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4A75EDAC-602C-4720-BBA9-F8FF2AA40541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GDDrec_csv_4_b_20230705_081809" sheetId="28" r:id="rId3"/>
    <sheet name="GDDrec_csv_4_b_20230625_125833" sheetId="22" r:id="rId4"/>
    <sheet name="GDDrec_csv_4_b_20230625_121326" sheetId="17" r:id="rId5"/>
    <sheet name="HDDrec_csv_4_b_20230503_152916" sheetId="5" r:id="rId6"/>
    <sheet name="HDDrec_csv_4_b_20230625_130219" sheetId="23" r:id="rId7"/>
    <sheet name="HDDrec_csv_4_b_20230625_121712" sheetId="18" r:id="rId8"/>
    <sheet name="GDD_csv_4_b_20230625_122030" sheetId="19" r:id="rId9"/>
    <sheet name="GDD_csv_4_b_20230625_130533" sheetId="24" r:id="rId10"/>
    <sheet name="GDD_csv_4_b_20230705_082210" sheetId="29" r:id="rId11"/>
    <sheet name="HDD_csv_4_b_20230625_123146" sheetId="20" r:id="rId12"/>
    <sheet name="HDD_csv_4_b_20230503_153443" sheetId="7" r:id="rId13"/>
    <sheet name="HDD_csv_4_b_20230625_131551" sheetId="25" r:id="rId14"/>
    <sheet name="CodeLine_csv_4_b_20230625_12405" sheetId="21" r:id="rId15"/>
    <sheet name="CodeLine_csv_4_b_20230503_15530" sheetId="9" r:id="rId16"/>
    <sheet name="CodeLine_csv_4_b_20230625_13241" sheetId="26" r:id="rId17"/>
    <sheet name="mHDDrec_csv_4_b_20230530_173828" sheetId="11" r:id="rId18"/>
    <sheet name="mHDD_csv_4_b_20230602_084736" sheetId="14" r:id="rId19"/>
    <sheet name="mCodeLine_csv_4_b_20230530_1815" sheetId="1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7" i="2"/>
  <c r="D6" i="2"/>
  <c r="D5" i="2"/>
  <c r="D4" i="2"/>
  <c r="D3" i="2"/>
  <c r="C4" i="2"/>
  <c r="C5" i="2"/>
  <c r="C6" i="2"/>
  <c r="C7" i="2"/>
  <c r="C3" i="2"/>
  <c r="B7" i="2"/>
  <c r="B6" i="2"/>
  <c r="B5" i="2"/>
  <c r="B4" i="2"/>
  <c r="B3" i="2"/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32" i="26"/>
  <c r="J32" i="26"/>
  <c r="G32" i="26"/>
  <c r="D32" i="26"/>
  <c r="D25" i="26"/>
  <c r="D24" i="26"/>
  <c r="D23" i="26"/>
  <c r="D22" i="26"/>
  <c r="D21" i="26"/>
  <c r="D20" i="26"/>
  <c r="K47" i="25"/>
  <c r="J47" i="25"/>
  <c r="G47" i="25"/>
  <c r="D47" i="25"/>
  <c r="K46" i="25"/>
  <c r="J46" i="25"/>
  <c r="G46" i="25"/>
  <c r="D46" i="25"/>
  <c r="K45" i="25"/>
  <c r="J45" i="25"/>
  <c r="G45" i="25"/>
  <c r="D45" i="25"/>
  <c r="K44" i="25"/>
  <c r="J44" i="25"/>
  <c r="G44" i="25"/>
  <c r="D44" i="25"/>
  <c r="K43" i="25"/>
  <c r="J43" i="25"/>
  <c r="G43" i="25"/>
  <c r="D43" i="25"/>
  <c r="K42" i="25"/>
  <c r="J42" i="25"/>
  <c r="G42" i="25"/>
  <c r="D42" i="25"/>
  <c r="K41" i="25"/>
  <c r="J41" i="25"/>
  <c r="G41" i="25"/>
  <c r="D41" i="25"/>
  <c r="K40" i="25"/>
  <c r="J40" i="25"/>
  <c r="G40" i="25"/>
  <c r="D40" i="25"/>
  <c r="K39" i="25"/>
  <c r="J39" i="25"/>
  <c r="G39" i="25"/>
  <c r="D39" i="25"/>
  <c r="K38" i="25"/>
  <c r="J38" i="25"/>
  <c r="G38" i="25"/>
  <c r="D38" i="25"/>
  <c r="K37" i="25"/>
  <c r="J37" i="25"/>
  <c r="G37" i="25"/>
  <c r="D37" i="25"/>
  <c r="K36" i="25"/>
  <c r="J36" i="25"/>
  <c r="G36" i="25"/>
  <c r="D36" i="25"/>
  <c r="K35" i="25"/>
  <c r="J35" i="25"/>
  <c r="G35" i="25"/>
  <c r="D35" i="25"/>
  <c r="K34" i="25"/>
  <c r="J34" i="25"/>
  <c r="G34" i="25"/>
  <c r="D34" i="25"/>
  <c r="K33" i="25"/>
  <c r="J33" i="25"/>
  <c r="G33" i="25"/>
  <c r="D33" i="25"/>
  <c r="K32" i="25"/>
  <c r="J32" i="25"/>
  <c r="G32" i="25"/>
  <c r="D32" i="25"/>
  <c r="D25" i="25"/>
  <c r="D24" i="25"/>
  <c r="D23" i="25"/>
  <c r="D22" i="25"/>
  <c r="D21" i="25"/>
  <c r="D20" i="25"/>
  <c r="K46" i="24"/>
  <c r="J46" i="24"/>
  <c r="G46" i="24"/>
  <c r="D46" i="24"/>
  <c r="K45" i="24"/>
  <c r="J45" i="24"/>
  <c r="G45" i="24"/>
  <c r="D45" i="24"/>
  <c r="K44" i="24"/>
  <c r="J44" i="24"/>
  <c r="G44" i="24"/>
  <c r="D44" i="24"/>
  <c r="K43" i="24"/>
  <c r="J43" i="24"/>
  <c r="G43" i="24"/>
  <c r="D43" i="24"/>
  <c r="K42" i="24"/>
  <c r="J42" i="24"/>
  <c r="G42" i="24"/>
  <c r="D42" i="24"/>
  <c r="K41" i="24"/>
  <c r="J41" i="24"/>
  <c r="G41" i="24"/>
  <c r="D41" i="24"/>
  <c r="K40" i="24"/>
  <c r="J40" i="24"/>
  <c r="G40" i="24"/>
  <c r="D40" i="24"/>
  <c r="K39" i="24"/>
  <c r="J39" i="24"/>
  <c r="G39" i="24"/>
  <c r="D39" i="24"/>
  <c r="K38" i="24"/>
  <c r="J38" i="24"/>
  <c r="G38" i="24"/>
  <c r="D38" i="24"/>
  <c r="K37" i="24"/>
  <c r="J37" i="24"/>
  <c r="G37" i="24"/>
  <c r="D37" i="24"/>
  <c r="K36" i="24"/>
  <c r="J36" i="24"/>
  <c r="G36" i="24"/>
  <c r="D36" i="24"/>
  <c r="K35" i="24"/>
  <c r="J35" i="24"/>
  <c r="G35" i="24"/>
  <c r="D35" i="24"/>
  <c r="K34" i="24"/>
  <c r="J34" i="24"/>
  <c r="G34" i="24"/>
  <c r="D34" i="24"/>
  <c r="K33" i="24"/>
  <c r="J33" i="24"/>
  <c r="G33" i="24"/>
  <c r="D33" i="24"/>
  <c r="K32" i="24"/>
  <c r="J32" i="24"/>
  <c r="G32" i="24"/>
  <c r="D32" i="24"/>
  <c r="D25" i="24"/>
  <c r="D24" i="24"/>
  <c r="D23" i="24"/>
  <c r="D22" i="24"/>
  <c r="D21" i="24"/>
  <c r="D20" i="24"/>
  <c r="K740" i="23"/>
  <c r="J740" i="23"/>
  <c r="G740" i="23"/>
  <c r="D740" i="23"/>
  <c r="K739" i="23"/>
  <c r="J739" i="23"/>
  <c r="G739" i="23"/>
  <c r="D739" i="23"/>
  <c r="K738" i="23"/>
  <c r="J738" i="23"/>
  <c r="G738" i="23"/>
  <c r="D738" i="23"/>
  <c r="K737" i="23"/>
  <c r="J737" i="23"/>
  <c r="G737" i="23"/>
  <c r="D737" i="23"/>
  <c r="K736" i="23"/>
  <c r="J736" i="23"/>
  <c r="G736" i="23"/>
  <c r="D736" i="23"/>
  <c r="K735" i="23"/>
  <c r="J735" i="23"/>
  <c r="G735" i="23"/>
  <c r="D735" i="23"/>
  <c r="K734" i="23"/>
  <c r="J734" i="23"/>
  <c r="G734" i="23"/>
  <c r="D734" i="23"/>
  <c r="K733" i="23"/>
  <c r="J733" i="23"/>
  <c r="G733" i="23"/>
  <c r="D733" i="23"/>
  <c r="K732" i="23"/>
  <c r="J732" i="23"/>
  <c r="G732" i="23"/>
  <c r="D732" i="23"/>
  <c r="K731" i="23"/>
  <c r="J731" i="23"/>
  <c r="G731" i="23"/>
  <c r="D731" i="23"/>
  <c r="K730" i="23"/>
  <c r="J730" i="23"/>
  <c r="G730" i="23"/>
  <c r="D730" i="23"/>
  <c r="K729" i="23"/>
  <c r="J729" i="23"/>
  <c r="G729" i="23"/>
  <c r="D729" i="23"/>
  <c r="K728" i="23"/>
  <c r="J728" i="23"/>
  <c r="G728" i="23"/>
  <c r="D728" i="23"/>
  <c r="K727" i="23"/>
  <c r="J727" i="23"/>
  <c r="G727" i="23"/>
  <c r="D727" i="23"/>
  <c r="K726" i="23"/>
  <c r="J726" i="23"/>
  <c r="G726" i="23"/>
  <c r="D726" i="23"/>
  <c r="K725" i="23"/>
  <c r="J725" i="23"/>
  <c r="G725" i="23"/>
  <c r="D725" i="23"/>
  <c r="K724" i="23"/>
  <c r="J724" i="23"/>
  <c r="G724" i="23"/>
  <c r="D724" i="23"/>
  <c r="K723" i="23"/>
  <c r="J723" i="23"/>
  <c r="G723" i="23"/>
  <c r="D723" i="23"/>
  <c r="K722" i="23"/>
  <c r="J722" i="23"/>
  <c r="G722" i="23"/>
  <c r="D722" i="23"/>
  <c r="K721" i="23"/>
  <c r="J721" i="23"/>
  <c r="G721" i="23"/>
  <c r="D721" i="23"/>
  <c r="K720" i="23"/>
  <c r="J720" i="23"/>
  <c r="G720" i="23"/>
  <c r="D720" i="23"/>
  <c r="K719" i="23"/>
  <c r="J719" i="23"/>
  <c r="G719" i="23"/>
  <c r="D719" i="23"/>
  <c r="K718" i="23"/>
  <c r="J718" i="23"/>
  <c r="G718" i="23"/>
  <c r="D718" i="23"/>
  <c r="K717" i="23"/>
  <c r="J717" i="23"/>
  <c r="G717" i="23"/>
  <c r="D717" i="23"/>
  <c r="K716" i="23"/>
  <c r="J716" i="23"/>
  <c r="G716" i="23"/>
  <c r="D716" i="23"/>
  <c r="K715" i="23"/>
  <c r="J715" i="23"/>
  <c r="G715" i="23"/>
  <c r="D715" i="23"/>
  <c r="K714" i="23"/>
  <c r="J714" i="23"/>
  <c r="G714" i="23"/>
  <c r="D714" i="23"/>
  <c r="K713" i="23"/>
  <c r="J713" i="23"/>
  <c r="G713" i="23"/>
  <c r="D713" i="23"/>
  <c r="K712" i="23"/>
  <c r="J712" i="23"/>
  <c r="G712" i="23"/>
  <c r="D712" i="23"/>
  <c r="K711" i="23"/>
  <c r="J711" i="23"/>
  <c r="G711" i="23"/>
  <c r="D711" i="23"/>
  <c r="K710" i="23"/>
  <c r="J710" i="23"/>
  <c r="G710" i="23"/>
  <c r="D710" i="23"/>
  <c r="K709" i="23"/>
  <c r="J709" i="23"/>
  <c r="G709" i="23"/>
  <c r="D709" i="23"/>
  <c r="K708" i="23"/>
  <c r="J708" i="23"/>
  <c r="G708" i="23"/>
  <c r="D708" i="23"/>
  <c r="K707" i="23"/>
  <c r="J707" i="23"/>
  <c r="G707" i="23"/>
  <c r="D707" i="23"/>
  <c r="K706" i="23"/>
  <c r="J706" i="23"/>
  <c r="G706" i="23"/>
  <c r="D706" i="23"/>
  <c r="K705" i="23"/>
  <c r="J705" i="23"/>
  <c r="G705" i="23"/>
  <c r="D705" i="23"/>
  <c r="K704" i="23"/>
  <c r="J704" i="23"/>
  <c r="G704" i="23"/>
  <c r="D704" i="23"/>
  <c r="K703" i="23"/>
  <c r="J703" i="23"/>
  <c r="G703" i="23"/>
  <c r="D703" i="23"/>
  <c r="K702" i="23"/>
  <c r="J702" i="23"/>
  <c r="G702" i="23"/>
  <c r="D702" i="23"/>
  <c r="K701" i="23"/>
  <c r="J701" i="23"/>
  <c r="G701" i="23"/>
  <c r="D701" i="23"/>
  <c r="K700" i="23"/>
  <c r="J700" i="23"/>
  <c r="G700" i="23"/>
  <c r="D700" i="23"/>
  <c r="K699" i="23"/>
  <c r="J699" i="23"/>
  <c r="G699" i="23"/>
  <c r="D699" i="23"/>
  <c r="K698" i="23"/>
  <c r="J698" i="23"/>
  <c r="G698" i="23"/>
  <c r="D698" i="23"/>
  <c r="K697" i="23"/>
  <c r="J697" i="23"/>
  <c r="G697" i="23"/>
  <c r="D697" i="23"/>
  <c r="K696" i="23"/>
  <c r="J696" i="23"/>
  <c r="G696" i="23"/>
  <c r="D696" i="23"/>
  <c r="K695" i="23"/>
  <c r="J695" i="23"/>
  <c r="G695" i="23"/>
  <c r="D695" i="23"/>
  <c r="K694" i="23"/>
  <c r="J694" i="23"/>
  <c r="G694" i="23"/>
  <c r="D694" i="23"/>
  <c r="K693" i="23"/>
  <c r="J693" i="23"/>
  <c r="G693" i="23"/>
  <c r="D693" i="23"/>
  <c r="K692" i="23"/>
  <c r="J692" i="23"/>
  <c r="G692" i="23"/>
  <c r="D692" i="23"/>
  <c r="K691" i="23"/>
  <c r="J691" i="23"/>
  <c r="G691" i="23"/>
  <c r="D691" i="23"/>
  <c r="K690" i="23"/>
  <c r="J690" i="23"/>
  <c r="G690" i="23"/>
  <c r="D690" i="23"/>
  <c r="K689" i="23"/>
  <c r="J689" i="23"/>
  <c r="G689" i="23"/>
  <c r="D689" i="23"/>
  <c r="K688" i="23"/>
  <c r="J688" i="23"/>
  <c r="G688" i="23"/>
  <c r="D688" i="23"/>
  <c r="K687" i="23"/>
  <c r="J687" i="23"/>
  <c r="G687" i="23"/>
  <c r="D687" i="23"/>
  <c r="K686" i="23"/>
  <c r="J686" i="23"/>
  <c r="G686" i="23"/>
  <c r="D686" i="23"/>
  <c r="K685" i="23"/>
  <c r="J685" i="23"/>
  <c r="G685" i="23"/>
  <c r="D685" i="23"/>
  <c r="K684" i="23"/>
  <c r="J684" i="23"/>
  <c r="G684" i="23"/>
  <c r="D684" i="23"/>
  <c r="K683" i="23"/>
  <c r="J683" i="23"/>
  <c r="G683" i="23"/>
  <c r="D683" i="23"/>
  <c r="K682" i="23"/>
  <c r="J682" i="23"/>
  <c r="G682" i="23"/>
  <c r="D682" i="23"/>
  <c r="K681" i="23"/>
  <c r="J681" i="23"/>
  <c r="G681" i="23"/>
  <c r="D681" i="23"/>
  <c r="K680" i="23"/>
  <c r="J680" i="23"/>
  <c r="G680" i="23"/>
  <c r="D680" i="23"/>
  <c r="K679" i="23"/>
  <c r="J679" i="23"/>
  <c r="G679" i="23"/>
  <c r="D679" i="23"/>
  <c r="K678" i="23"/>
  <c r="J678" i="23"/>
  <c r="G678" i="23"/>
  <c r="D678" i="23"/>
  <c r="K677" i="23"/>
  <c r="J677" i="23"/>
  <c r="G677" i="23"/>
  <c r="D677" i="23"/>
  <c r="K676" i="23"/>
  <c r="J676" i="23"/>
  <c r="G676" i="23"/>
  <c r="D676" i="23"/>
  <c r="K675" i="23"/>
  <c r="J675" i="23"/>
  <c r="G675" i="23"/>
  <c r="D675" i="23"/>
  <c r="K674" i="23"/>
  <c r="J674" i="23"/>
  <c r="G674" i="23"/>
  <c r="D674" i="23"/>
  <c r="K673" i="23"/>
  <c r="J673" i="23"/>
  <c r="G673" i="23"/>
  <c r="D673" i="23"/>
  <c r="K672" i="23"/>
  <c r="J672" i="23"/>
  <c r="G672" i="23"/>
  <c r="D672" i="23"/>
  <c r="K671" i="23"/>
  <c r="J671" i="23"/>
  <c r="G671" i="23"/>
  <c r="D671" i="23"/>
  <c r="K670" i="23"/>
  <c r="J670" i="23"/>
  <c r="G670" i="23"/>
  <c r="D670" i="23"/>
  <c r="K669" i="23"/>
  <c r="J669" i="23"/>
  <c r="G669" i="23"/>
  <c r="D669" i="23"/>
  <c r="K668" i="23"/>
  <c r="J668" i="23"/>
  <c r="G668" i="23"/>
  <c r="D668" i="23"/>
  <c r="K667" i="23"/>
  <c r="J667" i="23"/>
  <c r="G667" i="23"/>
  <c r="D667" i="23"/>
  <c r="K666" i="23"/>
  <c r="J666" i="23"/>
  <c r="G666" i="23"/>
  <c r="D666" i="23"/>
  <c r="K665" i="23"/>
  <c r="J665" i="23"/>
  <c r="G665" i="23"/>
  <c r="D665" i="23"/>
  <c r="K664" i="23"/>
  <c r="J664" i="23"/>
  <c r="G664" i="23"/>
  <c r="D664" i="23"/>
  <c r="K663" i="23"/>
  <c r="J663" i="23"/>
  <c r="G663" i="23"/>
  <c r="D663" i="23"/>
  <c r="K662" i="23"/>
  <c r="J662" i="23"/>
  <c r="G662" i="23"/>
  <c r="D662" i="23"/>
  <c r="K661" i="23"/>
  <c r="J661" i="23"/>
  <c r="G661" i="23"/>
  <c r="D661" i="23"/>
  <c r="K660" i="23"/>
  <c r="J660" i="23"/>
  <c r="G660" i="23"/>
  <c r="D660" i="23"/>
  <c r="K659" i="23"/>
  <c r="J659" i="23"/>
  <c r="G659" i="23"/>
  <c r="D659" i="23"/>
  <c r="K658" i="23"/>
  <c r="J658" i="23"/>
  <c r="G658" i="23"/>
  <c r="D658" i="23"/>
  <c r="K657" i="23"/>
  <c r="J657" i="23"/>
  <c r="G657" i="23"/>
  <c r="D657" i="23"/>
  <c r="K656" i="23"/>
  <c r="J656" i="23"/>
  <c r="G656" i="23"/>
  <c r="D656" i="23"/>
  <c r="K655" i="23"/>
  <c r="J655" i="23"/>
  <c r="G655" i="23"/>
  <c r="D655" i="23"/>
  <c r="K654" i="23"/>
  <c r="J654" i="23"/>
  <c r="G654" i="23"/>
  <c r="D654" i="23"/>
  <c r="K653" i="23"/>
  <c r="J653" i="23"/>
  <c r="G653" i="23"/>
  <c r="D653" i="23"/>
  <c r="K652" i="23"/>
  <c r="J652" i="23"/>
  <c r="G652" i="23"/>
  <c r="D652" i="23"/>
  <c r="K651" i="23"/>
  <c r="J651" i="23"/>
  <c r="G651" i="23"/>
  <c r="D651" i="23"/>
  <c r="K650" i="23"/>
  <c r="J650" i="23"/>
  <c r="G650" i="23"/>
  <c r="D650" i="23"/>
  <c r="K649" i="23"/>
  <c r="J649" i="23"/>
  <c r="G649" i="23"/>
  <c r="D649" i="23"/>
  <c r="K648" i="23"/>
  <c r="J648" i="23"/>
  <c r="G648" i="23"/>
  <c r="D648" i="23"/>
  <c r="K647" i="23"/>
  <c r="J647" i="23"/>
  <c r="G647" i="23"/>
  <c r="D647" i="23"/>
  <c r="K646" i="23"/>
  <c r="J646" i="23"/>
  <c r="G646" i="23"/>
  <c r="D646" i="23"/>
  <c r="K645" i="23"/>
  <c r="J645" i="23"/>
  <c r="G645" i="23"/>
  <c r="D645" i="23"/>
  <c r="K644" i="23"/>
  <c r="J644" i="23"/>
  <c r="G644" i="23"/>
  <c r="D644" i="23"/>
  <c r="K643" i="23"/>
  <c r="J643" i="23"/>
  <c r="G643" i="23"/>
  <c r="D643" i="23"/>
  <c r="K642" i="23"/>
  <c r="J642" i="23"/>
  <c r="G642" i="23"/>
  <c r="D642" i="23"/>
  <c r="K641" i="23"/>
  <c r="J641" i="23"/>
  <c r="G641" i="23"/>
  <c r="D641" i="23"/>
  <c r="K640" i="23"/>
  <c r="J640" i="23"/>
  <c r="G640" i="23"/>
  <c r="D640" i="23"/>
  <c r="K639" i="23"/>
  <c r="J639" i="23"/>
  <c r="G639" i="23"/>
  <c r="D639" i="23"/>
  <c r="K638" i="23"/>
  <c r="J638" i="23"/>
  <c r="G638" i="23"/>
  <c r="D638" i="23"/>
  <c r="K637" i="23"/>
  <c r="J637" i="23"/>
  <c r="G637" i="23"/>
  <c r="D637" i="23"/>
  <c r="K636" i="23"/>
  <c r="J636" i="23"/>
  <c r="G636" i="23"/>
  <c r="D636" i="23"/>
  <c r="K635" i="23"/>
  <c r="J635" i="23"/>
  <c r="G635" i="23"/>
  <c r="D635" i="23"/>
  <c r="K634" i="23"/>
  <c r="J634" i="23"/>
  <c r="G634" i="23"/>
  <c r="D634" i="23"/>
  <c r="K633" i="23"/>
  <c r="J633" i="23"/>
  <c r="G633" i="23"/>
  <c r="D633" i="23"/>
  <c r="K632" i="23"/>
  <c r="J632" i="23"/>
  <c r="G632" i="23"/>
  <c r="D632" i="23"/>
  <c r="K631" i="23"/>
  <c r="J631" i="23"/>
  <c r="G631" i="23"/>
  <c r="D631" i="23"/>
  <c r="K630" i="23"/>
  <c r="J630" i="23"/>
  <c r="G630" i="23"/>
  <c r="D630" i="23"/>
  <c r="K629" i="23"/>
  <c r="J629" i="23"/>
  <c r="G629" i="23"/>
  <c r="D629" i="23"/>
  <c r="K628" i="23"/>
  <c r="J628" i="23"/>
  <c r="G628" i="23"/>
  <c r="D628" i="23"/>
  <c r="K627" i="23"/>
  <c r="J627" i="23"/>
  <c r="G627" i="23"/>
  <c r="D627" i="23"/>
  <c r="K626" i="23"/>
  <c r="J626" i="23"/>
  <c r="G626" i="23"/>
  <c r="D626" i="23"/>
  <c r="K625" i="23"/>
  <c r="J625" i="23"/>
  <c r="G625" i="23"/>
  <c r="D625" i="23"/>
  <c r="K624" i="23"/>
  <c r="J624" i="23"/>
  <c r="G624" i="23"/>
  <c r="D624" i="23"/>
  <c r="K623" i="23"/>
  <c r="J623" i="23"/>
  <c r="G623" i="23"/>
  <c r="D623" i="23"/>
  <c r="K622" i="23"/>
  <c r="J622" i="23"/>
  <c r="G622" i="23"/>
  <c r="D622" i="23"/>
  <c r="K621" i="23"/>
  <c r="J621" i="23"/>
  <c r="G621" i="23"/>
  <c r="D621" i="23"/>
  <c r="K620" i="23"/>
  <c r="J620" i="23"/>
  <c r="G620" i="23"/>
  <c r="D620" i="23"/>
  <c r="K619" i="23"/>
  <c r="J619" i="23"/>
  <c r="G619" i="23"/>
  <c r="D619" i="23"/>
  <c r="K618" i="23"/>
  <c r="J618" i="23"/>
  <c r="G618" i="23"/>
  <c r="D618" i="23"/>
  <c r="K617" i="23"/>
  <c r="J617" i="23"/>
  <c r="G617" i="23"/>
  <c r="D617" i="23"/>
  <c r="K616" i="23"/>
  <c r="J616" i="23"/>
  <c r="G616" i="23"/>
  <c r="D616" i="23"/>
  <c r="K615" i="23"/>
  <c r="J615" i="23"/>
  <c r="G615" i="23"/>
  <c r="D615" i="23"/>
  <c r="K614" i="23"/>
  <c r="J614" i="23"/>
  <c r="G614" i="23"/>
  <c r="D614" i="23"/>
  <c r="K613" i="23"/>
  <c r="J613" i="23"/>
  <c r="G613" i="23"/>
  <c r="D613" i="23"/>
  <c r="K612" i="23"/>
  <c r="J612" i="23"/>
  <c r="G612" i="23"/>
  <c r="D612" i="23"/>
  <c r="K611" i="23"/>
  <c r="J611" i="23"/>
  <c r="G611" i="23"/>
  <c r="D611" i="23"/>
  <c r="K610" i="23"/>
  <c r="J610" i="23"/>
  <c r="G610" i="23"/>
  <c r="D610" i="23"/>
  <c r="K609" i="23"/>
  <c r="J609" i="23"/>
  <c r="G609" i="23"/>
  <c r="D609" i="23"/>
  <c r="K608" i="23"/>
  <c r="J608" i="23"/>
  <c r="G608" i="23"/>
  <c r="D608" i="23"/>
  <c r="K607" i="23"/>
  <c r="J607" i="23"/>
  <c r="G607" i="23"/>
  <c r="D607" i="23"/>
  <c r="K606" i="23"/>
  <c r="J606" i="23"/>
  <c r="G606" i="23"/>
  <c r="D606" i="23"/>
  <c r="K605" i="23"/>
  <c r="J605" i="23"/>
  <c r="G605" i="23"/>
  <c r="D605" i="23"/>
  <c r="K604" i="23"/>
  <c r="J604" i="23"/>
  <c r="G604" i="23"/>
  <c r="D604" i="23"/>
  <c r="K603" i="23"/>
  <c r="J603" i="23"/>
  <c r="G603" i="23"/>
  <c r="D603" i="23"/>
  <c r="K602" i="23"/>
  <c r="J602" i="23"/>
  <c r="G602" i="23"/>
  <c r="D602" i="23"/>
  <c r="K601" i="23"/>
  <c r="J601" i="23"/>
  <c r="G601" i="23"/>
  <c r="D601" i="23"/>
  <c r="K600" i="23"/>
  <c r="J600" i="23"/>
  <c r="G600" i="23"/>
  <c r="D600" i="23"/>
  <c r="K599" i="23"/>
  <c r="J599" i="23"/>
  <c r="G599" i="23"/>
  <c r="D599" i="23"/>
  <c r="K598" i="23"/>
  <c r="J598" i="23"/>
  <c r="G598" i="23"/>
  <c r="D598" i="23"/>
  <c r="K597" i="23"/>
  <c r="J597" i="23"/>
  <c r="G597" i="23"/>
  <c r="D597" i="23"/>
  <c r="K596" i="23"/>
  <c r="J596" i="23"/>
  <c r="G596" i="23"/>
  <c r="D596" i="23"/>
  <c r="K595" i="23"/>
  <c r="J595" i="23"/>
  <c r="G595" i="23"/>
  <c r="D595" i="23"/>
  <c r="K594" i="23"/>
  <c r="J594" i="23"/>
  <c r="G594" i="23"/>
  <c r="D594" i="23"/>
  <c r="K593" i="23"/>
  <c r="J593" i="23"/>
  <c r="G593" i="23"/>
  <c r="D593" i="23"/>
  <c r="K592" i="23"/>
  <c r="J592" i="23"/>
  <c r="G592" i="23"/>
  <c r="D592" i="23"/>
  <c r="K591" i="23"/>
  <c r="J591" i="23"/>
  <c r="G591" i="23"/>
  <c r="D591" i="23"/>
  <c r="K590" i="23"/>
  <c r="J590" i="23"/>
  <c r="G590" i="23"/>
  <c r="D590" i="23"/>
  <c r="K589" i="23"/>
  <c r="J589" i="23"/>
  <c r="G589" i="23"/>
  <c r="D589" i="23"/>
  <c r="K588" i="23"/>
  <c r="J588" i="23"/>
  <c r="G588" i="23"/>
  <c r="D588" i="23"/>
  <c r="K587" i="23"/>
  <c r="J587" i="23"/>
  <c r="G587" i="23"/>
  <c r="D587" i="23"/>
  <c r="K586" i="23"/>
  <c r="J586" i="23"/>
  <c r="G586" i="23"/>
  <c r="D586" i="23"/>
  <c r="K585" i="23"/>
  <c r="J585" i="23"/>
  <c r="G585" i="23"/>
  <c r="D585" i="23"/>
  <c r="K584" i="23"/>
  <c r="J584" i="23"/>
  <c r="G584" i="23"/>
  <c r="D584" i="23"/>
  <c r="K583" i="23"/>
  <c r="J583" i="23"/>
  <c r="G583" i="23"/>
  <c r="D583" i="23"/>
  <c r="K582" i="23"/>
  <c r="J582" i="23"/>
  <c r="G582" i="23"/>
  <c r="D582" i="23"/>
  <c r="K581" i="23"/>
  <c r="J581" i="23"/>
  <c r="G581" i="23"/>
  <c r="D581" i="23"/>
  <c r="K580" i="23"/>
  <c r="J580" i="23"/>
  <c r="G580" i="23"/>
  <c r="D580" i="23"/>
  <c r="K579" i="23"/>
  <c r="J579" i="23"/>
  <c r="G579" i="23"/>
  <c r="D579" i="23"/>
  <c r="K578" i="23"/>
  <c r="J578" i="23"/>
  <c r="G578" i="23"/>
  <c r="D578" i="23"/>
  <c r="K577" i="23"/>
  <c r="J577" i="23"/>
  <c r="G577" i="23"/>
  <c r="D577" i="23"/>
  <c r="K576" i="23"/>
  <c r="J576" i="23"/>
  <c r="G576" i="23"/>
  <c r="D576" i="23"/>
  <c r="K575" i="23"/>
  <c r="J575" i="23"/>
  <c r="G575" i="23"/>
  <c r="D575" i="23"/>
  <c r="K574" i="23"/>
  <c r="J574" i="23"/>
  <c r="G574" i="23"/>
  <c r="D574" i="23"/>
  <c r="K573" i="23"/>
  <c r="J573" i="23"/>
  <c r="G573" i="23"/>
  <c r="D573" i="23"/>
  <c r="K572" i="23"/>
  <c r="J572" i="23"/>
  <c r="G572" i="23"/>
  <c r="D572" i="23"/>
  <c r="K571" i="23"/>
  <c r="J571" i="23"/>
  <c r="G571" i="23"/>
  <c r="D571" i="23"/>
  <c r="K570" i="23"/>
  <c r="J570" i="23"/>
  <c r="G570" i="23"/>
  <c r="D570" i="23"/>
  <c r="K569" i="23"/>
  <c r="J569" i="23"/>
  <c r="G569" i="23"/>
  <c r="D569" i="23"/>
  <c r="K568" i="23"/>
  <c r="J568" i="23"/>
  <c r="G568" i="23"/>
  <c r="D568" i="23"/>
  <c r="K567" i="23"/>
  <c r="J567" i="23"/>
  <c r="G567" i="23"/>
  <c r="D567" i="23"/>
  <c r="K566" i="23"/>
  <c r="J566" i="23"/>
  <c r="G566" i="23"/>
  <c r="D566" i="23"/>
  <c r="K565" i="23"/>
  <c r="J565" i="23"/>
  <c r="G565" i="23"/>
  <c r="D565" i="23"/>
  <c r="K564" i="23"/>
  <c r="J564" i="23"/>
  <c r="G564" i="23"/>
  <c r="D564" i="23"/>
  <c r="K563" i="23"/>
  <c r="J563" i="23"/>
  <c r="G563" i="23"/>
  <c r="D563" i="23"/>
  <c r="K562" i="23"/>
  <c r="J562" i="23"/>
  <c r="G562" i="23"/>
  <c r="D562" i="23"/>
  <c r="K561" i="23"/>
  <c r="J561" i="23"/>
  <c r="G561" i="23"/>
  <c r="D561" i="23"/>
  <c r="K560" i="23"/>
  <c r="J560" i="23"/>
  <c r="G560" i="23"/>
  <c r="D560" i="23"/>
  <c r="K559" i="23"/>
  <c r="J559" i="23"/>
  <c r="G559" i="23"/>
  <c r="D559" i="23"/>
  <c r="K558" i="23"/>
  <c r="J558" i="23"/>
  <c r="G558" i="23"/>
  <c r="D558" i="23"/>
  <c r="K557" i="23"/>
  <c r="J557" i="23"/>
  <c r="G557" i="23"/>
  <c r="D557" i="23"/>
  <c r="K556" i="23"/>
  <c r="J556" i="23"/>
  <c r="G556" i="23"/>
  <c r="D556" i="23"/>
  <c r="K555" i="23"/>
  <c r="J555" i="23"/>
  <c r="G555" i="23"/>
  <c r="D555" i="23"/>
  <c r="K554" i="23"/>
  <c r="J554" i="23"/>
  <c r="G554" i="23"/>
  <c r="D554" i="23"/>
  <c r="K553" i="23"/>
  <c r="J553" i="23"/>
  <c r="G553" i="23"/>
  <c r="D553" i="23"/>
  <c r="K552" i="23"/>
  <c r="J552" i="23"/>
  <c r="G552" i="23"/>
  <c r="D552" i="23"/>
  <c r="K551" i="23"/>
  <c r="J551" i="23"/>
  <c r="G551" i="23"/>
  <c r="D551" i="23"/>
  <c r="K550" i="23"/>
  <c r="J550" i="23"/>
  <c r="G550" i="23"/>
  <c r="D550" i="23"/>
  <c r="K549" i="23"/>
  <c r="J549" i="23"/>
  <c r="G549" i="23"/>
  <c r="D549" i="23"/>
  <c r="K548" i="23"/>
  <c r="J548" i="23"/>
  <c r="G548" i="23"/>
  <c r="D548" i="23"/>
  <c r="K547" i="23"/>
  <c r="J547" i="23"/>
  <c r="G547" i="23"/>
  <c r="D547" i="23"/>
  <c r="K546" i="23"/>
  <c r="J546" i="23"/>
  <c r="G546" i="23"/>
  <c r="D546" i="23"/>
  <c r="K545" i="23"/>
  <c r="J545" i="23"/>
  <c r="G545" i="23"/>
  <c r="D545" i="23"/>
  <c r="K544" i="23"/>
  <c r="J544" i="23"/>
  <c r="G544" i="23"/>
  <c r="D544" i="23"/>
  <c r="K543" i="23"/>
  <c r="J543" i="23"/>
  <c r="G543" i="23"/>
  <c r="D543" i="23"/>
  <c r="K542" i="23"/>
  <c r="J542" i="23"/>
  <c r="G542" i="23"/>
  <c r="D542" i="23"/>
  <c r="K541" i="23"/>
  <c r="J541" i="23"/>
  <c r="G541" i="23"/>
  <c r="D541" i="23"/>
  <c r="K540" i="23"/>
  <c r="J540" i="23"/>
  <c r="G540" i="23"/>
  <c r="D540" i="23"/>
  <c r="K539" i="23"/>
  <c r="J539" i="23"/>
  <c r="G539" i="23"/>
  <c r="D539" i="23"/>
  <c r="K538" i="23"/>
  <c r="J538" i="23"/>
  <c r="G538" i="23"/>
  <c r="D538" i="23"/>
  <c r="K537" i="23"/>
  <c r="J537" i="23"/>
  <c r="G537" i="23"/>
  <c r="D537" i="23"/>
  <c r="K536" i="23"/>
  <c r="J536" i="23"/>
  <c r="G536" i="23"/>
  <c r="D536" i="23"/>
  <c r="K535" i="23"/>
  <c r="J535" i="23"/>
  <c r="G535" i="23"/>
  <c r="D535" i="23"/>
  <c r="K534" i="23"/>
  <c r="J534" i="23"/>
  <c r="G534" i="23"/>
  <c r="D534" i="23"/>
  <c r="K533" i="23"/>
  <c r="J533" i="23"/>
  <c r="G533" i="23"/>
  <c r="D533" i="23"/>
  <c r="K532" i="23"/>
  <c r="J532" i="23"/>
  <c r="G532" i="23"/>
  <c r="D532" i="23"/>
  <c r="K531" i="23"/>
  <c r="J531" i="23"/>
  <c r="G531" i="23"/>
  <c r="D531" i="23"/>
  <c r="K530" i="23"/>
  <c r="J530" i="23"/>
  <c r="G530" i="23"/>
  <c r="D530" i="23"/>
  <c r="K529" i="23"/>
  <c r="J529" i="23"/>
  <c r="G529" i="23"/>
  <c r="D529" i="23"/>
  <c r="K528" i="23"/>
  <c r="J528" i="23"/>
  <c r="G528" i="23"/>
  <c r="D528" i="23"/>
  <c r="K527" i="23"/>
  <c r="J527" i="23"/>
  <c r="G527" i="23"/>
  <c r="D527" i="23"/>
  <c r="K526" i="23"/>
  <c r="J526" i="23"/>
  <c r="G526" i="23"/>
  <c r="D526" i="23"/>
  <c r="K525" i="23"/>
  <c r="J525" i="23"/>
  <c r="G525" i="23"/>
  <c r="D525" i="23"/>
  <c r="K524" i="23"/>
  <c r="J524" i="23"/>
  <c r="G524" i="23"/>
  <c r="D524" i="23"/>
  <c r="K523" i="23"/>
  <c r="J523" i="23"/>
  <c r="G523" i="23"/>
  <c r="D523" i="23"/>
  <c r="K522" i="23"/>
  <c r="J522" i="23"/>
  <c r="G522" i="23"/>
  <c r="D522" i="23"/>
  <c r="K521" i="23"/>
  <c r="J521" i="23"/>
  <c r="G521" i="23"/>
  <c r="D521" i="23"/>
  <c r="K520" i="23"/>
  <c r="J520" i="23"/>
  <c r="G520" i="23"/>
  <c r="D520" i="23"/>
  <c r="K519" i="23"/>
  <c r="J519" i="23"/>
  <c r="G519" i="23"/>
  <c r="D519" i="23"/>
  <c r="K518" i="23"/>
  <c r="J518" i="23"/>
  <c r="G518" i="23"/>
  <c r="D518" i="23"/>
  <c r="K517" i="23"/>
  <c r="J517" i="23"/>
  <c r="G517" i="23"/>
  <c r="D517" i="23"/>
  <c r="K516" i="23"/>
  <c r="J516" i="23"/>
  <c r="G516" i="23"/>
  <c r="D516" i="23"/>
  <c r="K515" i="23"/>
  <c r="J515" i="23"/>
  <c r="G515" i="23"/>
  <c r="D515" i="23"/>
  <c r="K514" i="23"/>
  <c r="J514" i="23"/>
  <c r="G514" i="23"/>
  <c r="D514" i="23"/>
  <c r="K513" i="23"/>
  <c r="J513" i="23"/>
  <c r="G513" i="23"/>
  <c r="D513" i="23"/>
  <c r="K512" i="23"/>
  <c r="J512" i="23"/>
  <c r="G512" i="23"/>
  <c r="D512" i="23"/>
  <c r="K511" i="23"/>
  <c r="J511" i="23"/>
  <c r="G511" i="23"/>
  <c r="D511" i="23"/>
  <c r="K510" i="23"/>
  <c r="J510" i="23"/>
  <c r="G510" i="23"/>
  <c r="D510" i="23"/>
  <c r="K509" i="23"/>
  <c r="J509" i="23"/>
  <c r="G509" i="23"/>
  <c r="D509" i="23"/>
  <c r="K508" i="23"/>
  <c r="J508" i="23"/>
  <c r="G508" i="23"/>
  <c r="D508" i="23"/>
  <c r="K507" i="23"/>
  <c r="J507" i="23"/>
  <c r="G507" i="23"/>
  <c r="D507" i="23"/>
  <c r="K506" i="23"/>
  <c r="J506" i="23"/>
  <c r="G506" i="23"/>
  <c r="D506" i="23"/>
  <c r="K505" i="23"/>
  <c r="J505" i="23"/>
  <c r="G505" i="23"/>
  <c r="D505" i="23"/>
  <c r="K504" i="23"/>
  <c r="J504" i="23"/>
  <c r="G504" i="23"/>
  <c r="D504" i="23"/>
  <c r="K503" i="23"/>
  <c r="J503" i="23"/>
  <c r="G503" i="23"/>
  <c r="D503" i="23"/>
  <c r="K502" i="23"/>
  <c r="J502" i="23"/>
  <c r="G502" i="23"/>
  <c r="D502" i="23"/>
  <c r="K501" i="23"/>
  <c r="J501" i="23"/>
  <c r="G501" i="23"/>
  <c r="D501" i="23"/>
  <c r="K500" i="23"/>
  <c r="J500" i="23"/>
  <c r="G500" i="23"/>
  <c r="D500" i="23"/>
  <c r="K499" i="23"/>
  <c r="J499" i="23"/>
  <c r="G499" i="23"/>
  <c r="D499" i="23"/>
  <c r="K498" i="23"/>
  <c r="J498" i="23"/>
  <c r="G498" i="23"/>
  <c r="D498" i="23"/>
  <c r="K497" i="23"/>
  <c r="J497" i="23"/>
  <c r="G497" i="23"/>
  <c r="D497" i="23"/>
  <c r="K496" i="23"/>
  <c r="J496" i="23"/>
  <c r="G496" i="23"/>
  <c r="D496" i="23"/>
  <c r="K495" i="23"/>
  <c r="J495" i="23"/>
  <c r="G495" i="23"/>
  <c r="D495" i="23"/>
  <c r="K494" i="23"/>
  <c r="J494" i="23"/>
  <c r="G494" i="23"/>
  <c r="D494" i="23"/>
  <c r="K493" i="23"/>
  <c r="J493" i="23"/>
  <c r="G493" i="23"/>
  <c r="D493" i="23"/>
  <c r="K492" i="23"/>
  <c r="J492" i="23"/>
  <c r="G492" i="23"/>
  <c r="D492" i="23"/>
  <c r="K491" i="23"/>
  <c r="J491" i="23"/>
  <c r="G491" i="23"/>
  <c r="D491" i="23"/>
  <c r="K490" i="23"/>
  <c r="J490" i="23"/>
  <c r="G490" i="23"/>
  <c r="D490" i="23"/>
  <c r="K489" i="23"/>
  <c r="J489" i="23"/>
  <c r="G489" i="23"/>
  <c r="D489" i="23"/>
  <c r="K488" i="23"/>
  <c r="J488" i="23"/>
  <c r="G488" i="23"/>
  <c r="D488" i="23"/>
  <c r="K487" i="23"/>
  <c r="J487" i="23"/>
  <c r="G487" i="23"/>
  <c r="D487" i="23"/>
  <c r="K486" i="23"/>
  <c r="J486" i="23"/>
  <c r="G486" i="23"/>
  <c r="D486" i="23"/>
  <c r="K485" i="23"/>
  <c r="J485" i="23"/>
  <c r="G485" i="23"/>
  <c r="D485" i="23"/>
  <c r="K484" i="23"/>
  <c r="J484" i="23"/>
  <c r="G484" i="23"/>
  <c r="D484" i="23"/>
  <c r="K483" i="23"/>
  <c r="J483" i="23"/>
  <c r="G483" i="23"/>
  <c r="D483" i="23"/>
  <c r="K482" i="23"/>
  <c r="J482" i="23"/>
  <c r="G482" i="23"/>
  <c r="D482" i="23"/>
  <c r="K481" i="23"/>
  <c r="J481" i="23"/>
  <c r="G481" i="23"/>
  <c r="D481" i="23"/>
  <c r="K480" i="23"/>
  <c r="J480" i="23"/>
  <c r="G480" i="23"/>
  <c r="D480" i="23"/>
  <c r="K479" i="23"/>
  <c r="J479" i="23"/>
  <c r="G479" i="23"/>
  <c r="D479" i="23"/>
  <c r="K478" i="23"/>
  <c r="J478" i="23"/>
  <c r="G478" i="23"/>
  <c r="D478" i="23"/>
  <c r="K477" i="23"/>
  <c r="J477" i="23"/>
  <c r="G477" i="23"/>
  <c r="D477" i="23"/>
  <c r="K476" i="23"/>
  <c r="J476" i="23"/>
  <c r="G476" i="23"/>
  <c r="D476" i="23"/>
  <c r="K475" i="23"/>
  <c r="J475" i="23"/>
  <c r="G475" i="23"/>
  <c r="D475" i="23"/>
  <c r="K474" i="23"/>
  <c r="J474" i="23"/>
  <c r="G474" i="23"/>
  <c r="D474" i="23"/>
  <c r="K473" i="23"/>
  <c r="J473" i="23"/>
  <c r="G473" i="23"/>
  <c r="D473" i="23"/>
  <c r="K472" i="23"/>
  <c r="J472" i="23"/>
  <c r="G472" i="23"/>
  <c r="D472" i="23"/>
  <c r="K471" i="23"/>
  <c r="J471" i="23"/>
  <c r="G471" i="23"/>
  <c r="D471" i="23"/>
  <c r="K470" i="23"/>
  <c r="J470" i="23"/>
  <c r="G470" i="23"/>
  <c r="D470" i="23"/>
  <c r="K469" i="23"/>
  <c r="J469" i="23"/>
  <c r="G469" i="23"/>
  <c r="D469" i="23"/>
  <c r="K468" i="23"/>
  <c r="J468" i="23"/>
  <c r="G468" i="23"/>
  <c r="D468" i="23"/>
  <c r="K467" i="23"/>
  <c r="J467" i="23"/>
  <c r="G467" i="23"/>
  <c r="D467" i="23"/>
  <c r="K466" i="23"/>
  <c r="J466" i="23"/>
  <c r="G466" i="23"/>
  <c r="D466" i="23"/>
  <c r="K465" i="23"/>
  <c r="J465" i="23"/>
  <c r="G465" i="23"/>
  <c r="D465" i="23"/>
  <c r="K464" i="23"/>
  <c r="J464" i="23"/>
  <c r="G464" i="23"/>
  <c r="D464" i="23"/>
  <c r="K463" i="23"/>
  <c r="J463" i="23"/>
  <c r="G463" i="23"/>
  <c r="D463" i="23"/>
  <c r="K462" i="23"/>
  <c r="J462" i="23"/>
  <c r="G462" i="23"/>
  <c r="D462" i="23"/>
  <c r="K461" i="23"/>
  <c r="J461" i="23"/>
  <c r="G461" i="23"/>
  <c r="D461" i="23"/>
  <c r="K460" i="23"/>
  <c r="J460" i="23"/>
  <c r="G460" i="23"/>
  <c r="D460" i="23"/>
  <c r="K459" i="23"/>
  <c r="J459" i="23"/>
  <c r="G459" i="23"/>
  <c r="D459" i="23"/>
  <c r="K458" i="23"/>
  <c r="J458" i="23"/>
  <c r="G458" i="23"/>
  <c r="D458" i="23"/>
  <c r="K457" i="23"/>
  <c r="J457" i="23"/>
  <c r="G457" i="23"/>
  <c r="D457" i="23"/>
  <c r="K456" i="23"/>
  <c r="J456" i="23"/>
  <c r="G456" i="23"/>
  <c r="D456" i="23"/>
  <c r="K455" i="23"/>
  <c r="J455" i="23"/>
  <c r="G455" i="23"/>
  <c r="D455" i="23"/>
  <c r="K454" i="23"/>
  <c r="J454" i="23"/>
  <c r="G454" i="23"/>
  <c r="D454" i="23"/>
  <c r="K453" i="23"/>
  <c r="J453" i="23"/>
  <c r="G453" i="23"/>
  <c r="D453" i="23"/>
  <c r="K452" i="23"/>
  <c r="J452" i="23"/>
  <c r="G452" i="23"/>
  <c r="D452" i="23"/>
  <c r="K451" i="23"/>
  <c r="J451" i="23"/>
  <c r="G451" i="23"/>
  <c r="D451" i="23"/>
  <c r="K450" i="23"/>
  <c r="J450" i="23"/>
  <c r="G450" i="23"/>
  <c r="D450" i="23"/>
  <c r="K449" i="23"/>
  <c r="J449" i="23"/>
  <c r="G449" i="23"/>
  <c r="D449" i="23"/>
  <c r="K448" i="23"/>
  <c r="J448" i="23"/>
  <c r="G448" i="23"/>
  <c r="D448" i="23"/>
  <c r="K447" i="23"/>
  <c r="J447" i="23"/>
  <c r="G447" i="23"/>
  <c r="D447" i="23"/>
  <c r="K446" i="23"/>
  <c r="J446" i="23"/>
  <c r="G446" i="23"/>
  <c r="D446" i="23"/>
  <c r="K445" i="23"/>
  <c r="J445" i="23"/>
  <c r="G445" i="23"/>
  <c r="D445" i="23"/>
  <c r="K444" i="23"/>
  <c r="J444" i="23"/>
  <c r="G444" i="23"/>
  <c r="D444" i="23"/>
  <c r="K443" i="23"/>
  <c r="J443" i="23"/>
  <c r="G443" i="23"/>
  <c r="D443" i="23"/>
  <c r="K442" i="23"/>
  <c r="J442" i="23"/>
  <c r="G442" i="23"/>
  <c r="D442" i="23"/>
  <c r="K441" i="23"/>
  <c r="J441" i="23"/>
  <c r="G441" i="23"/>
  <c r="D441" i="23"/>
  <c r="K440" i="23"/>
  <c r="J440" i="23"/>
  <c r="G440" i="23"/>
  <c r="D440" i="23"/>
  <c r="K439" i="23"/>
  <c r="J439" i="23"/>
  <c r="G439" i="23"/>
  <c r="D439" i="23"/>
  <c r="K438" i="23"/>
  <c r="J438" i="23"/>
  <c r="G438" i="23"/>
  <c r="D438" i="23"/>
  <c r="K437" i="23"/>
  <c r="J437" i="23"/>
  <c r="G437" i="23"/>
  <c r="D437" i="23"/>
  <c r="K436" i="23"/>
  <c r="J436" i="23"/>
  <c r="G436" i="23"/>
  <c r="D436" i="23"/>
  <c r="K435" i="23"/>
  <c r="J435" i="23"/>
  <c r="G435" i="23"/>
  <c r="D435" i="23"/>
  <c r="K434" i="23"/>
  <c r="J434" i="23"/>
  <c r="G434" i="23"/>
  <c r="D434" i="23"/>
  <c r="K433" i="23"/>
  <c r="J433" i="23"/>
  <c r="G433" i="23"/>
  <c r="D433" i="23"/>
  <c r="K432" i="23"/>
  <c r="J432" i="23"/>
  <c r="G432" i="23"/>
  <c r="D432" i="23"/>
  <c r="K431" i="23"/>
  <c r="J431" i="23"/>
  <c r="G431" i="23"/>
  <c r="D431" i="23"/>
  <c r="K430" i="23"/>
  <c r="J430" i="23"/>
  <c r="G430" i="23"/>
  <c r="D430" i="23"/>
  <c r="K429" i="23"/>
  <c r="J429" i="23"/>
  <c r="G429" i="23"/>
  <c r="D429" i="23"/>
  <c r="K428" i="23"/>
  <c r="J428" i="23"/>
  <c r="G428" i="23"/>
  <c r="D428" i="23"/>
  <c r="K427" i="23"/>
  <c r="J427" i="23"/>
  <c r="G427" i="23"/>
  <c r="D427" i="23"/>
  <c r="K426" i="23"/>
  <c r="J426" i="23"/>
  <c r="G426" i="23"/>
  <c r="D426" i="23"/>
  <c r="K425" i="23"/>
  <c r="J425" i="23"/>
  <c r="G425" i="23"/>
  <c r="D425" i="23"/>
  <c r="K424" i="23"/>
  <c r="J424" i="23"/>
  <c r="G424" i="23"/>
  <c r="D424" i="23"/>
  <c r="K423" i="23"/>
  <c r="J423" i="23"/>
  <c r="G423" i="23"/>
  <c r="D423" i="23"/>
  <c r="K422" i="23"/>
  <c r="J422" i="23"/>
  <c r="G422" i="23"/>
  <c r="D422" i="23"/>
  <c r="K421" i="23"/>
  <c r="J421" i="23"/>
  <c r="G421" i="23"/>
  <c r="D421" i="23"/>
  <c r="K420" i="23"/>
  <c r="J420" i="23"/>
  <c r="G420" i="23"/>
  <c r="D420" i="23"/>
  <c r="K419" i="23"/>
  <c r="J419" i="23"/>
  <c r="G419" i="23"/>
  <c r="D419" i="23"/>
  <c r="K418" i="23"/>
  <c r="J418" i="23"/>
  <c r="G418" i="23"/>
  <c r="D418" i="23"/>
  <c r="K417" i="23"/>
  <c r="J417" i="23"/>
  <c r="G417" i="23"/>
  <c r="D417" i="23"/>
  <c r="K416" i="23"/>
  <c r="J416" i="23"/>
  <c r="G416" i="23"/>
  <c r="D416" i="23"/>
  <c r="K415" i="23"/>
  <c r="J415" i="23"/>
  <c r="G415" i="23"/>
  <c r="D415" i="23"/>
  <c r="K414" i="23"/>
  <c r="J414" i="23"/>
  <c r="G414" i="23"/>
  <c r="D414" i="23"/>
  <c r="K413" i="23"/>
  <c r="J413" i="23"/>
  <c r="G413" i="23"/>
  <c r="D413" i="23"/>
  <c r="K412" i="23"/>
  <c r="J412" i="23"/>
  <c r="G412" i="23"/>
  <c r="D412" i="23"/>
  <c r="K411" i="23"/>
  <c r="J411" i="23"/>
  <c r="G411" i="23"/>
  <c r="D411" i="23"/>
  <c r="K410" i="23"/>
  <c r="J410" i="23"/>
  <c r="G410" i="23"/>
  <c r="D410" i="23"/>
  <c r="K409" i="23"/>
  <c r="J409" i="23"/>
  <c r="G409" i="23"/>
  <c r="D409" i="23"/>
  <c r="K408" i="23"/>
  <c r="J408" i="23"/>
  <c r="G408" i="23"/>
  <c r="D408" i="23"/>
  <c r="K407" i="23"/>
  <c r="J407" i="23"/>
  <c r="G407" i="23"/>
  <c r="D407" i="23"/>
  <c r="K406" i="23"/>
  <c r="J406" i="23"/>
  <c r="G406" i="23"/>
  <c r="D406" i="23"/>
  <c r="K405" i="23"/>
  <c r="J405" i="23"/>
  <c r="G405" i="23"/>
  <c r="D405" i="23"/>
  <c r="K404" i="23"/>
  <c r="J404" i="23"/>
  <c r="G404" i="23"/>
  <c r="D404" i="23"/>
  <c r="K403" i="23"/>
  <c r="J403" i="23"/>
  <c r="G403" i="23"/>
  <c r="D403" i="23"/>
  <c r="K402" i="23"/>
  <c r="J402" i="23"/>
  <c r="G402" i="23"/>
  <c r="D402" i="23"/>
  <c r="K401" i="23"/>
  <c r="J401" i="23"/>
  <c r="G401" i="23"/>
  <c r="D401" i="23"/>
  <c r="K400" i="23"/>
  <c r="J400" i="23"/>
  <c r="G400" i="23"/>
  <c r="D400" i="23"/>
  <c r="K399" i="23"/>
  <c r="J399" i="23"/>
  <c r="G399" i="23"/>
  <c r="D399" i="23"/>
  <c r="K398" i="23"/>
  <c r="J398" i="23"/>
  <c r="G398" i="23"/>
  <c r="D398" i="23"/>
  <c r="K397" i="23"/>
  <c r="J397" i="23"/>
  <c r="G397" i="23"/>
  <c r="D397" i="23"/>
  <c r="K396" i="23"/>
  <c r="J396" i="23"/>
  <c r="G396" i="23"/>
  <c r="D396" i="23"/>
  <c r="K395" i="23"/>
  <c r="J395" i="23"/>
  <c r="G395" i="23"/>
  <c r="D395" i="23"/>
  <c r="K394" i="23"/>
  <c r="J394" i="23"/>
  <c r="G394" i="23"/>
  <c r="D394" i="23"/>
  <c r="K393" i="23"/>
  <c r="J393" i="23"/>
  <c r="G393" i="23"/>
  <c r="D393" i="23"/>
  <c r="K392" i="23"/>
  <c r="J392" i="23"/>
  <c r="G392" i="23"/>
  <c r="D392" i="23"/>
  <c r="K391" i="23"/>
  <c r="J391" i="23"/>
  <c r="G391" i="23"/>
  <c r="D391" i="23"/>
  <c r="K390" i="23"/>
  <c r="J390" i="23"/>
  <c r="G390" i="23"/>
  <c r="D390" i="23"/>
  <c r="K389" i="23"/>
  <c r="J389" i="23"/>
  <c r="G389" i="23"/>
  <c r="D389" i="23"/>
  <c r="K388" i="23"/>
  <c r="J388" i="23"/>
  <c r="G388" i="23"/>
  <c r="D388" i="23"/>
  <c r="K387" i="23"/>
  <c r="J387" i="23"/>
  <c r="G387" i="23"/>
  <c r="D387" i="23"/>
  <c r="K386" i="23"/>
  <c r="J386" i="23"/>
  <c r="G386" i="23"/>
  <c r="D386" i="23"/>
  <c r="K385" i="23"/>
  <c r="J385" i="23"/>
  <c r="G385" i="23"/>
  <c r="D385" i="23"/>
  <c r="K384" i="23"/>
  <c r="J384" i="23"/>
  <c r="G384" i="23"/>
  <c r="D384" i="23"/>
  <c r="K383" i="23"/>
  <c r="J383" i="23"/>
  <c r="G383" i="23"/>
  <c r="D383" i="23"/>
  <c r="K382" i="23"/>
  <c r="J382" i="23"/>
  <c r="G382" i="23"/>
  <c r="D382" i="23"/>
  <c r="K381" i="23"/>
  <c r="J381" i="23"/>
  <c r="G381" i="23"/>
  <c r="D381" i="23"/>
  <c r="K380" i="23"/>
  <c r="J380" i="23"/>
  <c r="G380" i="23"/>
  <c r="D380" i="23"/>
  <c r="K379" i="23"/>
  <c r="J379" i="23"/>
  <c r="G379" i="23"/>
  <c r="D379" i="23"/>
  <c r="K378" i="23"/>
  <c r="J378" i="23"/>
  <c r="G378" i="23"/>
  <c r="D378" i="23"/>
  <c r="K377" i="23"/>
  <c r="J377" i="23"/>
  <c r="G377" i="23"/>
  <c r="D377" i="23"/>
  <c r="K376" i="23"/>
  <c r="J376" i="23"/>
  <c r="G376" i="23"/>
  <c r="D376" i="23"/>
  <c r="K375" i="23"/>
  <c r="J375" i="23"/>
  <c r="G375" i="23"/>
  <c r="D375" i="23"/>
  <c r="K374" i="23"/>
  <c r="J374" i="23"/>
  <c r="G374" i="23"/>
  <c r="D374" i="23"/>
  <c r="K373" i="23"/>
  <c r="J373" i="23"/>
  <c r="G373" i="23"/>
  <c r="D373" i="23"/>
  <c r="K372" i="23"/>
  <c r="J372" i="23"/>
  <c r="G372" i="23"/>
  <c r="D372" i="23"/>
  <c r="K371" i="23"/>
  <c r="J371" i="23"/>
  <c r="G371" i="23"/>
  <c r="D371" i="23"/>
  <c r="K370" i="23"/>
  <c r="J370" i="23"/>
  <c r="G370" i="23"/>
  <c r="D370" i="23"/>
  <c r="K369" i="23"/>
  <c r="J369" i="23"/>
  <c r="G369" i="23"/>
  <c r="D369" i="23"/>
  <c r="K368" i="23"/>
  <c r="J368" i="23"/>
  <c r="G368" i="23"/>
  <c r="D368" i="23"/>
  <c r="K367" i="23"/>
  <c r="J367" i="23"/>
  <c r="G367" i="23"/>
  <c r="D367" i="23"/>
  <c r="K366" i="23"/>
  <c r="J366" i="23"/>
  <c r="G366" i="23"/>
  <c r="D366" i="23"/>
  <c r="K365" i="23"/>
  <c r="J365" i="23"/>
  <c r="G365" i="23"/>
  <c r="D365" i="23"/>
  <c r="K364" i="23"/>
  <c r="J364" i="23"/>
  <c r="G364" i="23"/>
  <c r="D364" i="23"/>
  <c r="K363" i="23"/>
  <c r="J363" i="23"/>
  <c r="G363" i="23"/>
  <c r="D363" i="23"/>
  <c r="K362" i="23"/>
  <c r="J362" i="23"/>
  <c r="G362" i="23"/>
  <c r="D362" i="23"/>
  <c r="K361" i="23"/>
  <c r="J361" i="23"/>
  <c r="G361" i="23"/>
  <c r="D361" i="23"/>
  <c r="K360" i="23"/>
  <c r="J360" i="23"/>
  <c r="G360" i="23"/>
  <c r="D360" i="23"/>
  <c r="K359" i="23"/>
  <c r="J359" i="23"/>
  <c r="G359" i="23"/>
  <c r="D359" i="23"/>
  <c r="K358" i="23"/>
  <c r="J358" i="23"/>
  <c r="G358" i="23"/>
  <c r="D358" i="23"/>
  <c r="K357" i="23"/>
  <c r="J357" i="23"/>
  <c r="G357" i="23"/>
  <c r="D357" i="23"/>
  <c r="K356" i="23"/>
  <c r="J356" i="23"/>
  <c r="G356" i="23"/>
  <c r="D356" i="23"/>
  <c r="K355" i="23"/>
  <c r="J355" i="23"/>
  <c r="G355" i="23"/>
  <c r="D355" i="23"/>
  <c r="K354" i="23"/>
  <c r="J354" i="23"/>
  <c r="G354" i="23"/>
  <c r="D354" i="23"/>
  <c r="K353" i="23"/>
  <c r="J353" i="23"/>
  <c r="G353" i="23"/>
  <c r="D353" i="23"/>
  <c r="K352" i="23"/>
  <c r="J352" i="23"/>
  <c r="G352" i="23"/>
  <c r="D352" i="23"/>
  <c r="K351" i="23"/>
  <c r="J351" i="23"/>
  <c r="G351" i="23"/>
  <c r="D351" i="23"/>
  <c r="K350" i="23"/>
  <c r="J350" i="23"/>
  <c r="G350" i="23"/>
  <c r="D350" i="23"/>
  <c r="K349" i="23"/>
  <c r="J349" i="23"/>
  <c r="G349" i="23"/>
  <c r="D349" i="23"/>
  <c r="K348" i="23"/>
  <c r="J348" i="23"/>
  <c r="G348" i="23"/>
  <c r="D348" i="23"/>
  <c r="K347" i="23"/>
  <c r="J347" i="23"/>
  <c r="G347" i="23"/>
  <c r="D347" i="23"/>
  <c r="K346" i="23"/>
  <c r="J346" i="23"/>
  <c r="G346" i="23"/>
  <c r="D346" i="23"/>
  <c r="K345" i="23"/>
  <c r="J345" i="23"/>
  <c r="G345" i="23"/>
  <c r="D345" i="23"/>
  <c r="K344" i="23"/>
  <c r="J344" i="23"/>
  <c r="G344" i="23"/>
  <c r="D344" i="23"/>
  <c r="K343" i="23"/>
  <c r="J343" i="23"/>
  <c r="G343" i="23"/>
  <c r="D343" i="23"/>
  <c r="K342" i="23"/>
  <c r="J342" i="23"/>
  <c r="G342" i="23"/>
  <c r="D342" i="23"/>
  <c r="K341" i="23"/>
  <c r="J341" i="23"/>
  <c r="G341" i="23"/>
  <c r="D341" i="23"/>
  <c r="K340" i="23"/>
  <c r="J340" i="23"/>
  <c r="G340" i="23"/>
  <c r="D340" i="23"/>
  <c r="K339" i="23"/>
  <c r="J339" i="23"/>
  <c r="G339" i="23"/>
  <c r="D339" i="23"/>
  <c r="K338" i="23"/>
  <c r="J338" i="23"/>
  <c r="G338" i="23"/>
  <c r="D338" i="23"/>
  <c r="K337" i="23"/>
  <c r="J337" i="23"/>
  <c r="G337" i="23"/>
  <c r="D337" i="23"/>
  <c r="K336" i="23"/>
  <c r="J336" i="23"/>
  <c r="G336" i="23"/>
  <c r="D336" i="23"/>
  <c r="K335" i="23"/>
  <c r="J335" i="23"/>
  <c r="G335" i="23"/>
  <c r="D335" i="23"/>
  <c r="K334" i="23"/>
  <c r="J334" i="23"/>
  <c r="G334" i="23"/>
  <c r="D334" i="23"/>
  <c r="K333" i="23"/>
  <c r="J333" i="23"/>
  <c r="G333" i="23"/>
  <c r="D333" i="23"/>
  <c r="K332" i="23"/>
  <c r="J332" i="23"/>
  <c r="G332" i="23"/>
  <c r="D332" i="23"/>
  <c r="K331" i="23"/>
  <c r="J331" i="23"/>
  <c r="G331" i="23"/>
  <c r="D331" i="23"/>
  <c r="K330" i="23"/>
  <c r="J330" i="23"/>
  <c r="G330" i="23"/>
  <c r="D330" i="23"/>
  <c r="K329" i="23"/>
  <c r="J329" i="23"/>
  <c r="G329" i="23"/>
  <c r="D329" i="23"/>
  <c r="K328" i="23"/>
  <c r="J328" i="23"/>
  <c r="G328" i="23"/>
  <c r="D328" i="23"/>
  <c r="K327" i="23"/>
  <c r="J327" i="23"/>
  <c r="G327" i="23"/>
  <c r="D327" i="23"/>
  <c r="K326" i="23"/>
  <c r="J326" i="23"/>
  <c r="G326" i="23"/>
  <c r="D326" i="23"/>
  <c r="K325" i="23"/>
  <c r="J325" i="23"/>
  <c r="G325" i="23"/>
  <c r="D325" i="23"/>
  <c r="K324" i="23"/>
  <c r="J324" i="23"/>
  <c r="G324" i="23"/>
  <c r="D324" i="23"/>
  <c r="K323" i="23"/>
  <c r="J323" i="23"/>
  <c r="G323" i="23"/>
  <c r="D323" i="23"/>
  <c r="K322" i="23"/>
  <c r="J322" i="23"/>
  <c r="G322" i="23"/>
  <c r="D322" i="23"/>
  <c r="K321" i="23"/>
  <c r="J321" i="23"/>
  <c r="G321" i="23"/>
  <c r="D321" i="23"/>
  <c r="K320" i="23"/>
  <c r="J320" i="23"/>
  <c r="G320" i="23"/>
  <c r="D320" i="23"/>
  <c r="K319" i="23"/>
  <c r="J319" i="23"/>
  <c r="G319" i="23"/>
  <c r="D319" i="23"/>
  <c r="K318" i="23"/>
  <c r="J318" i="23"/>
  <c r="G318" i="23"/>
  <c r="D318" i="23"/>
  <c r="K317" i="23"/>
  <c r="J317" i="23"/>
  <c r="G317" i="23"/>
  <c r="D317" i="23"/>
  <c r="K316" i="23"/>
  <c r="J316" i="23"/>
  <c r="G316" i="23"/>
  <c r="D316" i="23"/>
  <c r="K315" i="23"/>
  <c r="J315" i="23"/>
  <c r="G315" i="23"/>
  <c r="D315" i="23"/>
  <c r="K314" i="23"/>
  <c r="J314" i="23"/>
  <c r="G314" i="23"/>
  <c r="D314" i="23"/>
  <c r="K313" i="23"/>
  <c r="J313" i="23"/>
  <c r="G313" i="23"/>
  <c r="D313" i="23"/>
  <c r="K312" i="23"/>
  <c r="J312" i="23"/>
  <c r="G312" i="23"/>
  <c r="D312" i="23"/>
  <c r="K311" i="23"/>
  <c r="J311" i="23"/>
  <c r="G311" i="23"/>
  <c r="D311" i="23"/>
  <c r="K310" i="23"/>
  <c r="J310" i="23"/>
  <c r="G310" i="23"/>
  <c r="D310" i="23"/>
  <c r="K309" i="23"/>
  <c r="J309" i="23"/>
  <c r="G309" i="23"/>
  <c r="D309" i="23"/>
  <c r="K308" i="23"/>
  <c r="J308" i="23"/>
  <c r="G308" i="23"/>
  <c r="D308" i="23"/>
  <c r="K307" i="23"/>
  <c r="J307" i="23"/>
  <c r="G307" i="23"/>
  <c r="D307" i="23"/>
  <c r="K306" i="23"/>
  <c r="J306" i="23"/>
  <c r="G306" i="23"/>
  <c r="D306" i="23"/>
  <c r="K305" i="23"/>
  <c r="J305" i="23"/>
  <c r="G305" i="23"/>
  <c r="D305" i="23"/>
  <c r="K304" i="23"/>
  <c r="J304" i="23"/>
  <c r="G304" i="23"/>
  <c r="D304" i="23"/>
  <c r="K303" i="23"/>
  <c r="J303" i="23"/>
  <c r="G303" i="23"/>
  <c r="D303" i="23"/>
  <c r="K302" i="23"/>
  <c r="J302" i="23"/>
  <c r="G302" i="23"/>
  <c r="D302" i="23"/>
  <c r="K301" i="23"/>
  <c r="J301" i="23"/>
  <c r="G301" i="23"/>
  <c r="D301" i="23"/>
  <c r="K300" i="23"/>
  <c r="J300" i="23"/>
  <c r="G300" i="23"/>
  <c r="D300" i="23"/>
  <c r="K299" i="23"/>
  <c r="J299" i="23"/>
  <c r="G299" i="23"/>
  <c r="D299" i="23"/>
  <c r="K298" i="23"/>
  <c r="J298" i="23"/>
  <c r="G298" i="23"/>
  <c r="D298" i="23"/>
  <c r="K297" i="23"/>
  <c r="J297" i="23"/>
  <c r="G297" i="23"/>
  <c r="D297" i="23"/>
  <c r="K296" i="23"/>
  <c r="J296" i="23"/>
  <c r="G296" i="23"/>
  <c r="D296" i="23"/>
  <c r="K295" i="23"/>
  <c r="J295" i="23"/>
  <c r="G295" i="23"/>
  <c r="D295" i="23"/>
  <c r="K294" i="23"/>
  <c r="J294" i="23"/>
  <c r="G294" i="23"/>
  <c r="D294" i="23"/>
  <c r="K293" i="23"/>
  <c r="J293" i="23"/>
  <c r="G293" i="23"/>
  <c r="D293" i="23"/>
  <c r="K292" i="23"/>
  <c r="J292" i="23"/>
  <c r="G292" i="23"/>
  <c r="D292" i="23"/>
  <c r="K291" i="23"/>
  <c r="J291" i="23"/>
  <c r="G291" i="23"/>
  <c r="D291" i="23"/>
  <c r="K290" i="23"/>
  <c r="J290" i="23"/>
  <c r="G290" i="23"/>
  <c r="D290" i="23"/>
  <c r="K289" i="23"/>
  <c r="J289" i="23"/>
  <c r="G289" i="23"/>
  <c r="D289" i="23"/>
  <c r="K288" i="23"/>
  <c r="J288" i="23"/>
  <c r="G288" i="23"/>
  <c r="D288" i="23"/>
  <c r="K287" i="23"/>
  <c r="J287" i="23"/>
  <c r="G287" i="23"/>
  <c r="D287" i="23"/>
  <c r="K286" i="23"/>
  <c r="J286" i="23"/>
  <c r="G286" i="23"/>
  <c r="D286" i="23"/>
  <c r="K285" i="23"/>
  <c r="J285" i="23"/>
  <c r="G285" i="23"/>
  <c r="D285" i="23"/>
  <c r="K284" i="23"/>
  <c r="J284" i="23"/>
  <c r="G284" i="23"/>
  <c r="D284" i="23"/>
  <c r="K283" i="23"/>
  <c r="J283" i="23"/>
  <c r="G283" i="23"/>
  <c r="D283" i="23"/>
  <c r="K282" i="23"/>
  <c r="J282" i="23"/>
  <c r="G282" i="23"/>
  <c r="D282" i="23"/>
  <c r="K281" i="23"/>
  <c r="J281" i="23"/>
  <c r="G281" i="23"/>
  <c r="D281" i="23"/>
  <c r="K280" i="23"/>
  <c r="J280" i="23"/>
  <c r="G280" i="23"/>
  <c r="D280" i="23"/>
  <c r="K279" i="23"/>
  <c r="J279" i="23"/>
  <c r="G279" i="23"/>
  <c r="D279" i="23"/>
  <c r="K278" i="23"/>
  <c r="J278" i="23"/>
  <c r="G278" i="23"/>
  <c r="D278" i="23"/>
  <c r="K277" i="23"/>
  <c r="J277" i="23"/>
  <c r="G277" i="23"/>
  <c r="D277" i="23"/>
  <c r="K276" i="23"/>
  <c r="J276" i="23"/>
  <c r="G276" i="23"/>
  <c r="D276" i="23"/>
  <c r="K275" i="23"/>
  <c r="J275" i="23"/>
  <c r="G275" i="23"/>
  <c r="D275" i="23"/>
  <c r="K274" i="23"/>
  <c r="J274" i="23"/>
  <c r="G274" i="23"/>
  <c r="D274" i="23"/>
  <c r="K273" i="23"/>
  <c r="J273" i="23"/>
  <c r="G273" i="23"/>
  <c r="D273" i="23"/>
  <c r="K272" i="23"/>
  <c r="J272" i="23"/>
  <c r="G272" i="23"/>
  <c r="D272" i="23"/>
  <c r="K271" i="23"/>
  <c r="J271" i="23"/>
  <c r="G271" i="23"/>
  <c r="D271" i="23"/>
  <c r="K270" i="23"/>
  <c r="J270" i="23"/>
  <c r="G270" i="23"/>
  <c r="D270" i="23"/>
  <c r="K269" i="23"/>
  <c r="J269" i="23"/>
  <c r="G269" i="23"/>
  <c r="D269" i="23"/>
  <c r="K268" i="23"/>
  <c r="J268" i="23"/>
  <c r="G268" i="23"/>
  <c r="D268" i="23"/>
  <c r="K267" i="23"/>
  <c r="J267" i="23"/>
  <c r="G267" i="23"/>
  <c r="D267" i="23"/>
  <c r="K266" i="23"/>
  <c r="J266" i="23"/>
  <c r="G266" i="23"/>
  <c r="D266" i="23"/>
  <c r="K265" i="23"/>
  <c r="J265" i="23"/>
  <c r="G265" i="23"/>
  <c r="D265" i="23"/>
  <c r="K264" i="23"/>
  <c r="J264" i="23"/>
  <c r="G264" i="23"/>
  <c r="D264" i="23"/>
  <c r="K263" i="23"/>
  <c r="J263" i="23"/>
  <c r="G263" i="23"/>
  <c r="D263" i="23"/>
  <c r="K262" i="23"/>
  <c r="J262" i="23"/>
  <c r="G262" i="23"/>
  <c r="D262" i="23"/>
  <c r="K261" i="23"/>
  <c r="J261" i="23"/>
  <c r="G261" i="23"/>
  <c r="D261" i="23"/>
  <c r="K260" i="23"/>
  <c r="J260" i="23"/>
  <c r="G260" i="23"/>
  <c r="D260" i="23"/>
  <c r="K259" i="23"/>
  <c r="J259" i="23"/>
  <c r="G259" i="23"/>
  <c r="D259" i="23"/>
  <c r="K258" i="23"/>
  <c r="J258" i="23"/>
  <c r="G258" i="23"/>
  <c r="D258" i="23"/>
  <c r="K257" i="23"/>
  <c r="J257" i="23"/>
  <c r="G257" i="23"/>
  <c r="D257" i="23"/>
  <c r="K256" i="23"/>
  <c r="J256" i="23"/>
  <c r="G256" i="23"/>
  <c r="D256" i="23"/>
  <c r="K255" i="23"/>
  <c r="J255" i="23"/>
  <c r="G255" i="23"/>
  <c r="D255" i="23"/>
  <c r="K254" i="23"/>
  <c r="J254" i="23"/>
  <c r="G254" i="23"/>
  <c r="D254" i="23"/>
  <c r="K253" i="23"/>
  <c r="J253" i="23"/>
  <c r="G253" i="23"/>
  <c r="D253" i="23"/>
  <c r="K252" i="23"/>
  <c r="J252" i="23"/>
  <c r="G252" i="23"/>
  <c r="D252" i="23"/>
  <c r="K251" i="23"/>
  <c r="J251" i="23"/>
  <c r="G251" i="23"/>
  <c r="D251" i="23"/>
  <c r="K250" i="23"/>
  <c r="J250" i="23"/>
  <c r="G250" i="23"/>
  <c r="D250" i="23"/>
  <c r="K249" i="23"/>
  <c r="J249" i="23"/>
  <c r="G249" i="23"/>
  <c r="D249" i="23"/>
  <c r="K248" i="23"/>
  <c r="J248" i="23"/>
  <c r="G248" i="23"/>
  <c r="D248" i="23"/>
  <c r="K247" i="23"/>
  <c r="J247" i="23"/>
  <c r="G247" i="23"/>
  <c r="D247" i="23"/>
  <c r="K246" i="23"/>
  <c r="J246" i="23"/>
  <c r="G246" i="23"/>
  <c r="D246" i="23"/>
  <c r="K245" i="23"/>
  <c r="J245" i="23"/>
  <c r="G245" i="23"/>
  <c r="D245" i="23"/>
  <c r="K244" i="23"/>
  <c r="J244" i="23"/>
  <c r="G244" i="23"/>
  <c r="D244" i="23"/>
  <c r="K243" i="23"/>
  <c r="J243" i="23"/>
  <c r="G243" i="23"/>
  <c r="D243" i="23"/>
  <c r="K242" i="23"/>
  <c r="J242" i="23"/>
  <c r="G242" i="23"/>
  <c r="D242" i="23"/>
  <c r="K241" i="23"/>
  <c r="J241" i="23"/>
  <c r="G241" i="23"/>
  <c r="D241" i="23"/>
  <c r="K240" i="23"/>
  <c r="J240" i="23"/>
  <c r="G240" i="23"/>
  <c r="D240" i="23"/>
  <c r="K239" i="23"/>
  <c r="J239" i="23"/>
  <c r="G239" i="23"/>
  <c r="D239" i="23"/>
  <c r="K238" i="23"/>
  <c r="J238" i="23"/>
  <c r="G238" i="23"/>
  <c r="D238" i="23"/>
  <c r="K237" i="23"/>
  <c r="J237" i="23"/>
  <c r="G237" i="23"/>
  <c r="D237" i="23"/>
  <c r="K236" i="23"/>
  <c r="J236" i="23"/>
  <c r="G236" i="23"/>
  <c r="D236" i="23"/>
  <c r="K235" i="23"/>
  <c r="J235" i="23"/>
  <c r="G235" i="23"/>
  <c r="D235" i="23"/>
  <c r="K234" i="23"/>
  <c r="J234" i="23"/>
  <c r="G234" i="23"/>
  <c r="D234" i="23"/>
  <c r="K233" i="23"/>
  <c r="J233" i="23"/>
  <c r="G233" i="23"/>
  <c r="D233" i="23"/>
  <c r="K232" i="23"/>
  <c r="J232" i="23"/>
  <c r="G232" i="23"/>
  <c r="D232" i="23"/>
  <c r="K231" i="23"/>
  <c r="J231" i="23"/>
  <c r="G231" i="23"/>
  <c r="D231" i="23"/>
  <c r="K230" i="23"/>
  <c r="J230" i="23"/>
  <c r="G230" i="23"/>
  <c r="D230" i="23"/>
  <c r="K229" i="23"/>
  <c r="J229" i="23"/>
  <c r="G229" i="23"/>
  <c r="D229" i="23"/>
  <c r="K228" i="23"/>
  <c r="J228" i="23"/>
  <c r="G228" i="23"/>
  <c r="D228" i="23"/>
  <c r="K227" i="23"/>
  <c r="J227" i="23"/>
  <c r="G227" i="23"/>
  <c r="D227" i="23"/>
  <c r="K226" i="23"/>
  <c r="J226" i="23"/>
  <c r="G226" i="23"/>
  <c r="D226" i="23"/>
  <c r="K225" i="23"/>
  <c r="J225" i="23"/>
  <c r="G225" i="23"/>
  <c r="D225" i="23"/>
  <c r="K224" i="23"/>
  <c r="J224" i="23"/>
  <c r="G224" i="23"/>
  <c r="D224" i="23"/>
  <c r="K223" i="23"/>
  <c r="J223" i="23"/>
  <c r="G223" i="23"/>
  <c r="D223" i="23"/>
  <c r="K222" i="23"/>
  <c r="J222" i="23"/>
  <c r="G222" i="23"/>
  <c r="D222" i="23"/>
  <c r="K221" i="23"/>
  <c r="J221" i="23"/>
  <c r="G221" i="23"/>
  <c r="D221" i="23"/>
  <c r="K220" i="23"/>
  <c r="J220" i="23"/>
  <c r="G220" i="23"/>
  <c r="D220" i="23"/>
  <c r="K219" i="23"/>
  <c r="J219" i="23"/>
  <c r="G219" i="23"/>
  <c r="D219" i="23"/>
  <c r="K218" i="23"/>
  <c r="J218" i="23"/>
  <c r="G218" i="23"/>
  <c r="D218" i="23"/>
  <c r="K217" i="23"/>
  <c r="J217" i="23"/>
  <c r="G217" i="23"/>
  <c r="D217" i="23"/>
  <c r="K216" i="23"/>
  <c r="J216" i="23"/>
  <c r="G216" i="23"/>
  <c r="D216" i="23"/>
  <c r="K215" i="23"/>
  <c r="J215" i="23"/>
  <c r="G215" i="23"/>
  <c r="D215" i="23"/>
  <c r="K214" i="23"/>
  <c r="J214" i="23"/>
  <c r="G214" i="23"/>
  <c r="D214" i="23"/>
  <c r="K213" i="23"/>
  <c r="J213" i="23"/>
  <c r="G213" i="23"/>
  <c r="D213" i="23"/>
  <c r="K212" i="23"/>
  <c r="J212" i="23"/>
  <c r="G212" i="23"/>
  <c r="D212" i="23"/>
  <c r="K211" i="23"/>
  <c r="J211" i="23"/>
  <c r="G211" i="23"/>
  <c r="D211" i="23"/>
  <c r="K210" i="23"/>
  <c r="J210" i="23"/>
  <c r="G210" i="23"/>
  <c r="D210" i="23"/>
  <c r="K209" i="23"/>
  <c r="J209" i="23"/>
  <c r="G209" i="23"/>
  <c r="D209" i="23"/>
  <c r="K208" i="23"/>
  <c r="J208" i="23"/>
  <c r="G208" i="23"/>
  <c r="D208" i="23"/>
  <c r="K207" i="23"/>
  <c r="J207" i="23"/>
  <c r="G207" i="23"/>
  <c r="D207" i="23"/>
  <c r="K206" i="23"/>
  <c r="J206" i="23"/>
  <c r="G206" i="23"/>
  <c r="D206" i="23"/>
  <c r="K205" i="23"/>
  <c r="J205" i="23"/>
  <c r="G205" i="23"/>
  <c r="D205" i="23"/>
  <c r="K204" i="23"/>
  <c r="J204" i="23"/>
  <c r="G204" i="23"/>
  <c r="D204" i="23"/>
  <c r="K203" i="23"/>
  <c r="J203" i="23"/>
  <c r="G203" i="23"/>
  <c r="D203" i="23"/>
  <c r="K202" i="23"/>
  <c r="J202" i="23"/>
  <c r="G202" i="23"/>
  <c r="D202" i="23"/>
  <c r="K201" i="23"/>
  <c r="J201" i="23"/>
  <c r="G201" i="23"/>
  <c r="D201" i="23"/>
  <c r="K200" i="23"/>
  <c r="J200" i="23"/>
  <c r="G200" i="23"/>
  <c r="D200" i="23"/>
  <c r="K199" i="23"/>
  <c r="J199" i="23"/>
  <c r="G199" i="23"/>
  <c r="D199" i="23"/>
  <c r="K198" i="23"/>
  <c r="J198" i="23"/>
  <c r="G198" i="23"/>
  <c r="D198" i="23"/>
  <c r="K197" i="23"/>
  <c r="J197" i="23"/>
  <c r="G197" i="23"/>
  <c r="D197" i="23"/>
  <c r="K196" i="23"/>
  <c r="J196" i="23"/>
  <c r="G196" i="23"/>
  <c r="D196" i="23"/>
  <c r="K195" i="23"/>
  <c r="J195" i="23"/>
  <c r="G195" i="23"/>
  <c r="D195" i="23"/>
  <c r="K194" i="23"/>
  <c r="J194" i="23"/>
  <c r="G194" i="23"/>
  <c r="D194" i="23"/>
  <c r="K193" i="23"/>
  <c r="J193" i="23"/>
  <c r="G193" i="23"/>
  <c r="D193" i="23"/>
  <c r="K192" i="23"/>
  <c r="J192" i="23"/>
  <c r="G192" i="23"/>
  <c r="D192" i="23"/>
  <c r="K191" i="23"/>
  <c r="J191" i="23"/>
  <c r="G191" i="23"/>
  <c r="D191" i="23"/>
  <c r="K190" i="23"/>
  <c r="J190" i="23"/>
  <c r="G190" i="23"/>
  <c r="D190" i="23"/>
  <c r="K189" i="23"/>
  <c r="J189" i="23"/>
  <c r="G189" i="23"/>
  <c r="D189" i="23"/>
  <c r="K188" i="23"/>
  <c r="J188" i="23"/>
  <c r="G188" i="23"/>
  <c r="D188" i="23"/>
  <c r="K187" i="23"/>
  <c r="J187" i="23"/>
  <c r="G187" i="23"/>
  <c r="D187" i="23"/>
  <c r="K186" i="23"/>
  <c r="J186" i="23"/>
  <c r="G186" i="23"/>
  <c r="D186" i="23"/>
  <c r="K185" i="23"/>
  <c r="J185" i="23"/>
  <c r="G185" i="23"/>
  <c r="D185" i="23"/>
  <c r="K184" i="23"/>
  <c r="J184" i="23"/>
  <c r="G184" i="23"/>
  <c r="D184" i="23"/>
  <c r="K183" i="23"/>
  <c r="J183" i="23"/>
  <c r="G183" i="23"/>
  <c r="D183" i="23"/>
  <c r="K182" i="23"/>
  <c r="J182" i="23"/>
  <c r="G182" i="23"/>
  <c r="D182" i="23"/>
  <c r="K181" i="23"/>
  <c r="J181" i="23"/>
  <c r="G181" i="23"/>
  <c r="D181" i="23"/>
  <c r="K180" i="23"/>
  <c r="J180" i="23"/>
  <c r="G180" i="23"/>
  <c r="D180" i="23"/>
  <c r="K179" i="23"/>
  <c r="J179" i="23"/>
  <c r="G179" i="23"/>
  <c r="D179" i="23"/>
  <c r="K178" i="23"/>
  <c r="J178" i="23"/>
  <c r="G178" i="23"/>
  <c r="D178" i="23"/>
  <c r="K177" i="23"/>
  <c r="J177" i="23"/>
  <c r="G177" i="23"/>
  <c r="D177" i="23"/>
  <c r="K176" i="23"/>
  <c r="J176" i="23"/>
  <c r="G176" i="23"/>
  <c r="D176" i="23"/>
  <c r="K175" i="23"/>
  <c r="J175" i="23"/>
  <c r="G175" i="23"/>
  <c r="D175" i="23"/>
  <c r="K174" i="23"/>
  <c r="J174" i="23"/>
  <c r="G174" i="23"/>
  <c r="D174" i="23"/>
  <c r="K173" i="23"/>
  <c r="J173" i="23"/>
  <c r="G173" i="23"/>
  <c r="D173" i="23"/>
  <c r="K172" i="23"/>
  <c r="J172" i="23"/>
  <c r="G172" i="23"/>
  <c r="D172" i="23"/>
  <c r="K171" i="23"/>
  <c r="J171" i="23"/>
  <c r="G171" i="23"/>
  <c r="D171" i="23"/>
  <c r="K170" i="23"/>
  <c r="J170" i="23"/>
  <c r="G170" i="23"/>
  <c r="D170" i="23"/>
  <c r="K169" i="23"/>
  <c r="J169" i="23"/>
  <c r="G169" i="23"/>
  <c r="D169" i="23"/>
  <c r="K168" i="23"/>
  <c r="J168" i="23"/>
  <c r="G168" i="23"/>
  <c r="D168" i="23"/>
  <c r="K167" i="23"/>
  <c r="J167" i="23"/>
  <c r="G167" i="23"/>
  <c r="D167" i="23"/>
  <c r="K166" i="23"/>
  <c r="J166" i="23"/>
  <c r="G166" i="23"/>
  <c r="D166" i="23"/>
  <c r="K165" i="23"/>
  <c r="J165" i="23"/>
  <c r="G165" i="23"/>
  <c r="D165" i="23"/>
  <c r="K164" i="23"/>
  <c r="J164" i="23"/>
  <c r="G164" i="23"/>
  <c r="D164" i="23"/>
  <c r="K163" i="23"/>
  <c r="J163" i="23"/>
  <c r="G163" i="23"/>
  <c r="D163" i="23"/>
  <c r="K162" i="23"/>
  <c r="J162" i="23"/>
  <c r="G162" i="23"/>
  <c r="D162" i="23"/>
  <c r="K161" i="23"/>
  <c r="J161" i="23"/>
  <c r="G161" i="23"/>
  <c r="D161" i="23"/>
  <c r="K160" i="23"/>
  <c r="J160" i="23"/>
  <c r="G160" i="23"/>
  <c r="D160" i="23"/>
  <c r="K159" i="23"/>
  <c r="J159" i="23"/>
  <c r="G159" i="23"/>
  <c r="D159" i="23"/>
  <c r="K158" i="23"/>
  <c r="J158" i="23"/>
  <c r="G158" i="23"/>
  <c r="D158" i="23"/>
  <c r="K157" i="23"/>
  <c r="J157" i="23"/>
  <c r="G157" i="23"/>
  <c r="D157" i="23"/>
  <c r="K156" i="23"/>
  <c r="J156" i="23"/>
  <c r="G156" i="23"/>
  <c r="D156" i="23"/>
  <c r="K155" i="23"/>
  <c r="J155" i="23"/>
  <c r="G155" i="23"/>
  <c r="D155" i="23"/>
  <c r="K154" i="23"/>
  <c r="J154" i="23"/>
  <c r="G154" i="23"/>
  <c r="D154" i="23"/>
  <c r="K153" i="23"/>
  <c r="J153" i="23"/>
  <c r="G153" i="23"/>
  <c r="D153" i="23"/>
  <c r="K152" i="23"/>
  <c r="J152" i="23"/>
  <c r="G152" i="23"/>
  <c r="D152" i="23"/>
  <c r="K151" i="23"/>
  <c r="J151" i="23"/>
  <c r="G151" i="23"/>
  <c r="D151" i="23"/>
  <c r="K150" i="23"/>
  <c r="J150" i="23"/>
  <c r="G150" i="23"/>
  <c r="D150" i="23"/>
  <c r="K149" i="23"/>
  <c r="J149" i="23"/>
  <c r="G149" i="23"/>
  <c r="D149" i="23"/>
  <c r="K148" i="23"/>
  <c r="J148" i="23"/>
  <c r="G148" i="23"/>
  <c r="D148" i="23"/>
  <c r="K147" i="23"/>
  <c r="J147" i="23"/>
  <c r="G147" i="23"/>
  <c r="D147" i="23"/>
  <c r="K146" i="23"/>
  <c r="J146" i="23"/>
  <c r="G146" i="23"/>
  <c r="D146" i="23"/>
  <c r="K145" i="23"/>
  <c r="J145" i="23"/>
  <c r="G145" i="23"/>
  <c r="D145" i="23"/>
  <c r="K144" i="23"/>
  <c r="J144" i="23"/>
  <c r="G144" i="23"/>
  <c r="D144" i="23"/>
  <c r="K143" i="23"/>
  <c r="J143" i="23"/>
  <c r="G143" i="23"/>
  <c r="D143" i="23"/>
  <c r="K142" i="23"/>
  <c r="J142" i="23"/>
  <c r="G142" i="23"/>
  <c r="D142" i="23"/>
  <c r="K141" i="23"/>
  <c r="J141" i="23"/>
  <c r="G141" i="23"/>
  <c r="D141" i="23"/>
  <c r="K140" i="23"/>
  <c r="J140" i="23"/>
  <c r="G140" i="23"/>
  <c r="D140" i="23"/>
  <c r="K139" i="23"/>
  <c r="J139" i="23"/>
  <c r="G139" i="23"/>
  <c r="D139" i="23"/>
  <c r="K138" i="23"/>
  <c r="J138" i="23"/>
  <c r="G138" i="23"/>
  <c r="D138" i="23"/>
  <c r="K137" i="23"/>
  <c r="J137" i="23"/>
  <c r="G137" i="23"/>
  <c r="D137" i="23"/>
  <c r="K136" i="23"/>
  <c r="J136" i="23"/>
  <c r="G136" i="23"/>
  <c r="D136" i="23"/>
  <c r="K135" i="23"/>
  <c r="J135" i="23"/>
  <c r="G135" i="23"/>
  <c r="D135" i="23"/>
  <c r="K134" i="23"/>
  <c r="J134" i="23"/>
  <c r="G134" i="23"/>
  <c r="D134" i="23"/>
  <c r="K133" i="23"/>
  <c r="J133" i="23"/>
  <c r="G133" i="23"/>
  <c r="D133" i="23"/>
  <c r="K132" i="23"/>
  <c r="J132" i="23"/>
  <c r="G132" i="23"/>
  <c r="D132" i="23"/>
  <c r="K131" i="23"/>
  <c r="J131" i="23"/>
  <c r="G131" i="23"/>
  <c r="D131" i="23"/>
  <c r="K130" i="23"/>
  <c r="J130" i="23"/>
  <c r="G130" i="23"/>
  <c r="D130" i="23"/>
  <c r="K129" i="23"/>
  <c r="J129" i="23"/>
  <c r="G129" i="23"/>
  <c r="D129" i="23"/>
  <c r="K128" i="23"/>
  <c r="J128" i="23"/>
  <c r="G128" i="23"/>
  <c r="D128" i="23"/>
  <c r="K127" i="23"/>
  <c r="J127" i="23"/>
  <c r="G127" i="23"/>
  <c r="D127" i="23"/>
  <c r="K126" i="23"/>
  <c r="J126" i="23"/>
  <c r="G126" i="23"/>
  <c r="D126" i="23"/>
  <c r="K125" i="23"/>
  <c r="J125" i="23"/>
  <c r="G125" i="23"/>
  <c r="D125" i="23"/>
  <c r="K124" i="23"/>
  <c r="J124" i="23"/>
  <c r="G124" i="23"/>
  <c r="D124" i="23"/>
  <c r="K123" i="23"/>
  <c r="J123" i="23"/>
  <c r="G123" i="23"/>
  <c r="D123" i="23"/>
  <c r="K122" i="23"/>
  <c r="J122" i="23"/>
  <c r="G122" i="23"/>
  <c r="D122" i="23"/>
  <c r="K121" i="23"/>
  <c r="J121" i="23"/>
  <c r="G121" i="23"/>
  <c r="D121" i="23"/>
  <c r="K120" i="23"/>
  <c r="J120" i="23"/>
  <c r="G120" i="23"/>
  <c r="D120" i="23"/>
  <c r="K119" i="23"/>
  <c r="J119" i="23"/>
  <c r="G119" i="23"/>
  <c r="D119" i="23"/>
  <c r="K118" i="23"/>
  <c r="J118" i="23"/>
  <c r="G118" i="23"/>
  <c r="D118" i="23"/>
  <c r="K117" i="23"/>
  <c r="J117" i="23"/>
  <c r="G117" i="23"/>
  <c r="D117" i="23"/>
  <c r="K116" i="23"/>
  <c r="J116" i="23"/>
  <c r="G116" i="23"/>
  <c r="D116" i="23"/>
  <c r="K115" i="23"/>
  <c r="J115" i="23"/>
  <c r="G115" i="23"/>
  <c r="D115" i="23"/>
  <c r="K114" i="23"/>
  <c r="J114" i="23"/>
  <c r="G114" i="23"/>
  <c r="D114" i="23"/>
  <c r="K113" i="23"/>
  <c r="J113" i="23"/>
  <c r="G113" i="23"/>
  <c r="D113" i="23"/>
  <c r="K112" i="23"/>
  <c r="J112" i="23"/>
  <c r="G112" i="23"/>
  <c r="D112" i="23"/>
  <c r="K111" i="23"/>
  <c r="J111" i="23"/>
  <c r="G111" i="23"/>
  <c r="D111" i="23"/>
  <c r="K110" i="23"/>
  <c r="J110" i="23"/>
  <c r="G110" i="23"/>
  <c r="D110" i="23"/>
  <c r="K109" i="23"/>
  <c r="J109" i="23"/>
  <c r="G109" i="23"/>
  <c r="D109" i="23"/>
  <c r="K108" i="23"/>
  <c r="J108" i="23"/>
  <c r="G108" i="23"/>
  <c r="D108" i="23"/>
  <c r="K107" i="23"/>
  <c r="J107" i="23"/>
  <c r="G107" i="23"/>
  <c r="D107" i="23"/>
  <c r="K106" i="23"/>
  <c r="J106" i="23"/>
  <c r="G106" i="23"/>
  <c r="D106" i="23"/>
  <c r="K105" i="23"/>
  <c r="J105" i="23"/>
  <c r="G105" i="23"/>
  <c r="D105" i="23"/>
  <c r="K104" i="23"/>
  <c r="J104" i="23"/>
  <c r="G104" i="23"/>
  <c r="D104" i="23"/>
  <c r="K103" i="23"/>
  <c r="J103" i="23"/>
  <c r="G103" i="23"/>
  <c r="D103" i="23"/>
  <c r="K102" i="23"/>
  <c r="J102" i="23"/>
  <c r="G102" i="23"/>
  <c r="D102" i="23"/>
  <c r="K101" i="23"/>
  <c r="J101" i="23"/>
  <c r="G101" i="23"/>
  <c r="D101" i="23"/>
  <c r="K100" i="23"/>
  <c r="J100" i="23"/>
  <c r="G100" i="23"/>
  <c r="D100" i="23"/>
  <c r="K99" i="23"/>
  <c r="J99" i="23"/>
  <c r="G99" i="23"/>
  <c r="D99" i="23"/>
  <c r="K98" i="23"/>
  <c r="J98" i="23"/>
  <c r="G98" i="23"/>
  <c r="D98" i="23"/>
  <c r="K97" i="23"/>
  <c r="J97" i="23"/>
  <c r="G97" i="23"/>
  <c r="D97" i="23"/>
  <c r="K96" i="23"/>
  <c r="J96" i="23"/>
  <c r="G96" i="23"/>
  <c r="D96" i="23"/>
  <c r="K95" i="23"/>
  <c r="J95" i="23"/>
  <c r="G95" i="23"/>
  <c r="D95" i="23"/>
  <c r="K94" i="23"/>
  <c r="J94" i="23"/>
  <c r="G94" i="23"/>
  <c r="D94" i="23"/>
  <c r="K93" i="23"/>
  <c r="J93" i="23"/>
  <c r="G93" i="23"/>
  <c r="D93" i="23"/>
  <c r="K92" i="23"/>
  <c r="J92" i="23"/>
  <c r="G92" i="23"/>
  <c r="D92" i="23"/>
  <c r="K91" i="23"/>
  <c r="J91" i="23"/>
  <c r="G91" i="23"/>
  <c r="D91" i="23"/>
  <c r="K90" i="23"/>
  <c r="J90" i="23"/>
  <c r="G90" i="23"/>
  <c r="D90" i="23"/>
  <c r="K89" i="23"/>
  <c r="J89" i="23"/>
  <c r="G89" i="23"/>
  <c r="D89" i="23"/>
  <c r="K88" i="23"/>
  <c r="J88" i="23"/>
  <c r="G88" i="23"/>
  <c r="D88" i="23"/>
  <c r="K87" i="23"/>
  <c r="J87" i="23"/>
  <c r="G87" i="23"/>
  <c r="D87" i="23"/>
  <c r="K86" i="23"/>
  <c r="J86" i="23"/>
  <c r="G86" i="23"/>
  <c r="D86" i="23"/>
  <c r="K85" i="23"/>
  <c r="J85" i="23"/>
  <c r="G85" i="23"/>
  <c r="D85" i="23"/>
  <c r="K84" i="23"/>
  <c r="J84" i="23"/>
  <c r="G84" i="23"/>
  <c r="D84" i="23"/>
  <c r="K83" i="23"/>
  <c r="J83" i="23"/>
  <c r="G83" i="23"/>
  <c r="D83" i="23"/>
  <c r="K82" i="23"/>
  <c r="J82" i="23"/>
  <c r="G82" i="23"/>
  <c r="D82" i="23"/>
  <c r="K81" i="23"/>
  <c r="J81" i="23"/>
  <c r="G81" i="23"/>
  <c r="D81" i="23"/>
  <c r="K80" i="23"/>
  <c r="J80" i="23"/>
  <c r="G80" i="23"/>
  <c r="D80" i="23"/>
  <c r="K79" i="23"/>
  <c r="J79" i="23"/>
  <c r="G79" i="23"/>
  <c r="D79" i="23"/>
  <c r="K78" i="23"/>
  <c r="J78" i="23"/>
  <c r="G78" i="23"/>
  <c r="D78" i="23"/>
  <c r="K77" i="23"/>
  <c r="J77" i="23"/>
  <c r="G77" i="23"/>
  <c r="D77" i="23"/>
  <c r="K76" i="23"/>
  <c r="J76" i="23"/>
  <c r="G76" i="23"/>
  <c r="D76" i="23"/>
  <c r="K75" i="23"/>
  <c r="J75" i="23"/>
  <c r="G75" i="23"/>
  <c r="D75" i="23"/>
  <c r="K74" i="23"/>
  <c r="J74" i="23"/>
  <c r="G74" i="23"/>
  <c r="D74" i="23"/>
  <c r="K73" i="23"/>
  <c r="J73" i="23"/>
  <c r="G73" i="23"/>
  <c r="D73" i="23"/>
  <c r="K72" i="23"/>
  <c r="J72" i="23"/>
  <c r="G72" i="23"/>
  <c r="D72" i="23"/>
  <c r="K71" i="23"/>
  <c r="J71" i="23"/>
  <c r="G71" i="23"/>
  <c r="D71" i="23"/>
  <c r="K70" i="23"/>
  <c r="J70" i="23"/>
  <c r="G70" i="23"/>
  <c r="D70" i="23"/>
  <c r="K69" i="23"/>
  <c r="J69" i="23"/>
  <c r="G69" i="23"/>
  <c r="D69" i="23"/>
  <c r="K68" i="23"/>
  <c r="J68" i="23"/>
  <c r="G68" i="23"/>
  <c r="D68" i="23"/>
  <c r="K67" i="23"/>
  <c r="J67" i="23"/>
  <c r="G67" i="23"/>
  <c r="D67" i="23"/>
  <c r="K66" i="23"/>
  <c r="J66" i="23"/>
  <c r="G66" i="23"/>
  <c r="D66" i="23"/>
  <c r="K65" i="23"/>
  <c r="J65" i="23"/>
  <c r="G65" i="23"/>
  <c r="D65" i="23"/>
  <c r="K64" i="23"/>
  <c r="J64" i="23"/>
  <c r="G64" i="23"/>
  <c r="D64" i="23"/>
  <c r="K63" i="23"/>
  <c r="J63" i="23"/>
  <c r="G63" i="23"/>
  <c r="D63" i="23"/>
  <c r="K62" i="23"/>
  <c r="J62" i="23"/>
  <c r="G62" i="23"/>
  <c r="D62" i="23"/>
  <c r="K61" i="23"/>
  <c r="J61" i="23"/>
  <c r="G61" i="23"/>
  <c r="D61" i="23"/>
  <c r="K60" i="23"/>
  <c r="J60" i="23"/>
  <c r="G60" i="23"/>
  <c r="D60" i="23"/>
  <c r="K59" i="23"/>
  <c r="J59" i="23"/>
  <c r="G59" i="23"/>
  <c r="D59" i="23"/>
  <c r="K58" i="23"/>
  <c r="J58" i="23"/>
  <c r="G58" i="23"/>
  <c r="D58" i="23"/>
  <c r="K57" i="23"/>
  <c r="J57" i="23"/>
  <c r="G57" i="23"/>
  <c r="D57" i="23"/>
  <c r="K56" i="23"/>
  <c r="J56" i="23"/>
  <c r="G56" i="23"/>
  <c r="D56" i="23"/>
  <c r="K55" i="23"/>
  <c r="J55" i="23"/>
  <c r="G55" i="23"/>
  <c r="D55" i="23"/>
  <c r="K54" i="23"/>
  <c r="J54" i="23"/>
  <c r="G54" i="23"/>
  <c r="D54" i="23"/>
  <c r="K53" i="23"/>
  <c r="J53" i="23"/>
  <c r="G53" i="23"/>
  <c r="D53" i="23"/>
  <c r="K52" i="23"/>
  <c r="J52" i="23"/>
  <c r="G52" i="23"/>
  <c r="D52" i="23"/>
  <c r="K51" i="23"/>
  <c r="J51" i="23"/>
  <c r="G51" i="23"/>
  <c r="D51" i="23"/>
  <c r="K50" i="23"/>
  <c r="J50" i="23"/>
  <c r="G50" i="23"/>
  <c r="D50" i="23"/>
  <c r="K49" i="23"/>
  <c r="J49" i="23"/>
  <c r="G49" i="23"/>
  <c r="D49" i="23"/>
  <c r="K48" i="23"/>
  <c r="J48" i="23"/>
  <c r="G48" i="23"/>
  <c r="D48" i="23"/>
  <c r="K47" i="23"/>
  <c r="J47" i="23"/>
  <c r="G47" i="23"/>
  <c r="D47" i="23"/>
  <c r="K46" i="23"/>
  <c r="J46" i="23"/>
  <c r="G46" i="23"/>
  <c r="D46" i="23"/>
  <c r="K45" i="23"/>
  <c r="J45" i="23"/>
  <c r="G45" i="23"/>
  <c r="D45" i="23"/>
  <c r="K44" i="23"/>
  <c r="J44" i="23"/>
  <c r="G44" i="23"/>
  <c r="D44" i="23"/>
  <c r="K43" i="23"/>
  <c r="J43" i="23"/>
  <c r="G43" i="23"/>
  <c r="D43" i="23"/>
  <c r="K42" i="23"/>
  <c r="J42" i="23"/>
  <c r="G42" i="23"/>
  <c r="D42" i="23"/>
  <c r="K41" i="23"/>
  <c r="J41" i="23"/>
  <c r="G41" i="23"/>
  <c r="D41" i="23"/>
  <c r="K40" i="23"/>
  <c r="J40" i="23"/>
  <c r="G40" i="23"/>
  <c r="D40" i="23"/>
  <c r="K39" i="23"/>
  <c r="J39" i="23"/>
  <c r="G39" i="23"/>
  <c r="D39" i="23"/>
  <c r="K38" i="23"/>
  <c r="J38" i="23"/>
  <c r="G38" i="23"/>
  <c r="D38" i="23"/>
  <c r="K37" i="23"/>
  <c r="J37" i="23"/>
  <c r="G37" i="23"/>
  <c r="D37" i="23"/>
  <c r="K36" i="23"/>
  <c r="J36" i="23"/>
  <c r="G36" i="23"/>
  <c r="D36" i="23"/>
  <c r="K35" i="23"/>
  <c r="J35" i="23"/>
  <c r="G35" i="23"/>
  <c r="D35" i="23"/>
  <c r="K34" i="23"/>
  <c r="J34" i="23"/>
  <c r="G34" i="23"/>
  <c r="D34" i="23"/>
  <c r="K33" i="23"/>
  <c r="J33" i="23"/>
  <c r="G33" i="23"/>
  <c r="D33" i="23"/>
  <c r="K32" i="23"/>
  <c r="J32" i="23"/>
  <c r="G32" i="23"/>
  <c r="D32" i="23"/>
  <c r="D25" i="23"/>
  <c r="D24" i="23"/>
  <c r="D23" i="23"/>
  <c r="D22" i="23"/>
  <c r="D21" i="23"/>
  <c r="D20" i="23"/>
  <c r="K742" i="22"/>
  <c r="J742" i="22"/>
  <c r="G742" i="22"/>
  <c r="D742" i="22"/>
  <c r="K741" i="22"/>
  <c r="J741" i="22"/>
  <c r="G741" i="22"/>
  <c r="D741" i="22"/>
  <c r="K740" i="22"/>
  <c r="J740" i="22"/>
  <c r="G740" i="22"/>
  <c r="D740" i="22"/>
  <c r="K739" i="22"/>
  <c r="J739" i="22"/>
  <c r="G739" i="22"/>
  <c r="D739" i="22"/>
  <c r="K738" i="22"/>
  <c r="J738" i="22"/>
  <c r="G738" i="22"/>
  <c r="D738" i="22"/>
  <c r="K737" i="22"/>
  <c r="J737" i="22"/>
  <c r="G737" i="22"/>
  <c r="D737" i="22"/>
  <c r="K736" i="22"/>
  <c r="J736" i="22"/>
  <c r="G736" i="22"/>
  <c r="D736" i="22"/>
  <c r="K735" i="22"/>
  <c r="J735" i="22"/>
  <c r="G735" i="22"/>
  <c r="D735" i="22"/>
  <c r="K734" i="22"/>
  <c r="J734" i="22"/>
  <c r="G734" i="22"/>
  <c r="D734" i="22"/>
  <c r="K733" i="22"/>
  <c r="J733" i="22"/>
  <c r="G733" i="22"/>
  <c r="D733" i="22"/>
  <c r="K732" i="22"/>
  <c r="J732" i="22"/>
  <c r="G732" i="22"/>
  <c r="D732" i="22"/>
  <c r="K731" i="22"/>
  <c r="J731" i="22"/>
  <c r="G731" i="22"/>
  <c r="D731" i="22"/>
  <c r="K730" i="22"/>
  <c r="J730" i="22"/>
  <c r="G730" i="22"/>
  <c r="D730" i="22"/>
  <c r="K729" i="22"/>
  <c r="J729" i="22"/>
  <c r="G729" i="22"/>
  <c r="D729" i="22"/>
  <c r="K728" i="22"/>
  <c r="J728" i="22"/>
  <c r="G728" i="22"/>
  <c r="D728" i="22"/>
  <c r="K727" i="22"/>
  <c r="J727" i="22"/>
  <c r="G727" i="22"/>
  <c r="D727" i="22"/>
  <c r="K726" i="22"/>
  <c r="J726" i="22"/>
  <c r="G726" i="22"/>
  <c r="D726" i="22"/>
  <c r="K725" i="22"/>
  <c r="J725" i="22"/>
  <c r="G725" i="22"/>
  <c r="D725" i="22"/>
  <c r="K724" i="22"/>
  <c r="J724" i="22"/>
  <c r="G724" i="22"/>
  <c r="D724" i="22"/>
  <c r="K723" i="22"/>
  <c r="J723" i="22"/>
  <c r="G723" i="22"/>
  <c r="D723" i="22"/>
  <c r="K722" i="22"/>
  <c r="J722" i="22"/>
  <c r="G722" i="22"/>
  <c r="D722" i="22"/>
  <c r="K721" i="22"/>
  <c r="J721" i="22"/>
  <c r="G721" i="22"/>
  <c r="D721" i="22"/>
  <c r="K720" i="22"/>
  <c r="J720" i="22"/>
  <c r="G720" i="22"/>
  <c r="D720" i="22"/>
  <c r="K719" i="22"/>
  <c r="J719" i="22"/>
  <c r="G719" i="22"/>
  <c r="D719" i="22"/>
  <c r="K718" i="22"/>
  <c r="J718" i="22"/>
  <c r="G718" i="22"/>
  <c r="D718" i="22"/>
  <c r="K717" i="22"/>
  <c r="J717" i="22"/>
  <c r="G717" i="22"/>
  <c r="D717" i="22"/>
  <c r="K716" i="22"/>
  <c r="J716" i="22"/>
  <c r="G716" i="22"/>
  <c r="D716" i="22"/>
  <c r="K715" i="22"/>
  <c r="J715" i="22"/>
  <c r="G715" i="22"/>
  <c r="D715" i="22"/>
  <c r="K714" i="22"/>
  <c r="J714" i="22"/>
  <c r="G714" i="22"/>
  <c r="D714" i="22"/>
  <c r="K713" i="22"/>
  <c r="J713" i="22"/>
  <c r="G713" i="22"/>
  <c r="D713" i="22"/>
  <c r="K712" i="22"/>
  <c r="J712" i="22"/>
  <c r="G712" i="22"/>
  <c r="D712" i="22"/>
  <c r="K711" i="22"/>
  <c r="J711" i="22"/>
  <c r="G711" i="22"/>
  <c r="D711" i="22"/>
  <c r="K710" i="22"/>
  <c r="J710" i="22"/>
  <c r="G710" i="22"/>
  <c r="D710" i="22"/>
  <c r="K709" i="22"/>
  <c r="J709" i="22"/>
  <c r="G709" i="22"/>
  <c r="D709" i="22"/>
  <c r="K708" i="22"/>
  <c r="J708" i="22"/>
  <c r="G708" i="22"/>
  <c r="D708" i="22"/>
  <c r="K707" i="22"/>
  <c r="J707" i="22"/>
  <c r="G707" i="22"/>
  <c r="D707" i="22"/>
  <c r="K706" i="22"/>
  <c r="J706" i="22"/>
  <c r="G706" i="22"/>
  <c r="D706" i="22"/>
  <c r="K705" i="22"/>
  <c r="J705" i="22"/>
  <c r="G705" i="22"/>
  <c r="D705" i="22"/>
  <c r="K704" i="22"/>
  <c r="J704" i="22"/>
  <c r="G704" i="22"/>
  <c r="D704" i="22"/>
  <c r="K703" i="22"/>
  <c r="J703" i="22"/>
  <c r="G703" i="22"/>
  <c r="D703" i="22"/>
  <c r="K702" i="22"/>
  <c r="J702" i="22"/>
  <c r="G702" i="22"/>
  <c r="D702" i="22"/>
  <c r="K701" i="22"/>
  <c r="J701" i="22"/>
  <c r="G701" i="22"/>
  <c r="D701" i="22"/>
  <c r="K700" i="22"/>
  <c r="J700" i="22"/>
  <c r="G700" i="22"/>
  <c r="D700" i="22"/>
  <c r="K699" i="22"/>
  <c r="J699" i="22"/>
  <c r="G699" i="22"/>
  <c r="D699" i="22"/>
  <c r="K698" i="22"/>
  <c r="J698" i="22"/>
  <c r="G698" i="22"/>
  <c r="D698" i="22"/>
  <c r="K697" i="22"/>
  <c r="J697" i="22"/>
  <c r="G697" i="22"/>
  <c r="D697" i="22"/>
  <c r="K696" i="22"/>
  <c r="J696" i="22"/>
  <c r="G696" i="22"/>
  <c r="D696" i="22"/>
  <c r="K695" i="22"/>
  <c r="J695" i="22"/>
  <c r="G695" i="22"/>
  <c r="D695" i="22"/>
  <c r="K694" i="22"/>
  <c r="J694" i="22"/>
  <c r="G694" i="22"/>
  <c r="D694" i="22"/>
  <c r="K693" i="22"/>
  <c r="J693" i="22"/>
  <c r="G693" i="22"/>
  <c r="D693" i="22"/>
  <c r="K692" i="22"/>
  <c r="J692" i="22"/>
  <c r="G692" i="22"/>
  <c r="D692" i="22"/>
  <c r="K691" i="22"/>
  <c r="J691" i="22"/>
  <c r="G691" i="22"/>
  <c r="D691" i="22"/>
  <c r="K690" i="22"/>
  <c r="J690" i="22"/>
  <c r="G690" i="22"/>
  <c r="D690" i="22"/>
  <c r="K689" i="22"/>
  <c r="J689" i="22"/>
  <c r="G689" i="22"/>
  <c r="D689" i="22"/>
  <c r="K688" i="22"/>
  <c r="J688" i="22"/>
  <c r="G688" i="22"/>
  <c r="D688" i="22"/>
  <c r="K687" i="22"/>
  <c r="J687" i="22"/>
  <c r="G687" i="22"/>
  <c r="D687" i="22"/>
  <c r="K686" i="22"/>
  <c r="J686" i="22"/>
  <c r="G686" i="22"/>
  <c r="D686" i="22"/>
  <c r="K685" i="22"/>
  <c r="J685" i="22"/>
  <c r="G685" i="22"/>
  <c r="D685" i="22"/>
  <c r="K684" i="22"/>
  <c r="J684" i="22"/>
  <c r="G684" i="22"/>
  <c r="D684" i="22"/>
  <c r="K683" i="22"/>
  <c r="J683" i="22"/>
  <c r="G683" i="22"/>
  <c r="D683" i="22"/>
  <c r="K682" i="22"/>
  <c r="J682" i="22"/>
  <c r="G682" i="22"/>
  <c r="D682" i="22"/>
  <c r="K681" i="22"/>
  <c r="J681" i="22"/>
  <c r="G681" i="22"/>
  <c r="D681" i="22"/>
  <c r="K680" i="22"/>
  <c r="J680" i="22"/>
  <c r="G680" i="22"/>
  <c r="D680" i="22"/>
  <c r="K679" i="22"/>
  <c r="J679" i="22"/>
  <c r="G679" i="22"/>
  <c r="D679" i="22"/>
  <c r="K678" i="22"/>
  <c r="J678" i="22"/>
  <c r="G678" i="22"/>
  <c r="D678" i="22"/>
  <c r="K677" i="22"/>
  <c r="J677" i="22"/>
  <c r="G677" i="22"/>
  <c r="D677" i="22"/>
  <c r="K676" i="22"/>
  <c r="J676" i="22"/>
  <c r="G676" i="22"/>
  <c r="D676" i="22"/>
  <c r="K675" i="22"/>
  <c r="J675" i="22"/>
  <c r="G675" i="22"/>
  <c r="D675" i="22"/>
  <c r="K674" i="22"/>
  <c r="J674" i="22"/>
  <c r="G674" i="22"/>
  <c r="D674" i="22"/>
  <c r="K673" i="22"/>
  <c r="J673" i="22"/>
  <c r="G673" i="22"/>
  <c r="D673" i="22"/>
  <c r="K672" i="22"/>
  <c r="J672" i="22"/>
  <c r="G672" i="22"/>
  <c r="D672" i="22"/>
  <c r="K671" i="22"/>
  <c r="J671" i="22"/>
  <c r="G671" i="22"/>
  <c r="D671" i="22"/>
  <c r="K670" i="22"/>
  <c r="J670" i="22"/>
  <c r="G670" i="22"/>
  <c r="D670" i="22"/>
  <c r="K669" i="22"/>
  <c r="J669" i="22"/>
  <c r="G669" i="22"/>
  <c r="D669" i="22"/>
  <c r="K668" i="22"/>
  <c r="J668" i="22"/>
  <c r="G668" i="22"/>
  <c r="D668" i="22"/>
  <c r="K667" i="22"/>
  <c r="J667" i="22"/>
  <c r="G667" i="22"/>
  <c r="D667" i="22"/>
  <c r="K666" i="22"/>
  <c r="J666" i="22"/>
  <c r="G666" i="22"/>
  <c r="D666" i="22"/>
  <c r="K665" i="22"/>
  <c r="J665" i="22"/>
  <c r="G665" i="22"/>
  <c r="D665" i="22"/>
  <c r="K664" i="22"/>
  <c r="J664" i="22"/>
  <c r="G664" i="22"/>
  <c r="D664" i="22"/>
  <c r="K663" i="22"/>
  <c r="J663" i="22"/>
  <c r="G663" i="22"/>
  <c r="D663" i="22"/>
  <c r="K662" i="22"/>
  <c r="J662" i="22"/>
  <c r="G662" i="22"/>
  <c r="D662" i="22"/>
  <c r="K661" i="22"/>
  <c r="J661" i="22"/>
  <c r="G661" i="22"/>
  <c r="D661" i="22"/>
  <c r="K660" i="22"/>
  <c r="J660" i="22"/>
  <c r="G660" i="22"/>
  <c r="D660" i="22"/>
  <c r="K659" i="22"/>
  <c r="J659" i="22"/>
  <c r="G659" i="22"/>
  <c r="D659" i="22"/>
  <c r="K658" i="22"/>
  <c r="J658" i="22"/>
  <c r="G658" i="22"/>
  <c r="D658" i="22"/>
  <c r="K657" i="22"/>
  <c r="J657" i="22"/>
  <c r="G657" i="22"/>
  <c r="D657" i="22"/>
  <c r="K656" i="22"/>
  <c r="J656" i="22"/>
  <c r="G656" i="22"/>
  <c r="D656" i="22"/>
  <c r="K655" i="22"/>
  <c r="J655" i="22"/>
  <c r="G655" i="22"/>
  <c r="D655" i="22"/>
  <c r="K654" i="22"/>
  <c r="J654" i="22"/>
  <c r="G654" i="22"/>
  <c r="D654" i="22"/>
  <c r="K653" i="22"/>
  <c r="J653" i="22"/>
  <c r="G653" i="22"/>
  <c r="D653" i="22"/>
  <c r="K652" i="22"/>
  <c r="J652" i="22"/>
  <c r="G652" i="22"/>
  <c r="D652" i="22"/>
  <c r="K651" i="22"/>
  <c r="J651" i="22"/>
  <c r="G651" i="22"/>
  <c r="D651" i="22"/>
  <c r="K650" i="22"/>
  <c r="J650" i="22"/>
  <c r="G650" i="22"/>
  <c r="D650" i="22"/>
  <c r="K649" i="22"/>
  <c r="J649" i="22"/>
  <c r="G649" i="22"/>
  <c r="D649" i="22"/>
  <c r="K648" i="22"/>
  <c r="J648" i="22"/>
  <c r="G648" i="22"/>
  <c r="D648" i="22"/>
  <c r="K647" i="22"/>
  <c r="J647" i="22"/>
  <c r="G647" i="22"/>
  <c r="D647" i="22"/>
  <c r="K646" i="22"/>
  <c r="J646" i="22"/>
  <c r="G646" i="22"/>
  <c r="D646" i="22"/>
  <c r="K645" i="22"/>
  <c r="J645" i="22"/>
  <c r="G645" i="22"/>
  <c r="D645" i="22"/>
  <c r="K644" i="22"/>
  <c r="J644" i="22"/>
  <c r="G644" i="22"/>
  <c r="D644" i="22"/>
  <c r="K643" i="22"/>
  <c r="J643" i="22"/>
  <c r="G643" i="22"/>
  <c r="D643" i="22"/>
  <c r="K642" i="22"/>
  <c r="J642" i="22"/>
  <c r="G642" i="22"/>
  <c r="D642" i="22"/>
  <c r="K641" i="22"/>
  <c r="J641" i="22"/>
  <c r="G641" i="22"/>
  <c r="D641" i="22"/>
  <c r="K640" i="22"/>
  <c r="J640" i="22"/>
  <c r="G640" i="22"/>
  <c r="D640" i="22"/>
  <c r="K639" i="22"/>
  <c r="J639" i="22"/>
  <c r="G639" i="22"/>
  <c r="D639" i="22"/>
  <c r="K638" i="22"/>
  <c r="J638" i="22"/>
  <c r="G638" i="22"/>
  <c r="D638" i="22"/>
  <c r="K637" i="22"/>
  <c r="J637" i="22"/>
  <c r="G637" i="22"/>
  <c r="D637" i="22"/>
  <c r="K636" i="22"/>
  <c r="J636" i="22"/>
  <c r="G636" i="22"/>
  <c r="D636" i="22"/>
  <c r="K635" i="22"/>
  <c r="J635" i="22"/>
  <c r="G635" i="22"/>
  <c r="D635" i="22"/>
  <c r="K634" i="22"/>
  <c r="J634" i="22"/>
  <c r="G634" i="22"/>
  <c r="D634" i="22"/>
  <c r="K633" i="22"/>
  <c r="J633" i="22"/>
  <c r="G633" i="22"/>
  <c r="D633" i="22"/>
  <c r="K632" i="22"/>
  <c r="J632" i="22"/>
  <c r="G632" i="22"/>
  <c r="D632" i="22"/>
  <c r="K631" i="22"/>
  <c r="J631" i="22"/>
  <c r="G631" i="22"/>
  <c r="D631" i="22"/>
  <c r="K630" i="22"/>
  <c r="J630" i="22"/>
  <c r="G630" i="22"/>
  <c r="D630" i="22"/>
  <c r="K629" i="22"/>
  <c r="J629" i="22"/>
  <c r="G629" i="22"/>
  <c r="D629" i="22"/>
  <c r="K628" i="22"/>
  <c r="J628" i="22"/>
  <c r="G628" i="22"/>
  <c r="D628" i="22"/>
  <c r="K627" i="22"/>
  <c r="J627" i="22"/>
  <c r="G627" i="22"/>
  <c r="D627" i="22"/>
  <c r="K626" i="22"/>
  <c r="J626" i="22"/>
  <c r="G626" i="22"/>
  <c r="D626" i="22"/>
  <c r="K625" i="22"/>
  <c r="J625" i="22"/>
  <c r="G625" i="22"/>
  <c r="D625" i="22"/>
  <c r="K624" i="22"/>
  <c r="J624" i="22"/>
  <c r="G624" i="22"/>
  <c r="D624" i="22"/>
  <c r="K623" i="22"/>
  <c r="J623" i="22"/>
  <c r="G623" i="22"/>
  <c r="D623" i="22"/>
  <c r="K622" i="22"/>
  <c r="J622" i="22"/>
  <c r="G622" i="22"/>
  <c r="D622" i="22"/>
  <c r="K621" i="22"/>
  <c r="J621" i="22"/>
  <c r="G621" i="22"/>
  <c r="D621" i="22"/>
  <c r="K620" i="22"/>
  <c r="J620" i="22"/>
  <c r="G620" i="22"/>
  <c r="D620" i="22"/>
  <c r="K619" i="22"/>
  <c r="J619" i="22"/>
  <c r="G619" i="22"/>
  <c r="D619" i="22"/>
  <c r="K618" i="22"/>
  <c r="J618" i="22"/>
  <c r="G618" i="22"/>
  <c r="D618" i="22"/>
  <c r="K617" i="22"/>
  <c r="J617" i="22"/>
  <c r="G617" i="22"/>
  <c r="D617" i="22"/>
  <c r="K616" i="22"/>
  <c r="J616" i="22"/>
  <c r="G616" i="22"/>
  <c r="D616" i="22"/>
  <c r="K615" i="22"/>
  <c r="J615" i="22"/>
  <c r="G615" i="22"/>
  <c r="D615" i="22"/>
  <c r="K614" i="22"/>
  <c r="J614" i="22"/>
  <c r="G614" i="22"/>
  <c r="D614" i="22"/>
  <c r="K613" i="22"/>
  <c r="J613" i="22"/>
  <c r="G613" i="22"/>
  <c r="D613" i="22"/>
  <c r="K612" i="22"/>
  <c r="J612" i="22"/>
  <c r="G612" i="22"/>
  <c r="D612" i="22"/>
  <c r="K611" i="22"/>
  <c r="J611" i="22"/>
  <c r="G611" i="22"/>
  <c r="D611" i="22"/>
  <c r="K610" i="22"/>
  <c r="J610" i="22"/>
  <c r="G610" i="22"/>
  <c r="D610" i="22"/>
  <c r="K609" i="22"/>
  <c r="J609" i="22"/>
  <c r="G609" i="22"/>
  <c r="D609" i="22"/>
  <c r="K608" i="22"/>
  <c r="J608" i="22"/>
  <c r="G608" i="22"/>
  <c r="D608" i="22"/>
  <c r="K607" i="22"/>
  <c r="J607" i="22"/>
  <c r="G607" i="22"/>
  <c r="D607" i="22"/>
  <c r="K606" i="22"/>
  <c r="J606" i="22"/>
  <c r="G606" i="22"/>
  <c r="D606" i="22"/>
  <c r="K605" i="22"/>
  <c r="J605" i="22"/>
  <c r="G605" i="22"/>
  <c r="D605" i="22"/>
  <c r="K604" i="22"/>
  <c r="J604" i="22"/>
  <c r="G604" i="22"/>
  <c r="D604" i="22"/>
  <c r="K603" i="22"/>
  <c r="J603" i="22"/>
  <c r="G603" i="22"/>
  <c r="D603" i="22"/>
  <c r="K602" i="22"/>
  <c r="J602" i="22"/>
  <c r="G602" i="22"/>
  <c r="D602" i="22"/>
  <c r="K601" i="22"/>
  <c r="J601" i="22"/>
  <c r="G601" i="22"/>
  <c r="D601" i="22"/>
  <c r="K600" i="22"/>
  <c r="J600" i="22"/>
  <c r="G600" i="22"/>
  <c r="D600" i="22"/>
  <c r="K599" i="22"/>
  <c r="J599" i="22"/>
  <c r="G599" i="22"/>
  <c r="D599" i="22"/>
  <c r="K598" i="22"/>
  <c r="J598" i="22"/>
  <c r="G598" i="22"/>
  <c r="D598" i="22"/>
  <c r="K597" i="22"/>
  <c r="J597" i="22"/>
  <c r="G597" i="22"/>
  <c r="D597" i="22"/>
  <c r="K596" i="22"/>
  <c r="J596" i="22"/>
  <c r="G596" i="22"/>
  <c r="D596" i="22"/>
  <c r="K595" i="22"/>
  <c r="J595" i="22"/>
  <c r="G595" i="22"/>
  <c r="D595" i="22"/>
  <c r="K594" i="22"/>
  <c r="J594" i="22"/>
  <c r="G594" i="22"/>
  <c r="D594" i="22"/>
  <c r="K593" i="22"/>
  <c r="J593" i="22"/>
  <c r="G593" i="22"/>
  <c r="D593" i="22"/>
  <c r="K592" i="22"/>
  <c r="J592" i="22"/>
  <c r="G592" i="22"/>
  <c r="D592" i="22"/>
  <c r="K591" i="22"/>
  <c r="J591" i="22"/>
  <c r="G591" i="22"/>
  <c r="D591" i="22"/>
  <c r="K590" i="22"/>
  <c r="J590" i="22"/>
  <c r="G590" i="22"/>
  <c r="D590" i="22"/>
  <c r="K589" i="22"/>
  <c r="J589" i="22"/>
  <c r="G589" i="22"/>
  <c r="D589" i="22"/>
  <c r="K588" i="22"/>
  <c r="J588" i="22"/>
  <c r="G588" i="22"/>
  <c r="D588" i="22"/>
  <c r="K587" i="22"/>
  <c r="J587" i="22"/>
  <c r="G587" i="22"/>
  <c r="D587" i="22"/>
  <c r="K586" i="22"/>
  <c r="J586" i="22"/>
  <c r="G586" i="22"/>
  <c r="D586" i="22"/>
  <c r="K585" i="22"/>
  <c r="J585" i="22"/>
  <c r="G585" i="22"/>
  <c r="D585" i="22"/>
  <c r="K584" i="22"/>
  <c r="J584" i="22"/>
  <c r="G584" i="22"/>
  <c r="D584" i="22"/>
  <c r="K583" i="22"/>
  <c r="J583" i="22"/>
  <c r="G583" i="22"/>
  <c r="D583" i="22"/>
  <c r="K582" i="22"/>
  <c r="J582" i="22"/>
  <c r="G582" i="22"/>
  <c r="D582" i="22"/>
  <c r="K581" i="22"/>
  <c r="J581" i="22"/>
  <c r="G581" i="22"/>
  <c r="D581" i="22"/>
  <c r="K580" i="22"/>
  <c r="J580" i="22"/>
  <c r="G580" i="22"/>
  <c r="D580" i="22"/>
  <c r="K579" i="22"/>
  <c r="J579" i="22"/>
  <c r="G579" i="22"/>
  <c r="D579" i="22"/>
  <c r="K578" i="22"/>
  <c r="J578" i="22"/>
  <c r="G578" i="22"/>
  <c r="D578" i="22"/>
  <c r="K577" i="22"/>
  <c r="J577" i="22"/>
  <c r="G577" i="22"/>
  <c r="D577" i="22"/>
  <c r="K576" i="22"/>
  <c r="J576" i="22"/>
  <c r="G576" i="22"/>
  <c r="D576" i="22"/>
  <c r="K575" i="22"/>
  <c r="J575" i="22"/>
  <c r="G575" i="22"/>
  <c r="D575" i="22"/>
  <c r="K574" i="22"/>
  <c r="J574" i="22"/>
  <c r="G574" i="22"/>
  <c r="D574" i="22"/>
  <c r="K573" i="22"/>
  <c r="J573" i="22"/>
  <c r="G573" i="22"/>
  <c r="D573" i="22"/>
  <c r="K572" i="22"/>
  <c r="J572" i="22"/>
  <c r="G572" i="22"/>
  <c r="D572" i="22"/>
  <c r="K571" i="22"/>
  <c r="J571" i="22"/>
  <c r="G571" i="22"/>
  <c r="D571" i="22"/>
  <c r="K570" i="22"/>
  <c r="J570" i="22"/>
  <c r="G570" i="22"/>
  <c r="D570" i="22"/>
  <c r="K569" i="22"/>
  <c r="J569" i="22"/>
  <c r="G569" i="22"/>
  <c r="D569" i="22"/>
  <c r="K568" i="22"/>
  <c r="J568" i="22"/>
  <c r="G568" i="22"/>
  <c r="D568" i="22"/>
  <c r="K567" i="22"/>
  <c r="J567" i="22"/>
  <c r="G567" i="22"/>
  <c r="D567" i="22"/>
  <c r="K566" i="22"/>
  <c r="J566" i="22"/>
  <c r="G566" i="22"/>
  <c r="D566" i="22"/>
  <c r="K565" i="22"/>
  <c r="J565" i="22"/>
  <c r="G565" i="22"/>
  <c r="D565" i="22"/>
  <c r="K564" i="22"/>
  <c r="J564" i="22"/>
  <c r="G564" i="22"/>
  <c r="D564" i="22"/>
  <c r="K563" i="22"/>
  <c r="J563" i="22"/>
  <c r="G563" i="22"/>
  <c r="D563" i="22"/>
  <c r="K562" i="22"/>
  <c r="J562" i="22"/>
  <c r="G562" i="22"/>
  <c r="D562" i="22"/>
  <c r="K561" i="22"/>
  <c r="J561" i="22"/>
  <c r="G561" i="22"/>
  <c r="D561" i="22"/>
  <c r="K560" i="22"/>
  <c r="J560" i="22"/>
  <c r="G560" i="22"/>
  <c r="D560" i="22"/>
  <c r="K559" i="22"/>
  <c r="J559" i="22"/>
  <c r="G559" i="22"/>
  <c r="D559" i="22"/>
  <c r="K558" i="22"/>
  <c r="J558" i="22"/>
  <c r="G558" i="22"/>
  <c r="D558" i="22"/>
  <c r="K557" i="22"/>
  <c r="J557" i="22"/>
  <c r="G557" i="22"/>
  <c r="D557" i="22"/>
  <c r="K556" i="22"/>
  <c r="J556" i="22"/>
  <c r="G556" i="22"/>
  <c r="D556" i="22"/>
  <c r="K555" i="22"/>
  <c r="J555" i="22"/>
  <c r="G555" i="22"/>
  <c r="D555" i="22"/>
  <c r="K554" i="22"/>
  <c r="J554" i="22"/>
  <c r="G554" i="22"/>
  <c r="D554" i="22"/>
  <c r="K553" i="22"/>
  <c r="J553" i="22"/>
  <c r="G553" i="22"/>
  <c r="D553" i="22"/>
  <c r="K552" i="22"/>
  <c r="J552" i="22"/>
  <c r="G552" i="22"/>
  <c r="D552" i="22"/>
  <c r="K551" i="22"/>
  <c r="J551" i="22"/>
  <c r="G551" i="22"/>
  <c r="D551" i="22"/>
  <c r="K550" i="22"/>
  <c r="J550" i="22"/>
  <c r="G550" i="22"/>
  <c r="D550" i="22"/>
  <c r="K549" i="22"/>
  <c r="J549" i="22"/>
  <c r="G549" i="22"/>
  <c r="D549" i="22"/>
  <c r="K548" i="22"/>
  <c r="J548" i="22"/>
  <c r="G548" i="22"/>
  <c r="D548" i="22"/>
  <c r="K547" i="22"/>
  <c r="J547" i="22"/>
  <c r="G547" i="22"/>
  <c r="D547" i="22"/>
  <c r="K546" i="22"/>
  <c r="J546" i="22"/>
  <c r="G546" i="22"/>
  <c r="D546" i="22"/>
  <c r="K545" i="22"/>
  <c r="J545" i="22"/>
  <c r="G545" i="22"/>
  <c r="D545" i="22"/>
  <c r="K544" i="22"/>
  <c r="J544" i="22"/>
  <c r="G544" i="22"/>
  <c r="D544" i="22"/>
  <c r="K543" i="22"/>
  <c r="J543" i="22"/>
  <c r="G543" i="22"/>
  <c r="D543" i="22"/>
  <c r="K542" i="22"/>
  <c r="J542" i="22"/>
  <c r="G542" i="22"/>
  <c r="D542" i="22"/>
  <c r="K541" i="22"/>
  <c r="J541" i="22"/>
  <c r="G541" i="22"/>
  <c r="D541" i="22"/>
  <c r="K540" i="22"/>
  <c r="J540" i="22"/>
  <c r="G540" i="22"/>
  <c r="D540" i="22"/>
  <c r="K539" i="22"/>
  <c r="J539" i="22"/>
  <c r="G539" i="22"/>
  <c r="D539" i="22"/>
  <c r="K538" i="22"/>
  <c r="J538" i="22"/>
  <c r="G538" i="22"/>
  <c r="D538" i="22"/>
  <c r="K537" i="22"/>
  <c r="J537" i="22"/>
  <c r="G537" i="22"/>
  <c r="D537" i="22"/>
  <c r="K536" i="22"/>
  <c r="J536" i="22"/>
  <c r="G536" i="22"/>
  <c r="D536" i="22"/>
  <c r="K535" i="22"/>
  <c r="J535" i="22"/>
  <c r="G535" i="22"/>
  <c r="D535" i="22"/>
  <c r="K534" i="22"/>
  <c r="J534" i="22"/>
  <c r="G534" i="22"/>
  <c r="D534" i="22"/>
  <c r="K533" i="22"/>
  <c r="J533" i="22"/>
  <c r="G533" i="22"/>
  <c r="D533" i="22"/>
  <c r="K532" i="22"/>
  <c r="J532" i="22"/>
  <c r="G532" i="22"/>
  <c r="D532" i="22"/>
  <c r="K531" i="22"/>
  <c r="J531" i="22"/>
  <c r="G531" i="22"/>
  <c r="D531" i="22"/>
  <c r="K530" i="22"/>
  <c r="J530" i="22"/>
  <c r="G530" i="22"/>
  <c r="D530" i="22"/>
  <c r="K529" i="22"/>
  <c r="J529" i="22"/>
  <c r="G529" i="22"/>
  <c r="D529" i="22"/>
  <c r="K528" i="22"/>
  <c r="J528" i="22"/>
  <c r="G528" i="22"/>
  <c r="D528" i="22"/>
  <c r="K527" i="22"/>
  <c r="J527" i="22"/>
  <c r="G527" i="22"/>
  <c r="D527" i="22"/>
  <c r="K526" i="22"/>
  <c r="J526" i="22"/>
  <c r="G526" i="22"/>
  <c r="D526" i="22"/>
  <c r="K525" i="22"/>
  <c r="J525" i="22"/>
  <c r="G525" i="22"/>
  <c r="D525" i="22"/>
  <c r="K524" i="22"/>
  <c r="J524" i="22"/>
  <c r="G524" i="22"/>
  <c r="D524" i="22"/>
  <c r="K523" i="22"/>
  <c r="J523" i="22"/>
  <c r="G523" i="22"/>
  <c r="D523" i="22"/>
  <c r="K522" i="22"/>
  <c r="J522" i="22"/>
  <c r="G522" i="22"/>
  <c r="D522" i="22"/>
  <c r="K521" i="22"/>
  <c r="J521" i="22"/>
  <c r="G521" i="22"/>
  <c r="D521" i="22"/>
  <c r="K520" i="22"/>
  <c r="J520" i="22"/>
  <c r="G520" i="22"/>
  <c r="D520" i="22"/>
  <c r="K519" i="22"/>
  <c r="J519" i="22"/>
  <c r="G519" i="22"/>
  <c r="D519" i="22"/>
  <c r="K518" i="22"/>
  <c r="J518" i="22"/>
  <c r="G518" i="22"/>
  <c r="D518" i="22"/>
  <c r="K517" i="22"/>
  <c r="J517" i="22"/>
  <c r="G517" i="22"/>
  <c r="D517" i="22"/>
  <c r="K516" i="22"/>
  <c r="J516" i="22"/>
  <c r="G516" i="22"/>
  <c r="D516" i="22"/>
  <c r="K515" i="22"/>
  <c r="J515" i="22"/>
  <c r="G515" i="22"/>
  <c r="D515" i="22"/>
  <c r="K514" i="22"/>
  <c r="J514" i="22"/>
  <c r="G514" i="22"/>
  <c r="D514" i="22"/>
  <c r="K513" i="22"/>
  <c r="J513" i="22"/>
  <c r="G513" i="22"/>
  <c r="D513" i="22"/>
  <c r="K512" i="22"/>
  <c r="J512" i="22"/>
  <c r="G512" i="22"/>
  <c r="D512" i="22"/>
  <c r="K511" i="22"/>
  <c r="J511" i="22"/>
  <c r="G511" i="22"/>
  <c r="D511" i="22"/>
  <c r="K510" i="22"/>
  <c r="J510" i="22"/>
  <c r="G510" i="22"/>
  <c r="D510" i="22"/>
  <c r="K509" i="22"/>
  <c r="J509" i="22"/>
  <c r="G509" i="22"/>
  <c r="D509" i="22"/>
  <c r="K508" i="22"/>
  <c r="J508" i="22"/>
  <c r="G508" i="22"/>
  <c r="D508" i="22"/>
  <c r="K507" i="22"/>
  <c r="J507" i="22"/>
  <c r="G507" i="22"/>
  <c r="D507" i="22"/>
  <c r="K506" i="22"/>
  <c r="J506" i="22"/>
  <c r="G506" i="22"/>
  <c r="D506" i="22"/>
  <c r="K505" i="22"/>
  <c r="J505" i="22"/>
  <c r="G505" i="22"/>
  <c r="D505" i="22"/>
  <c r="K504" i="22"/>
  <c r="J504" i="22"/>
  <c r="G504" i="22"/>
  <c r="D504" i="22"/>
  <c r="K503" i="22"/>
  <c r="J503" i="22"/>
  <c r="G503" i="22"/>
  <c r="D503" i="22"/>
  <c r="K502" i="22"/>
  <c r="J502" i="22"/>
  <c r="G502" i="22"/>
  <c r="D502" i="22"/>
  <c r="K501" i="22"/>
  <c r="J501" i="22"/>
  <c r="G501" i="22"/>
  <c r="D501" i="22"/>
  <c r="K500" i="22"/>
  <c r="J500" i="22"/>
  <c r="G500" i="22"/>
  <c r="D500" i="22"/>
  <c r="K499" i="22"/>
  <c r="J499" i="22"/>
  <c r="G499" i="22"/>
  <c r="D499" i="22"/>
  <c r="K498" i="22"/>
  <c r="J498" i="22"/>
  <c r="G498" i="22"/>
  <c r="D498" i="22"/>
  <c r="K497" i="22"/>
  <c r="J497" i="22"/>
  <c r="G497" i="22"/>
  <c r="D497" i="22"/>
  <c r="K496" i="22"/>
  <c r="J496" i="22"/>
  <c r="G496" i="22"/>
  <c r="D496" i="22"/>
  <c r="K495" i="22"/>
  <c r="J495" i="22"/>
  <c r="G495" i="22"/>
  <c r="D495" i="22"/>
  <c r="K494" i="22"/>
  <c r="J494" i="22"/>
  <c r="G494" i="22"/>
  <c r="D494" i="22"/>
  <c r="K493" i="22"/>
  <c r="J493" i="22"/>
  <c r="G493" i="22"/>
  <c r="D493" i="22"/>
  <c r="K492" i="22"/>
  <c r="J492" i="22"/>
  <c r="G492" i="22"/>
  <c r="D492" i="22"/>
  <c r="K491" i="22"/>
  <c r="J491" i="22"/>
  <c r="G491" i="22"/>
  <c r="D491" i="22"/>
  <c r="K490" i="22"/>
  <c r="J490" i="22"/>
  <c r="G490" i="22"/>
  <c r="D490" i="22"/>
  <c r="K489" i="22"/>
  <c r="J489" i="22"/>
  <c r="G489" i="22"/>
  <c r="D489" i="22"/>
  <c r="K488" i="22"/>
  <c r="J488" i="22"/>
  <c r="G488" i="22"/>
  <c r="D488" i="22"/>
  <c r="K487" i="22"/>
  <c r="J487" i="22"/>
  <c r="G487" i="22"/>
  <c r="D487" i="22"/>
  <c r="K486" i="22"/>
  <c r="J486" i="22"/>
  <c r="G486" i="22"/>
  <c r="D486" i="22"/>
  <c r="K485" i="22"/>
  <c r="J485" i="22"/>
  <c r="G485" i="22"/>
  <c r="D485" i="22"/>
  <c r="K484" i="22"/>
  <c r="J484" i="22"/>
  <c r="G484" i="22"/>
  <c r="D484" i="22"/>
  <c r="K483" i="22"/>
  <c r="J483" i="22"/>
  <c r="G483" i="22"/>
  <c r="D483" i="22"/>
  <c r="K482" i="22"/>
  <c r="J482" i="22"/>
  <c r="G482" i="22"/>
  <c r="D482" i="22"/>
  <c r="K481" i="22"/>
  <c r="J481" i="22"/>
  <c r="G481" i="22"/>
  <c r="D481" i="22"/>
  <c r="K480" i="22"/>
  <c r="J480" i="22"/>
  <c r="G480" i="22"/>
  <c r="D480" i="22"/>
  <c r="K479" i="22"/>
  <c r="J479" i="22"/>
  <c r="G479" i="22"/>
  <c r="D479" i="22"/>
  <c r="K478" i="22"/>
  <c r="J478" i="22"/>
  <c r="G478" i="22"/>
  <c r="D478" i="22"/>
  <c r="K477" i="22"/>
  <c r="J477" i="22"/>
  <c r="G477" i="22"/>
  <c r="D477" i="22"/>
  <c r="K476" i="22"/>
  <c r="J476" i="22"/>
  <c r="G476" i="22"/>
  <c r="D476" i="22"/>
  <c r="K475" i="22"/>
  <c r="J475" i="22"/>
  <c r="G475" i="22"/>
  <c r="D475" i="22"/>
  <c r="K474" i="22"/>
  <c r="J474" i="22"/>
  <c r="G474" i="22"/>
  <c r="D474" i="22"/>
  <c r="K473" i="22"/>
  <c r="J473" i="22"/>
  <c r="G473" i="22"/>
  <c r="D473" i="22"/>
  <c r="K472" i="22"/>
  <c r="J472" i="22"/>
  <c r="G472" i="22"/>
  <c r="D472" i="22"/>
  <c r="K471" i="22"/>
  <c r="J471" i="22"/>
  <c r="G471" i="22"/>
  <c r="D471" i="22"/>
  <c r="K470" i="22"/>
  <c r="J470" i="22"/>
  <c r="G470" i="22"/>
  <c r="D470" i="22"/>
  <c r="K469" i="22"/>
  <c r="J469" i="22"/>
  <c r="G469" i="22"/>
  <c r="D469" i="22"/>
  <c r="K468" i="22"/>
  <c r="J468" i="22"/>
  <c r="G468" i="22"/>
  <c r="D468" i="22"/>
  <c r="K467" i="22"/>
  <c r="J467" i="22"/>
  <c r="G467" i="22"/>
  <c r="D467" i="22"/>
  <c r="K466" i="22"/>
  <c r="J466" i="22"/>
  <c r="G466" i="22"/>
  <c r="D466" i="22"/>
  <c r="K465" i="22"/>
  <c r="J465" i="22"/>
  <c r="G465" i="22"/>
  <c r="D465" i="22"/>
  <c r="K464" i="22"/>
  <c r="J464" i="22"/>
  <c r="G464" i="22"/>
  <c r="D464" i="22"/>
  <c r="K463" i="22"/>
  <c r="J463" i="22"/>
  <c r="G463" i="22"/>
  <c r="D463" i="22"/>
  <c r="K462" i="22"/>
  <c r="J462" i="22"/>
  <c r="G462" i="22"/>
  <c r="D462" i="22"/>
  <c r="K461" i="22"/>
  <c r="J461" i="22"/>
  <c r="G461" i="22"/>
  <c r="D461" i="22"/>
  <c r="K460" i="22"/>
  <c r="J460" i="22"/>
  <c r="G460" i="22"/>
  <c r="D460" i="22"/>
  <c r="K459" i="22"/>
  <c r="J459" i="22"/>
  <c r="G459" i="22"/>
  <c r="D459" i="22"/>
  <c r="K458" i="22"/>
  <c r="J458" i="22"/>
  <c r="G458" i="22"/>
  <c r="D458" i="22"/>
  <c r="K457" i="22"/>
  <c r="J457" i="22"/>
  <c r="G457" i="22"/>
  <c r="D457" i="22"/>
  <c r="K456" i="22"/>
  <c r="J456" i="22"/>
  <c r="G456" i="22"/>
  <c r="D456" i="22"/>
  <c r="K455" i="22"/>
  <c r="J455" i="22"/>
  <c r="G455" i="22"/>
  <c r="D455" i="22"/>
  <c r="K454" i="22"/>
  <c r="J454" i="22"/>
  <c r="G454" i="22"/>
  <c r="D454" i="22"/>
  <c r="K453" i="22"/>
  <c r="J453" i="22"/>
  <c r="G453" i="22"/>
  <c r="D453" i="22"/>
  <c r="K452" i="22"/>
  <c r="J452" i="22"/>
  <c r="G452" i="22"/>
  <c r="D452" i="22"/>
  <c r="K451" i="22"/>
  <c r="J451" i="22"/>
  <c r="G451" i="22"/>
  <c r="D451" i="22"/>
  <c r="K450" i="22"/>
  <c r="J450" i="22"/>
  <c r="G450" i="22"/>
  <c r="D450" i="22"/>
  <c r="K449" i="22"/>
  <c r="J449" i="22"/>
  <c r="G449" i="22"/>
  <c r="D449" i="22"/>
  <c r="K448" i="22"/>
  <c r="J448" i="22"/>
  <c r="G448" i="22"/>
  <c r="D448" i="22"/>
  <c r="K447" i="22"/>
  <c r="J447" i="22"/>
  <c r="G447" i="22"/>
  <c r="D447" i="22"/>
  <c r="K446" i="22"/>
  <c r="J446" i="22"/>
  <c r="G446" i="22"/>
  <c r="D446" i="22"/>
  <c r="K445" i="22"/>
  <c r="J445" i="22"/>
  <c r="G445" i="22"/>
  <c r="D445" i="22"/>
  <c r="K444" i="22"/>
  <c r="J444" i="22"/>
  <c r="G444" i="22"/>
  <c r="D444" i="22"/>
  <c r="K443" i="22"/>
  <c r="J443" i="22"/>
  <c r="G443" i="22"/>
  <c r="D443" i="22"/>
  <c r="K442" i="22"/>
  <c r="J442" i="22"/>
  <c r="G442" i="22"/>
  <c r="D442" i="22"/>
  <c r="K441" i="22"/>
  <c r="J441" i="22"/>
  <c r="G441" i="22"/>
  <c r="D441" i="22"/>
  <c r="K440" i="22"/>
  <c r="J440" i="22"/>
  <c r="G440" i="22"/>
  <c r="D440" i="22"/>
  <c r="K439" i="22"/>
  <c r="J439" i="22"/>
  <c r="G439" i="22"/>
  <c r="D439" i="22"/>
  <c r="K438" i="22"/>
  <c r="J438" i="22"/>
  <c r="G438" i="22"/>
  <c r="D438" i="22"/>
  <c r="K437" i="22"/>
  <c r="J437" i="22"/>
  <c r="G437" i="22"/>
  <c r="D437" i="22"/>
  <c r="K436" i="22"/>
  <c r="J436" i="22"/>
  <c r="G436" i="22"/>
  <c r="D436" i="22"/>
  <c r="K435" i="22"/>
  <c r="J435" i="22"/>
  <c r="G435" i="22"/>
  <c r="D435" i="22"/>
  <c r="K434" i="22"/>
  <c r="J434" i="22"/>
  <c r="G434" i="22"/>
  <c r="D434" i="22"/>
  <c r="K433" i="22"/>
  <c r="J433" i="22"/>
  <c r="G433" i="22"/>
  <c r="D433" i="22"/>
  <c r="K432" i="22"/>
  <c r="J432" i="22"/>
  <c r="G432" i="22"/>
  <c r="D432" i="22"/>
  <c r="K431" i="22"/>
  <c r="J431" i="22"/>
  <c r="G431" i="22"/>
  <c r="D431" i="22"/>
  <c r="K430" i="22"/>
  <c r="J430" i="22"/>
  <c r="G430" i="22"/>
  <c r="D430" i="22"/>
  <c r="K429" i="22"/>
  <c r="J429" i="22"/>
  <c r="G429" i="22"/>
  <c r="D429" i="22"/>
  <c r="K428" i="22"/>
  <c r="J428" i="22"/>
  <c r="G428" i="22"/>
  <c r="D428" i="22"/>
  <c r="K427" i="22"/>
  <c r="J427" i="22"/>
  <c r="G427" i="22"/>
  <c r="D427" i="22"/>
  <c r="K426" i="22"/>
  <c r="J426" i="22"/>
  <c r="G426" i="22"/>
  <c r="D426" i="22"/>
  <c r="K425" i="22"/>
  <c r="J425" i="22"/>
  <c r="G425" i="22"/>
  <c r="D425" i="22"/>
  <c r="K424" i="22"/>
  <c r="J424" i="22"/>
  <c r="G424" i="22"/>
  <c r="D424" i="22"/>
  <c r="K423" i="22"/>
  <c r="J423" i="22"/>
  <c r="G423" i="22"/>
  <c r="D423" i="22"/>
  <c r="K422" i="22"/>
  <c r="J422" i="22"/>
  <c r="G422" i="22"/>
  <c r="D422" i="22"/>
  <c r="K421" i="22"/>
  <c r="J421" i="22"/>
  <c r="G421" i="22"/>
  <c r="D421" i="22"/>
  <c r="K420" i="22"/>
  <c r="J420" i="22"/>
  <c r="G420" i="22"/>
  <c r="D420" i="22"/>
  <c r="K419" i="22"/>
  <c r="J419" i="22"/>
  <c r="G419" i="22"/>
  <c r="D419" i="22"/>
  <c r="K418" i="22"/>
  <c r="J418" i="22"/>
  <c r="G418" i="22"/>
  <c r="D418" i="22"/>
  <c r="K417" i="22"/>
  <c r="J417" i="22"/>
  <c r="G417" i="22"/>
  <c r="D417" i="22"/>
  <c r="K416" i="22"/>
  <c r="J416" i="22"/>
  <c r="G416" i="22"/>
  <c r="D416" i="22"/>
  <c r="K415" i="22"/>
  <c r="J415" i="22"/>
  <c r="G415" i="22"/>
  <c r="D415" i="22"/>
  <c r="K414" i="22"/>
  <c r="J414" i="22"/>
  <c r="G414" i="22"/>
  <c r="D414" i="22"/>
  <c r="K413" i="22"/>
  <c r="J413" i="22"/>
  <c r="G413" i="22"/>
  <c r="D413" i="22"/>
  <c r="K412" i="22"/>
  <c r="J412" i="22"/>
  <c r="G412" i="22"/>
  <c r="D412" i="22"/>
  <c r="K411" i="22"/>
  <c r="J411" i="22"/>
  <c r="G411" i="22"/>
  <c r="D411" i="22"/>
  <c r="K410" i="22"/>
  <c r="J410" i="22"/>
  <c r="G410" i="22"/>
  <c r="D410" i="22"/>
  <c r="K409" i="22"/>
  <c r="J409" i="22"/>
  <c r="G409" i="22"/>
  <c r="D409" i="22"/>
  <c r="K408" i="22"/>
  <c r="J408" i="22"/>
  <c r="G408" i="22"/>
  <c r="D408" i="22"/>
  <c r="K407" i="22"/>
  <c r="J407" i="22"/>
  <c r="G407" i="22"/>
  <c r="D407" i="22"/>
  <c r="K406" i="22"/>
  <c r="J406" i="22"/>
  <c r="G406" i="22"/>
  <c r="D406" i="22"/>
  <c r="K405" i="22"/>
  <c r="J405" i="22"/>
  <c r="G405" i="22"/>
  <c r="D405" i="22"/>
  <c r="K404" i="22"/>
  <c r="J404" i="22"/>
  <c r="G404" i="22"/>
  <c r="D404" i="22"/>
  <c r="K403" i="22"/>
  <c r="J403" i="22"/>
  <c r="G403" i="22"/>
  <c r="D403" i="22"/>
  <c r="K402" i="22"/>
  <c r="J402" i="22"/>
  <c r="G402" i="22"/>
  <c r="D402" i="22"/>
  <c r="K401" i="22"/>
  <c r="J401" i="22"/>
  <c r="G401" i="22"/>
  <c r="D401" i="22"/>
  <c r="K400" i="22"/>
  <c r="J400" i="22"/>
  <c r="G400" i="22"/>
  <c r="D400" i="22"/>
  <c r="K399" i="22"/>
  <c r="J399" i="22"/>
  <c r="G399" i="22"/>
  <c r="D399" i="22"/>
  <c r="K398" i="22"/>
  <c r="J398" i="22"/>
  <c r="G398" i="22"/>
  <c r="D398" i="22"/>
  <c r="K397" i="22"/>
  <c r="J397" i="22"/>
  <c r="G397" i="22"/>
  <c r="D397" i="22"/>
  <c r="K396" i="22"/>
  <c r="J396" i="22"/>
  <c r="G396" i="22"/>
  <c r="D396" i="22"/>
  <c r="K395" i="22"/>
  <c r="J395" i="22"/>
  <c r="G395" i="22"/>
  <c r="D395" i="22"/>
  <c r="K394" i="22"/>
  <c r="J394" i="22"/>
  <c r="G394" i="22"/>
  <c r="D394" i="22"/>
  <c r="K393" i="22"/>
  <c r="J393" i="22"/>
  <c r="G393" i="22"/>
  <c r="D393" i="22"/>
  <c r="K392" i="22"/>
  <c r="J392" i="22"/>
  <c r="G392" i="22"/>
  <c r="D392" i="22"/>
  <c r="K391" i="22"/>
  <c r="J391" i="22"/>
  <c r="G391" i="22"/>
  <c r="D391" i="22"/>
  <c r="K390" i="22"/>
  <c r="J390" i="22"/>
  <c r="G390" i="22"/>
  <c r="D390" i="22"/>
  <c r="K389" i="22"/>
  <c r="J389" i="22"/>
  <c r="G389" i="22"/>
  <c r="D389" i="22"/>
  <c r="K388" i="22"/>
  <c r="J388" i="22"/>
  <c r="G388" i="22"/>
  <c r="D388" i="22"/>
  <c r="K387" i="22"/>
  <c r="J387" i="22"/>
  <c r="G387" i="22"/>
  <c r="D387" i="22"/>
  <c r="K386" i="22"/>
  <c r="J386" i="22"/>
  <c r="G386" i="22"/>
  <c r="D386" i="22"/>
  <c r="K385" i="22"/>
  <c r="J385" i="22"/>
  <c r="G385" i="22"/>
  <c r="D385" i="22"/>
  <c r="K384" i="22"/>
  <c r="J384" i="22"/>
  <c r="G384" i="22"/>
  <c r="D384" i="22"/>
  <c r="K383" i="22"/>
  <c r="J383" i="22"/>
  <c r="G383" i="22"/>
  <c r="D383" i="22"/>
  <c r="K382" i="22"/>
  <c r="J382" i="22"/>
  <c r="G382" i="22"/>
  <c r="D382" i="22"/>
  <c r="K381" i="22"/>
  <c r="J381" i="22"/>
  <c r="G381" i="22"/>
  <c r="D381" i="22"/>
  <c r="K380" i="22"/>
  <c r="J380" i="22"/>
  <c r="G380" i="22"/>
  <c r="D380" i="22"/>
  <c r="K379" i="22"/>
  <c r="J379" i="22"/>
  <c r="G379" i="22"/>
  <c r="D379" i="22"/>
  <c r="K378" i="22"/>
  <c r="J378" i="22"/>
  <c r="G378" i="22"/>
  <c r="D378" i="22"/>
  <c r="K377" i="22"/>
  <c r="J377" i="22"/>
  <c r="G377" i="22"/>
  <c r="D377" i="22"/>
  <c r="K376" i="22"/>
  <c r="J376" i="22"/>
  <c r="G376" i="22"/>
  <c r="D376" i="22"/>
  <c r="K375" i="22"/>
  <c r="J375" i="22"/>
  <c r="G375" i="22"/>
  <c r="D375" i="22"/>
  <c r="K374" i="22"/>
  <c r="J374" i="22"/>
  <c r="G374" i="22"/>
  <c r="D374" i="22"/>
  <c r="K373" i="22"/>
  <c r="J373" i="22"/>
  <c r="G373" i="22"/>
  <c r="D373" i="22"/>
  <c r="K372" i="22"/>
  <c r="J372" i="22"/>
  <c r="G372" i="22"/>
  <c r="D372" i="22"/>
  <c r="K371" i="22"/>
  <c r="J371" i="22"/>
  <c r="G371" i="22"/>
  <c r="D371" i="22"/>
  <c r="K370" i="22"/>
  <c r="J370" i="22"/>
  <c r="G370" i="22"/>
  <c r="D370" i="22"/>
  <c r="K369" i="22"/>
  <c r="J369" i="22"/>
  <c r="G369" i="22"/>
  <c r="D369" i="22"/>
  <c r="K368" i="22"/>
  <c r="J368" i="22"/>
  <c r="G368" i="22"/>
  <c r="D368" i="22"/>
  <c r="K367" i="22"/>
  <c r="J367" i="22"/>
  <c r="G367" i="22"/>
  <c r="D367" i="22"/>
  <c r="K366" i="22"/>
  <c r="J366" i="22"/>
  <c r="G366" i="22"/>
  <c r="D366" i="22"/>
  <c r="K365" i="22"/>
  <c r="J365" i="22"/>
  <c r="G365" i="22"/>
  <c r="D365" i="22"/>
  <c r="K364" i="22"/>
  <c r="J364" i="22"/>
  <c r="G364" i="22"/>
  <c r="D364" i="22"/>
  <c r="K363" i="22"/>
  <c r="J363" i="22"/>
  <c r="G363" i="22"/>
  <c r="D363" i="22"/>
  <c r="K362" i="22"/>
  <c r="J362" i="22"/>
  <c r="G362" i="22"/>
  <c r="D362" i="22"/>
  <c r="K361" i="22"/>
  <c r="J361" i="22"/>
  <c r="G361" i="22"/>
  <c r="D361" i="22"/>
  <c r="K360" i="22"/>
  <c r="J360" i="22"/>
  <c r="G360" i="22"/>
  <c r="D360" i="22"/>
  <c r="K359" i="22"/>
  <c r="J359" i="22"/>
  <c r="G359" i="22"/>
  <c r="D359" i="22"/>
  <c r="K358" i="22"/>
  <c r="J358" i="22"/>
  <c r="G358" i="22"/>
  <c r="D358" i="22"/>
  <c r="K357" i="22"/>
  <c r="J357" i="22"/>
  <c r="G357" i="22"/>
  <c r="D357" i="22"/>
  <c r="K356" i="22"/>
  <c r="J356" i="22"/>
  <c r="G356" i="22"/>
  <c r="D356" i="22"/>
  <c r="K355" i="22"/>
  <c r="J355" i="22"/>
  <c r="G355" i="22"/>
  <c r="D355" i="22"/>
  <c r="K354" i="22"/>
  <c r="J354" i="22"/>
  <c r="G354" i="22"/>
  <c r="D354" i="22"/>
  <c r="K353" i="22"/>
  <c r="J353" i="22"/>
  <c r="G353" i="22"/>
  <c r="D353" i="22"/>
  <c r="K352" i="22"/>
  <c r="J352" i="22"/>
  <c r="G352" i="22"/>
  <c r="D352" i="22"/>
  <c r="K351" i="22"/>
  <c r="J351" i="22"/>
  <c r="G351" i="22"/>
  <c r="D351" i="22"/>
  <c r="K350" i="22"/>
  <c r="J350" i="22"/>
  <c r="G350" i="22"/>
  <c r="D350" i="22"/>
  <c r="K349" i="22"/>
  <c r="J349" i="22"/>
  <c r="G349" i="22"/>
  <c r="D349" i="22"/>
  <c r="K348" i="22"/>
  <c r="J348" i="22"/>
  <c r="G348" i="22"/>
  <c r="D348" i="22"/>
  <c r="K347" i="22"/>
  <c r="J347" i="22"/>
  <c r="G347" i="22"/>
  <c r="D347" i="22"/>
  <c r="K346" i="22"/>
  <c r="J346" i="22"/>
  <c r="G346" i="22"/>
  <c r="D346" i="22"/>
  <c r="K345" i="22"/>
  <c r="J345" i="22"/>
  <c r="G345" i="22"/>
  <c r="D345" i="22"/>
  <c r="K344" i="22"/>
  <c r="J344" i="22"/>
  <c r="G344" i="22"/>
  <c r="D344" i="22"/>
  <c r="K343" i="22"/>
  <c r="J343" i="22"/>
  <c r="G343" i="22"/>
  <c r="D343" i="22"/>
  <c r="K342" i="22"/>
  <c r="J342" i="22"/>
  <c r="G342" i="22"/>
  <c r="D342" i="22"/>
  <c r="K341" i="22"/>
  <c r="J341" i="22"/>
  <c r="G341" i="22"/>
  <c r="D341" i="22"/>
  <c r="K340" i="22"/>
  <c r="J340" i="22"/>
  <c r="G340" i="22"/>
  <c r="D340" i="22"/>
  <c r="K339" i="22"/>
  <c r="J339" i="22"/>
  <c r="G339" i="22"/>
  <c r="D339" i="22"/>
  <c r="K338" i="22"/>
  <c r="J338" i="22"/>
  <c r="G338" i="22"/>
  <c r="D338" i="22"/>
  <c r="K337" i="22"/>
  <c r="J337" i="22"/>
  <c r="G337" i="22"/>
  <c r="D337" i="22"/>
  <c r="K336" i="22"/>
  <c r="J336" i="22"/>
  <c r="G336" i="22"/>
  <c r="D336" i="22"/>
  <c r="K335" i="22"/>
  <c r="J335" i="22"/>
  <c r="G335" i="22"/>
  <c r="D335" i="22"/>
  <c r="K334" i="22"/>
  <c r="J334" i="22"/>
  <c r="G334" i="22"/>
  <c r="D334" i="22"/>
  <c r="K333" i="22"/>
  <c r="J333" i="22"/>
  <c r="G333" i="22"/>
  <c r="D333" i="22"/>
  <c r="K332" i="22"/>
  <c r="J332" i="22"/>
  <c r="G332" i="22"/>
  <c r="D332" i="22"/>
  <c r="K331" i="22"/>
  <c r="J331" i="22"/>
  <c r="G331" i="22"/>
  <c r="D331" i="22"/>
  <c r="K330" i="22"/>
  <c r="J330" i="22"/>
  <c r="G330" i="22"/>
  <c r="D330" i="22"/>
  <c r="K329" i="22"/>
  <c r="J329" i="22"/>
  <c r="G329" i="22"/>
  <c r="D329" i="22"/>
  <c r="K328" i="22"/>
  <c r="J328" i="22"/>
  <c r="G328" i="22"/>
  <c r="D328" i="22"/>
  <c r="K327" i="22"/>
  <c r="J327" i="22"/>
  <c r="G327" i="22"/>
  <c r="D327" i="22"/>
  <c r="K326" i="22"/>
  <c r="J326" i="22"/>
  <c r="G326" i="22"/>
  <c r="D326" i="22"/>
  <c r="K325" i="22"/>
  <c r="J325" i="22"/>
  <c r="G325" i="22"/>
  <c r="D325" i="22"/>
  <c r="K324" i="22"/>
  <c r="J324" i="22"/>
  <c r="G324" i="22"/>
  <c r="D324" i="22"/>
  <c r="K323" i="22"/>
  <c r="J323" i="22"/>
  <c r="G323" i="22"/>
  <c r="D323" i="22"/>
  <c r="K322" i="22"/>
  <c r="J322" i="22"/>
  <c r="G322" i="22"/>
  <c r="D322" i="22"/>
  <c r="K321" i="22"/>
  <c r="J321" i="22"/>
  <c r="G321" i="22"/>
  <c r="D321" i="22"/>
  <c r="K320" i="22"/>
  <c r="J320" i="22"/>
  <c r="G320" i="22"/>
  <c r="D320" i="22"/>
  <c r="K319" i="22"/>
  <c r="J319" i="22"/>
  <c r="G319" i="22"/>
  <c r="D319" i="22"/>
  <c r="K318" i="22"/>
  <c r="J318" i="22"/>
  <c r="G318" i="22"/>
  <c r="D318" i="22"/>
  <c r="K317" i="22"/>
  <c r="J317" i="22"/>
  <c r="G317" i="22"/>
  <c r="D317" i="22"/>
  <c r="K316" i="22"/>
  <c r="J316" i="22"/>
  <c r="G316" i="22"/>
  <c r="D316" i="22"/>
  <c r="K315" i="22"/>
  <c r="J315" i="22"/>
  <c r="G315" i="22"/>
  <c r="D315" i="22"/>
  <c r="K314" i="22"/>
  <c r="J314" i="22"/>
  <c r="G314" i="22"/>
  <c r="D314" i="22"/>
  <c r="K313" i="22"/>
  <c r="J313" i="22"/>
  <c r="G313" i="22"/>
  <c r="D313" i="22"/>
  <c r="K312" i="22"/>
  <c r="J312" i="22"/>
  <c r="G312" i="22"/>
  <c r="D312" i="22"/>
  <c r="K311" i="22"/>
  <c r="J311" i="22"/>
  <c r="G311" i="22"/>
  <c r="D311" i="22"/>
  <c r="K310" i="22"/>
  <c r="J310" i="22"/>
  <c r="G310" i="22"/>
  <c r="D310" i="22"/>
  <c r="K309" i="22"/>
  <c r="J309" i="22"/>
  <c r="G309" i="22"/>
  <c r="D309" i="22"/>
  <c r="K308" i="22"/>
  <c r="J308" i="22"/>
  <c r="G308" i="22"/>
  <c r="D308" i="22"/>
  <c r="K307" i="22"/>
  <c r="J307" i="22"/>
  <c r="G307" i="22"/>
  <c r="D307" i="22"/>
  <c r="K306" i="22"/>
  <c r="J306" i="22"/>
  <c r="G306" i="22"/>
  <c r="D306" i="22"/>
  <c r="K305" i="22"/>
  <c r="J305" i="22"/>
  <c r="G305" i="22"/>
  <c r="D305" i="22"/>
  <c r="K304" i="22"/>
  <c r="J304" i="22"/>
  <c r="G304" i="22"/>
  <c r="D304" i="22"/>
  <c r="K303" i="22"/>
  <c r="J303" i="22"/>
  <c r="G303" i="22"/>
  <c r="D303" i="22"/>
  <c r="K302" i="22"/>
  <c r="J302" i="22"/>
  <c r="G302" i="22"/>
  <c r="D302" i="22"/>
  <c r="K301" i="22"/>
  <c r="J301" i="22"/>
  <c r="G301" i="22"/>
  <c r="D301" i="22"/>
  <c r="K300" i="22"/>
  <c r="J300" i="22"/>
  <c r="G300" i="22"/>
  <c r="D300" i="22"/>
  <c r="K299" i="22"/>
  <c r="J299" i="22"/>
  <c r="G299" i="22"/>
  <c r="D299" i="22"/>
  <c r="K298" i="22"/>
  <c r="J298" i="22"/>
  <c r="G298" i="22"/>
  <c r="D298" i="22"/>
  <c r="K297" i="22"/>
  <c r="J297" i="22"/>
  <c r="G297" i="22"/>
  <c r="D297" i="22"/>
  <c r="K296" i="22"/>
  <c r="J296" i="22"/>
  <c r="G296" i="22"/>
  <c r="D296" i="22"/>
  <c r="K295" i="22"/>
  <c r="J295" i="22"/>
  <c r="G295" i="22"/>
  <c r="D295" i="22"/>
  <c r="K294" i="22"/>
  <c r="J294" i="22"/>
  <c r="G294" i="22"/>
  <c r="D294" i="22"/>
  <c r="K293" i="22"/>
  <c r="J293" i="22"/>
  <c r="G293" i="22"/>
  <c r="D293" i="22"/>
  <c r="K292" i="22"/>
  <c r="J292" i="22"/>
  <c r="G292" i="22"/>
  <c r="D292" i="22"/>
  <c r="K291" i="22"/>
  <c r="J291" i="22"/>
  <c r="G291" i="22"/>
  <c r="D291" i="22"/>
  <c r="K290" i="22"/>
  <c r="J290" i="22"/>
  <c r="G290" i="22"/>
  <c r="D290" i="22"/>
  <c r="K289" i="22"/>
  <c r="J289" i="22"/>
  <c r="G289" i="22"/>
  <c r="D289" i="22"/>
  <c r="K288" i="22"/>
  <c r="J288" i="22"/>
  <c r="G288" i="22"/>
  <c r="D288" i="22"/>
  <c r="K287" i="22"/>
  <c r="J287" i="22"/>
  <c r="G287" i="22"/>
  <c r="D287" i="22"/>
  <c r="K286" i="22"/>
  <c r="J286" i="22"/>
  <c r="G286" i="22"/>
  <c r="D286" i="22"/>
  <c r="K285" i="22"/>
  <c r="J285" i="22"/>
  <c r="G285" i="22"/>
  <c r="D285" i="22"/>
  <c r="K284" i="22"/>
  <c r="J284" i="22"/>
  <c r="G284" i="22"/>
  <c r="D284" i="22"/>
  <c r="K283" i="22"/>
  <c r="J283" i="22"/>
  <c r="G283" i="22"/>
  <c r="D283" i="22"/>
  <c r="K282" i="22"/>
  <c r="J282" i="22"/>
  <c r="G282" i="22"/>
  <c r="D282" i="22"/>
  <c r="K281" i="22"/>
  <c r="J281" i="22"/>
  <c r="G281" i="22"/>
  <c r="D281" i="22"/>
  <c r="K280" i="22"/>
  <c r="J280" i="22"/>
  <c r="G280" i="22"/>
  <c r="D280" i="22"/>
  <c r="K279" i="22"/>
  <c r="J279" i="22"/>
  <c r="G279" i="22"/>
  <c r="D279" i="22"/>
  <c r="K278" i="22"/>
  <c r="J278" i="22"/>
  <c r="G278" i="22"/>
  <c r="D278" i="22"/>
  <c r="K277" i="22"/>
  <c r="J277" i="22"/>
  <c r="G277" i="22"/>
  <c r="D277" i="22"/>
  <c r="K276" i="22"/>
  <c r="J276" i="22"/>
  <c r="G276" i="22"/>
  <c r="D276" i="22"/>
  <c r="K275" i="22"/>
  <c r="J275" i="22"/>
  <c r="G275" i="22"/>
  <c r="D275" i="22"/>
  <c r="K274" i="22"/>
  <c r="J274" i="22"/>
  <c r="G274" i="22"/>
  <c r="D274" i="22"/>
  <c r="K273" i="22"/>
  <c r="J273" i="22"/>
  <c r="G273" i="22"/>
  <c r="D273" i="22"/>
  <c r="K272" i="22"/>
  <c r="J272" i="22"/>
  <c r="G272" i="22"/>
  <c r="D272" i="22"/>
  <c r="K271" i="22"/>
  <c r="J271" i="22"/>
  <c r="G271" i="22"/>
  <c r="D271" i="22"/>
  <c r="K270" i="22"/>
  <c r="J270" i="22"/>
  <c r="G270" i="22"/>
  <c r="D270" i="22"/>
  <c r="K269" i="22"/>
  <c r="J269" i="22"/>
  <c r="G269" i="22"/>
  <c r="D269" i="22"/>
  <c r="K268" i="22"/>
  <c r="J268" i="22"/>
  <c r="G268" i="22"/>
  <c r="D268" i="22"/>
  <c r="K267" i="22"/>
  <c r="J267" i="22"/>
  <c r="G267" i="22"/>
  <c r="D267" i="22"/>
  <c r="K266" i="22"/>
  <c r="J266" i="22"/>
  <c r="G266" i="22"/>
  <c r="D266" i="22"/>
  <c r="K265" i="22"/>
  <c r="J265" i="22"/>
  <c r="G265" i="22"/>
  <c r="D265" i="22"/>
  <c r="K264" i="22"/>
  <c r="J264" i="22"/>
  <c r="G264" i="22"/>
  <c r="D264" i="22"/>
  <c r="K263" i="22"/>
  <c r="J263" i="22"/>
  <c r="G263" i="22"/>
  <c r="D263" i="22"/>
  <c r="K262" i="22"/>
  <c r="J262" i="22"/>
  <c r="G262" i="22"/>
  <c r="D262" i="22"/>
  <c r="K261" i="22"/>
  <c r="J261" i="22"/>
  <c r="G261" i="22"/>
  <c r="D261" i="22"/>
  <c r="K260" i="22"/>
  <c r="J260" i="22"/>
  <c r="G260" i="22"/>
  <c r="D260" i="22"/>
  <c r="K259" i="22"/>
  <c r="J259" i="22"/>
  <c r="G259" i="22"/>
  <c r="D259" i="22"/>
  <c r="K258" i="22"/>
  <c r="J258" i="22"/>
  <c r="G258" i="22"/>
  <c r="D258" i="22"/>
  <c r="K257" i="22"/>
  <c r="J257" i="22"/>
  <c r="G257" i="22"/>
  <c r="D257" i="22"/>
  <c r="K256" i="22"/>
  <c r="J256" i="22"/>
  <c r="G256" i="22"/>
  <c r="D256" i="22"/>
  <c r="K255" i="22"/>
  <c r="J255" i="22"/>
  <c r="G255" i="22"/>
  <c r="D255" i="22"/>
  <c r="K254" i="22"/>
  <c r="J254" i="22"/>
  <c r="G254" i="22"/>
  <c r="D254" i="22"/>
  <c r="K253" i="22"/>
  <c r="J253" i="22"/>
  <c r="G253" i="22"/>
  <c r="D253" i="22"/>
  <c r="K252" i="22"/>
  <c r="J252" i="22"/>
  <c r="G252" i="22"/>
  <c r="D252" i="22"/>
  <c r="K251" i="22"/>
  <c r="J251" i="22"/>
  <c r="G251" i="22"/>
  <c r="D251" i="22"/>
  <c r="K250" i="22"/>
  <c r="J250" i="22"/>
  <c r="G250" i="22"/>
  <c r="D250" i="22"/>
  <c r="K249" i="22"/>
  <c r="J249" i="22"/>
  <c r="G249" i="22"/>
  <c r="D249" i="22"/>
  <c r="K248" i="22"/>
  <c r="J248" i="22"/>
  <c r="G248" i="22"/>
  <c r="D248" i="22"/>
  <c r="K247" i="22"/>
  <c r="J247" i="22"/>
  <c r="G247" i="22"/>
  <c r="D247" i="22"/>
  <c r="K246" i="22"/>
  <c r="J246" i="22"/>
  <c r="G246" i="22"/>
  <c r="D246" i="22"/>
  <c r="K245" i="22"/>
  <c r="J245" i="22"/>
  <c r="G245" i="22"/>
  <c r="D245" i="22"/>
  <c r="K244" i="22"/>
  <c r="J244" i="22"/>
  <c r="G244" i="22"/>
  <c r="D244" i="22"/>
  <c r="K243" i="22"/>
  <c r="J243" i="22"/>
  <c r="G243" i="22"/>
  <c r="D243" i="22"/>
  <c r="K242" i="22"/>
  <c r="J242" i="22"/>
  <c r="G242" i="22"/>
  <c r="D242" i="22"/>
  <c r="K241" i="22"/>
  <c r="J241" i="22"/>
  <c r="G241" i="22"/>
  <c r="D241" i="22"/>
  <c r="K240" i="22"/>
  <c r="J240" i="22"/>
  <c r="G240" i="22"/>
  <c r="D240" i="22"/>
  <c r="K239" i="22"/>
  <c r="J239" i="22"/>
  <c r="G239" i="22"/>
  <c r="D239" i="22"/>
  <c r="K238" i="22"/>
  <c r="J238" i="22"/>
  <c r="G238" i="22"/>
  <c r="D238" i="22"/>
  <c r="K237" i="22"/>
  <c r="J237" i="22"/>
  <c r="G237" i="22"/>
  <c r="D237" i="22"/>
  <c r="K236" i="22"/>
  <c r="J236" i="22"/>
  <c r="G236" i="22"/>
  <c r="D236" i="22"/>
  <c r="K235" i="22"/>
  <c r="J235" i="22"/>
  <c r="G235" i="22"/>
  <c r="D235" i="22"/>
  <c r="K234" i="22"/>
  <c r="J234" i="22"/>
  <c r="G234" i="22"/>
  <c r="D234" i="22"/>
  <c r="K233" i="22"/>
  <c r="J233" i="22"/>
  <c r="G233" i="22"/>
  <c r="D233" i="22"/>
  <c r="K232" i="22"/>
  <c r="J232" i="22"/>
  <c r="G232" i="22"/>
  <c r="D232" i="22"/>
  <c r="K231" i="22"/>
  <c r="J231" i="22"/>
  <c r="G231" i="22"/>
  <c r="D231" i="22"/>
  <c r="K230" i="22"/>
  <c r="J230" i="22"/>
  <c r="G230" i="22"/>
  <c r="D230" i="22"/>
  <c r="K229" i="22"/>
  <c r="J229" i="22"/>
  <c r="G229" i="22"/>
  <c r="D229" i="22"/>
  <c r="K228" i="22"/>
  <c r="J228" i="22"/>
  <c r="G228" i="22"/>
  <c r="D228" i="22"/>
  <c r="K227" i="22"/>
  <c r="J227" i="22"/>
  <c r="G227" i="22"/>
  <c r="D227" i="22"/>
  <c r="K226" i="22"/>
  <c r="J226" i="22"/>
  <c r="G226" i="22"/>
  <c r="D226" i="22"/>
  <c r="K225" i="22"/>
  <c r="J225" i="22"/>
  <c r="G225" i="22"/>
  <c r="D225" i="22"/>
  <c r="K224" i="22"/>
  <c r="J224" i="22"/>
  <c r="G224" i="22"/>
  <c r="D224" i="22"/>
  <c r="K223" i="22"/>
  <c r="J223" i="22"/>
  <c r="G223" i="22"/>
  <c r="D223" i="22"/>
  <c r="K222" i="22"/>
  <c r="J222" i="22"/>
  <c r="G222" i="22"/>
  <c r="D222" i="22"/>
  <c r="K221" i="22"/>
  <c r="J221" i="22"/>
  <c r="G221" i="22"/>
  <c r="D221" i="22"/>
  <c r="K220" i="22"/>
  <c r="J220" i="22"/>
  <c r="G220" i="22"/>
  <c r="D220" i="22"/>
  <c r="K219" i="22"/>
  <c r="J219" i="22"/>
  <c r="G219" i="22"/>
  <c r="D219" i="22"/>
  <c r="K218" i="22"/>
  <c r="J218" i="22"/>
  <c r="G218" i="22"/>
  <c r="D218" i="22"/>
  <c r="K217" i="22"/>
  <c r="J217" i="22"/>
  <c r="G217" i="22"/>
  <c r="D217" i="22"/>
  <c r="K216" i="22"/>
  <c r="J216" i="22"/>
  <c r="G216" i="22"/>
  <c r="D216" i="22"/>
  <c r="K215" i="22"/>
  <c r="J215" i="22"/>
  <c r="G215" i="22"/>
  <c r="D215" i="22"/>
  <c r="K214" i="22"/>
  <c r="J214" i="22"/>
  <c r="G214" i="22"/>
  <c r="D214" i="22"/>
  <c r="K213" i="22"/>
  <c r="J213" i="22"/>
  <c r="G213" i="22"/>
  <c r="D213" i="22"/>
  <c r="K212" i="22"/>
  <c r="J212" i="22"/>
  <c r="G212" i="22"/>
  <c r="D212" i="22"/>
  <c r="K211" i="22"/>
  <c r="J211" i="22"/>
  <c r="G211" i="22"/>
  <c r="D211" i="22"/>
  <c r="K210" i="22"/>
  <c r="J210" i="22"/>
  <c r="G210" i="22"/>
  <c r="D210" i="22"/>
  <c r="K209" i="22"/>
  <c r="J209" i="22"/>
  <c r="G209" i="22"/>
  <c r="D209" i="22"/>
  <c r="K208" i="22"/>
  <c r="J208" i="22"/>
  <c r="G208" i="22"/>
  <c r="D208" i="22"/>
  <c r="K207" i="22"/>
  <c r="J207" i="22"/>
  <c r="G207" i="22"/>
  <c r="D207" i="22"/>
  <c r="K206" i="22"/>
  <c r="J206" i="22"/>
  <c r="G206" i="22"/>
  <c r="D206" i="22"/>
  <c r="K205" i="22"/>
  <c r="J205" i="22"/>
  <c r="G205" i="22"/>
  <c r="D205" i="22"/>
  <c r="K204" i="22"/>
  <c r="J204" i="22"/>
  <c r="G204" i="22"/>
  <c r="D204" i="22"/>
  <c r="K203" i="22"/>
  <c r="J203" i="22"/>
  <c r="G203" i="22"/>
  <c r="D203" i="22"/>
  <c r="K202" i="22"/>
  <c r="J202" i="22"/>
  <c r="G202" i="22"/>
  <c r="D202" i="22"/>
  <c r="K201" i="22"/>
  <c r="J201" i="22"/>
  <c r="G201" i="22"/>
  <c r="D201" i="22"/>
  <c r="K200" i="22"/>
  <c r="J200" i="22"/>
  <c r="G200" i="22"/>
  <c r="D200" i="22"/>
  <c r="K199" i="22"/>
  <c r="J199" i="22"/>
  <c r="G199" i="22"/>
  <c r="D199" i="22"/>
  <c r="K198" i="22"/>
  <c r="J198" i="22"/>
  <c r="G198" i="22"/>
  <c r="D198" i="22"/>
  <c r="K197" i="22"/>
  <c r="J197" i="22"/>
  <c r="G197" i="22"/>
  <c r="D197" i="22"/>
  <c r="K196" i="22"/>
  <c r="J196" i="22"/>
  <c r="G196" i="22"/>
  <c r="D196" i="22"/>
  <c r="K195" i="22"/>
  <c r="J195" i="22"/>
  <c r="G195" i="22"/>
  <c r="D195" i="22"/>
  <c r="K194" i="22"/>
  <c r="J194" i="22"/>
  <c r="G194" i="22"/>
  <c r="D194" i="22"/>
  <c r="K193" i="22"/>
  <c r="J193" i="22"/>
  <c r="G193" i="22"/>
  <c r="D193" i="22"/>
  <c r="K192" i="22"/>
  <c r="J192" i="22"/>
  <c r="G192" i="22"/>
  <c r="D192" i="22"/>
  <c r="K191" i="22"/>
  <c r="J191" i="22"/>
  <c r="G191" i="22"/>
  <c r="D191" i="22"/>
  <c r="K190" i="22"/>
  <c r="J190" i="22"/>
  <c r="G190" i="22"/>
  <c r="D190" i="22"/>
  <c r="K189" i="22"/>
  <c r="J189" i="22"/>
  <c r="G189" i="22"/>
  <c r="D189" i="22"/>
  <c r="K188" i="22"/>
  <c r="J188" i="22"/>
  <c r="G188" i="22"/>
  <c r="D188" i="22"/>
  <c r="K187" i="22"/>
  <c r="J187" i="22"/>
  <c r="G187" i="22"/>
  <c r="D187" i="22"/>
  <c r="K186" i="22"/>
  <c r="J186" i="22"/>
  <c r="G186" i="22"/>
  <c r="D186" i="22"/>
  <c r="K185" i="22"/>
  <c r="J185" i="22"/>
  <c r="G185" i="22"/>
  <c r="D185" i="22"/>
  <c r="K184" i="22"/>
  <c r="J184" i="22"/>
  <c r="G184" i="22"/>
  <c r="D184" i="22"/>
  <c r="K183" i="22"/>
  <c r="J183" i="22"/>
  <c r="G183" i="22"/>
  <c r="D183" i="22"/>
  <c r="K182" i="22"/>
  <c r="J182" i="22"/>
  <c r="G182" i="22"/>
  <c r="D182" i="22"/>
  <c r="K181" i="22"/>
  <c r="J181" i="22"/>
  <c r="G181" i="22"/>
  <c r="D181" i="22"/>
  <c r="K180" i="22"/>
  <c r="J180" i="22"/>
  <c r="G180" i="22"/>
  <c r="D180" i="22"/>
  <c r="K179" i="22"/>
  <c r="J179" i="22"/>
  <c r="G179" i="22"/>
  <c r="D179" i="22"/>
  <c r="K178" i="22"/>
  <c r="J178" i="22"/>
  <c r="G178" i="22"/>
  <c r="D178" i="22"/>
  <c r="K177" i="22"/>
  <c r="J177" i="22"/>
  <c r="G177" i="22"/>
  <c r="D177" i="22"/>
  <c r="K176" i="22"/>
  <c r="J176" i="22"/>
  <c r="G176" i="22"/>
  <c r="D176" i="22"/>
  <c r="K175" i="22"/>
  <c r="J175" i="22"/>
  <c r="G175" i="22"/>
  <c r="D175" i="22"/>
  <c r="K174" i="22"/>
  <c r="J174" i="22"/>
  <c r="G174" i="22"/>
  <c r="D174" i="22"/>
  <c r="K173" i="22"/>
  <c r="J173" i="22"/>
  <c r="G173" i="22"/>
  <c r="D173" i="22"/>
  <c r="K172" i="22"/>
  <c r="J172" i="22"/>
  <c r="G172" i="22"/>
  <c r="D172" i="22"/>
  <c r="K171" i="22"/>
  <c r="J171" i="22"/>
  <c r="G171" i="22"/>
  <c r="D171" i="22"/>
  <c r="K170" i="22"/>
  <c r="J170" i="22"/>
  <c r="G170" i="22"/>
  <c r="D170" i="22"/>
  <c r="K169" i="22"/>
  <c r="J169" i="22"/>
  <c r="G169" i="22"/>
  <c r="D169" i="22"/>
  <c r="K168" i="22"/>
  <c r="J168" i="22"/>
  <c r="G168" i="22"/>
  <c r="D168" i="22"/>
  <c r="K167" i="22"/>
  <c r="J167" i="22"/>
  <c r="G167" i="22"/>
  <c r="D167" i="22"/>
  <c r="K166" i="22"/>
  <c r="J166" i="22"/>
  <c r="G166" i="22"/>
  <c r="D166" i="22"/>
  <c r="K165" i="22"/>
  <c r="J165" i="22"/>
  <c r="G165" i="22"/>
  <c r="D165" i="22"/>
  <c r="K164" i="22"/>
  <c r="J164" i="22"/>
  <c r="G164" i="22"/>
  <c r="D164" i="22"/>
  <c r="K163" i="22"/>
  <c r="J163" i="22"/>
  <c r="G163" i="22"/>
  <c r="D163" i="22"/>
  <c r="K162" i="22"/>
  <c r="J162" i="22"/>
  <c r="G162" i="22"/>
  <c r="D162" i="22"/>
  <c r="K161" i="22"/>
  <c r="J161" i="22"/>
  <c r="G161" i="22"/>
  <c r="D161" i="22"/>
  <c r="K160" i="22"/>
  <c r="J160" i="22"/>
  <c r="G160" i="22"/>
  <c r="D160" i="22"/>
  <c r="K159" i="22"/>
  <c r="J159" i="22"/>
  <c r="G159" i="22"/>
  <c r="D159" i="22"/>
  <c r="K158" i="22"/>
  <c r="J158" i="22"/>
  <c r="G158" i="22"/>
  <c r="D158" i="22"/>
  <c r="K157" i="22"/>
  <c r="J157" i="22"/>
  <c r="G157" i="22"/>
  <c r="D157" i="22"/>
  <c r="K156" i="22"/>
  <c r="J156" i="22"/>
  <c r="G156" i="22"/>
  <c r="D156" i="22"/>
  <c r="K155" i="22"/>
  <c r="J155" i="22"/>
  <c r="G155" i="22"/>
  <c r="D155" i="22"/>
  <c r="K154" i="22"/>
  <c r="J154" i="22"/>
  <c r="G154" i="22"/>
  <c r="D154" i="22"/>
  <c r="K153" i="22"/>
  <c r="J153" i="22"/>
  <c r="G153" i="22"/>
  <c r="D153" i="22"/>
  <c r="K152" i="22"/>
  <c r="J152" i="22"/>
  <c r="G152" i="22"/>
  <c r="D152" i="22"/>
  <c r="K151" i="22"/>
  <c r="J151" i="22"/>
  <c r="G151" i="22"/>
  <c r="D151" i="22"/>
  <c r="K150" i="22"/>
  <c r="J150" i="22"/>
  <c r="G150" i="22"/>
  <c r="D150" i="22"/>
  <c r="K149" i="22"/>
  <c r="J149" i="22"/>
  <c r="G149" i="22"/>
  <c r="D149" i="22"/>
  <c r="K148" i="22"/>
  <c r="J148" i="22"/>
  <c r="G148" i="22"/>
  <c r="D148" i="22"/>
  <c r="K147" i="22"/>
  <c r="J147" i="22"/>
  <c r="G147" i="22"/>
  <c r="D147" i="22"/>
  <c r="K146" i="22"/>
  <c r="J146" i="22"/>
  <c r="G146" i="22"/>
  <c r="D146" i="22"/>
  <c r="K145" i="22"/>
  <c r="J145" i="22"/>
  <c r="G145" i="22"/>
  <c r="D145" i="22"/>
  <c r="K144" i="22"/>
  <c r="J144" i="22"/>
  <c r="G144" i="22"/>
  <c r="D144" i="22"/>
  <c r="K143" i="22"/>
  <c r="J143" i="22"/>
  <c r="G143" i="22"/>
  <c r="D143" i="22"/>
  <c r="K142" i="22"/>
  <c r="J142" i="22"/>
  <c r="G142" i="22"/>
  <c r="D142" i="22"/>
  <c r="K141" i="22"/>
  <c r="J141" i="22"/>
  <c r="G141" i="22"/>
  <c r="D141" i="22"/>
  <c r="K140" i="22"/>
  <c r="J140" i="22"/>
  <c r="G140" i="22"/>
  <c r="D140" i="22"/>
  <c r="K139" i="22"/>
  <c r="J139" i="22"/>
  <c r="G139" i="22"/>
  <c r="D139" i="22"/>
  <c r="K138" i="22"/>
  <c r="J138" i="22"/>
  <c r="G138" i="22"/>
  <c r="D138" i="22"/>
  <c r="K137" i="22"/>
  <c r="J137" i="22"/>
  <c r="G137" i="22"/>
  <c r="D137" i="22"/>
  <c r="K136" i="22"/>
  <c r="J136" i="22"/>
  <c r="G136" i="22"/>
  <c r="D136" i="22"/>
  <c r="K135" i="22"/>
  <c r="J135" i="22"/>
  <c r="G135" i="22"/>
  <c r="D135" i="22"/>
  <c r="K134" i="22"/>
  <c r="J134" i="22"/>
  <c r="G134" i="22"/>
  <c r="D134" i="22"/>
  <c r="K133" i="22"/>
  <c r="J133" i="22"/>
  <c r="G133" i="22"/>
  <c r="D133" i="22"/>
  <c r="K132" i="22"/>
  <c r="J132" i="22"/>
  <c r="G132" i="22"/>
  <c r="D132" i="22"/>
  <c r="K131" i="22"/>
  <c r="J131" i="22"/>
  <c r="G131" i="22"/>
  <c r="D131" i="22"/>
  <c r="K130" i="22"/>
  <c r="J130" i="22"/>
  <c r="G130" i="22"/>
  <c r="D130" i="22"/>
  <c r="K129" i="22"/>
  <c r="J129" i="22"/>
  <c r="G129" i="22"/>
  <c r="D129" i="22"/>
  <c r="K128" i="22"/>
  <c r="J128" i="22"/>
  <c r="G128" i="22"/>
  <c r="D128" i="22"/>
  <c r="K127" i="22"/>
  <c r="J127" i="22"/>
  <c r="G127" i="22"/>
  <c r="D127" i="22"/>
  <c r="K126" i="22"/>
  <c r="J126" i="22"/>
  <c r="G126" i="22"/>
  <c r="D126" i="22"/>
  <c r="K125" i="22"/>
  <c r="J125" i="22"/>
  <c r="G125" i="22"/>
  <c r="D125" i="22"/>
  <c r="K124" i="22"/>
  <c r="J124" i="22"/>
  <c r="G124" i="22"/>
  <c r="D124" i="22"/>
  <c r="K123" i="22"/>
  <c r="J123" i="22"/>
  <c r="G123" i="22"/>
  <c r="D123" i="22"/>
  <c r="K122" i="22"/>
  <c r="J122" i="22"/>
  <c r="G122" i="22"/>
  <c r="D122" i="22"/>
  <c r="K121" i="22"/>
  <c r="J121" i="22"/>
  <c r="G121" i="22"/>
  <c r="D121" i="22"/>
  <c r="K120" i="22"/>
  <c r="J120" i="22"/>
  <c r="G120" i="22"/>
  <c r="D120" i="22"/>
  <c r="K119" i="22"/>
  <c r="J119" i="22"/>
  <c r="G119" i="22"/>
  <c r="D119" i="22"/>
  <c r="K118" i="22"/>
  <c r="J118" i="22"/>
  <c r="G118" i="22"/>
  <c r="D118" i="22"/>
  <c r="K117" i="22"/>
  <c r="J117" i="22"/>
  <c r="G117" i="22"/>
  <c r="D117" i="22"/>
  <c r="K116" i="22"/>
  <c r="J116" i="22"/>
  <c r="G116" i="22"/>
  <c r="D116" i="22"/>
  <c r="K115" i="22"/>
  <c r="J115" i="22"/>
  <c r="G115" i="22"/>
  <c r="D115" i="22"/>
  <c r="K114" i="22"/>
  <c r="J114" i="22"/>
  <c r="G114" i="22"/>
  <c r="D114" i="22"/>
  <c r="K113" i="22"/>
  <c r="J113" i="22"/>
  <c r="G113" i="22"/>
  <c r="D113" i="22"/>
  <c r="K112" i="22"/>
  <c r="J112" i="22"/>
  <c r="G112" i="22"/>
  <c r="D112" i="22"/>
  <c r="K111" i="22"/>
  <c r="J111" i="22"/>
  <c r="G111" i="22"/>
  <c r="D111" i="22"/>
  <c r="K110" i="22"/>
  <c r="J110" i="22"/>
  <c r="G110" i="22"/>
  <c r="D110" i="22"/>
  <c r="K109" i="22"/>
  <c r="J109" i="22"/>
  <c r="G109" i="22"/>
  <c r="D109" i="22"/>
  <c r="K108" i="22"/>
  <c r="J108" i="22"/>
  <c r="G108" i="22"/>
  <c r="D108" i="22"/>
  <c r="K107" i="22"/>
  <c r="J107" i="22"/>
  <c r="G107" i="22"/>
  <c r="D107" i="22"/>
  <c r="K106" i="22"/>
  <c r="J106" i="22"/>
  <c r="G106" i="22"/>
  <c r="D106" i="22"/>
  <c r="K105" i="22"/>
  <c r="J105" i="22"/>
  <c r="G105" i="22"/>
  <c r="D105" i="22"/>
  <c r="K104" i="22"/>
  <c r="J104" i="22"/>
  <c r="G104" i="22"/>
  <c r="D104" i="22"/>
  <c r="K103" i="22"/>
  <c r="J103" i="22"/>
  <c r="G103" i="22"/>
  <c r="D103" i="22"/>
  <c r="K102" i="22"/>
  <c r="J102" i="22"/>
  <c r="G102" i="22"/>
  <c r="D102" i="22"/>
  <c r="K101" i="22"/>
  <c r="J101" i="22"/>
  <c r="G101" i="22"/>
  <c r="D101" i="22"/>
  <c r="K100" i="22"/>
  <c r="J100" i="22"/>
  <c r="G100" i="22"/>
  <c r="D100" i="22"/>
  <c r="K99" i="22"/>
  <c r="J99" i="22"/>
  <c r="G99" i="22"/>
  <c r="D99" i="22"/>
  <c r="K98" i="22"/>
  <c r="J98" i="22"/>
  <c r="G98" i="22"/>
  <c r="D98" i="22"/>
  <c r="K97" i="22"/>
  <c r="J97" i="22"/>
  <c r="G97" i="22"/>
  <c r="D97" i="22"/>
  <c r="K96" i="22"/>
  <c r="J96" i="22"/>
  <c r="G96" i="22"/>
  <c r="D96" i="22"/>
  <c r="K95" i="22"/>
  <c r="J95" i="22"/>
  <c r="G95" i="22"/>
  <c r="D95" i="22"/>
  <c r="K94" i="22"/>
  <c r="J94" i="22"/>
  <c r="G94" i="22"/>
  <c r="D94" i="22"/>
  <c r="K93" i="22"/>
  <c r="J93" i="22"/>
  <c r="G93" i="22"/>
  <c r="D93" i="22"/>
  <c r="K92" i="22"/>
  <c r="J92" i="22"/>
  <c r="G92" i="22"/>
  <c r="D92" i="22"/>
  <c r="K91" i="22"/>
  <c r="J91" i="22"/>
  <c r="G91" i="22"/>
  <c r="D91" i="22"/>
  <c r="K90" i="22"/>
  <c r="J90" i="22"/>
  <c r="G90" i="22"/>
  <c r="D90" i="22"/>
  <c r="K89" i="22"/>
  <c r="J89" i="22"/>
  <c r="G89" i="22"/>
  <c r="D89" i="22"/>
  <c r="K88" i="22"/>
  <c r="J88" i="22"/>
  <c r="G88" i="22"/>
  <c r="D88" i="22"/>
  <c r="K87" i="22"/>
  <c r="J87" i="22"/>
  <c r="G87" i="22"/>
  <c r="D87" i="22"/>
  <c r="K86" i="22"/>
  <c r="J86" i="22"/>
  <c r="G86" i="22"/>
  <c r="D86" i="22"/>
  <c r="K85" i="22"/>
  <c r="J85" i="22"/>
  <c r="G85" i="22"/>
  <c r="D85" i="22"/>
  <c r="K84" i="22"/>
  <c r="J84" i="22"/>
  <c r="G84" i="22"/>
  <c r="D84" i="22"/>
  <c r="K83" i="22"/>
  <c r="J83" i="22"/>
  <c r="G83" i="22"/>
  <c r="D83" i="22"/>
  <c r="K82" i="22"/>
  <c r="J82" i="22"/>
  <c r="G82" i="22"/>
  <c r="D82" i="22"/>
  <c r="K81" i="22"/>
  <c r="J81" i="22"/>
  <c r="G81" i="22"/>
  <c r="D81" i="22"/>
  <c r="K80" i="22"/>
  <c r="J80" i="22"/>
  <c r="G80" i="22"/>
  <c r="D80" i="22"/>
  <c r="K79" i="22"/>
  <c r="J79" i="22"/>
  <c r="G79" i="22"/>
  <c r="D79" i="22"/>
  <c r="K78" i="22"/>
  <c r="J78" i="22"/>
  <c r="G78" i="22"/>
  <c r="D78" i="22"/>
  <c r="K77" i="22"/>
  <c r="J77" i="22"/>
  <c r="G77" i="22"/>
  <c r="D77" i="22"/>
  <c r="K76" i="22"/>
  <c r="J76" i="22"/>
  <c r="G76" i="22"/>
  <c r="D76" i="22"/>
  <c r="K75" i="22"/>
  <c r="J75" i="22"/>
  <c r="G75" i="22"/>
  <c r="D75" i="22"/>
  <c r="K74" i="22"/>
  <c r="J74" i="22"/>
  <c r="G74" i="22"/>
  <c r="D74" i="22"/>
  <c r="K73" i="22"/>
  <c r="J73" i="22"/>
  <c r="G73" i="22"/>
  <c r="D73" i="22"/>
  <c r="K72" i="22"/>
  <c r="J72" i="22"/>
  <c r="G72" i="22"/>
  <c r="D72" i="22"/>
  <c r="K71" i="22"/>
  <c r="J71" i="22"/>
  <c r="G71" i="22"/>
  <c r="D71" i="22"/>
  <c r="K70" i="22"/>
  <c r="J70" i="22"/>
  <c r="G70" i="22"/>
  <c r="D70" i="22"/>
  <c r="K69" i="22"/>
  <c r="J69" i="22"/>
  <c r="G69" i="22"/>
  <c r="D69" i="22"/>
  <c r="K68" i="22"/>
  <c r="J68" i="22"/>
  <c r="G68" i="22"/>
  <c r="D68" i="22"/>
  <c r="K67" i="22"/>
  <c r="J67" i="22"/>
  <c r="G67" i="22"/>
  <c r="D67" i="22"/>
  <c r="K66" i="22"/>
  <c r="J66" i="22"/>
  <c r="G66" i="22"/>
  <c r="D66" i="22"/>
  <c r="K65" i="22"/>
  <c r="J65" i="22"/>
  <c r="G65" i="22"/>
  <c r="D65" i="22"/>
  <c r="K64" i="22"/>
  <c r="J64" i="22"/>
  <c r="G64" i="22"/>
  <c r="D64" i="22"/>
  <c r="K63" i="22"/>
  <c r="J63" i="22"/>
  <c r="G63" i="22"/>
  <c r="D63" i="22"/>
  <c r="K62" i="22"/>
  <c r="J62" i="22"/>
  <c r="G62" i="22"/>
  <c r="D62" i="22"/>
  <c r="K61" i="22"/>
  <c r="J61" i="22"/>
  <c r="G61" i="22"/>
  <c r="D61" i="22"/>
  <c r="K60" i="22"/>
  <c r="J60" i="22"/>
  <c r="G60" i="22"/>
  <c r="D60" i="22"/>
  <c r="K59" i="22"/>
  <c r="J59" i="22"/>
  <c r="G59" i="22"/>
  <c r="D59" i="22"/>
  <c r="K58" i="22"/>
  <c r="J58" i="22"/>
  <c r="G58" i="22"/>
  <c r="D58" i="22"/>
  <c r="K57" i="22"/>
  <c r="J57" i="22"/>
  <c r="G57" i="22"/>
  <c r="D57" i="22"/>
  <c r="K56" i="22"/>
  <c r="J56" i="22"/>
  <c r="G56" i="22"/>
  <c r="D56" i="22"/>
  <c r="K55" i="22"/>
  <c r="J55" i="22"/>
  <c r="G55" i="22"/>
  <c r="D55" i="22"/>
  <c r="K54" i="22"/>
  <c r="J54" i="22"/>
  <c r="G54" i="22"/>
  <c r="D54" i="22"/>
  <c r="K53" i="22"/>
  <c r="J53" i="22"/>
  <c r="G53" i="22"/>
  <c r="D53" i="22"/>
  <c r="K52" i="22"/>
  <c r="J52" i="22"/>
  <c r="G52" i="22"/>
  <c r="D52" i="22"/>
  <c r="K51" i="22"/>
  <c r="J51" i="22"/>
  <c r="G51" i="22"/>
  <c r="D51" i="22"/>
  <c r="K50" i="22"/>
  <c r="J50" i="22"/>
  <c r="G50" i="22"/>
  <c r="D50" i="22"/>
  <c r="K49" i="22"/>
  <c r="J49" i="22"/>
  <c r="G49" i="22"/>
  <c r="D49" i="22"/>
  <c r="K48" i="22"/>
  <c r="J48" i="22"/>
  <c r="G48" i="22"/>
  <c r="D48" i="22"/>
  <c r="K47" i="22"/>
  <c r="J47" i="22"/>
  <c r="G47" i="22"/>
  <c r="D47" i="22"/>
  <c r="K46" i="22"/>
  <c r="J46" i="22"/>
  <c r="G46" i="22"/>
  <c r="D46" i="22"/>
  <c r="K45" i="22"/>
  <c r="J45" i="22"/>
  <c r="G45" i="22"/>
  <c r="D45" i="22"/>
  <c r="K44" i="22"/>
  <c r="J44" i="22"/>
  <c r="G44" i="22"/>
  <c r="D44" i="22"/>
  <c r="K43" i="22"/>
  <c r="J43" i="22"/>
  <c r="G43" i="22"/>
  <c r="D43" i="22"/>
  <c r="K42" i="22"/>
  <c r="J42" i="22"/>
  <c r="G42" i="22"/>
  <c r="D42" i="22"/>
  <c r="K41" i="22"/>
  <c r="J41" i="22"/>
  <c r="G41" i="22"/>
  <c r="D41" i="22"/>
  <c r="K40" i="22"/>
  <c r="J40" i="22"/>
  <c r="G40" i="22"/>
  <c r="D40" i="22"/>
  <c r="K39" i="22"/>
  <c r="J39" i="22"/>
  <c r="G39" i="22"/>
  <c r="D39" i="22"/>
  <c r="K38" i="22"/>
  <c r="J38" i="22"/>
  <c r="G38" i="22"/>
  <c r="D38" i="22"/>
  <c r="K37" i="22"/>
  <c r="J37" i="22"/>
  <c r="G37" i="22"/>
  <c r="D37" i="22"/>
  <c r="K36" i="22"/>
  <c r="J36" i="22"/>
  <c r="G36" i="22"/>
  <c r="D36" i="22"/>
  <c r="K35" i="22"/>
  <c r="J35" i="22"/>
  <c r="G35" i="22"/>
  <c r="D35" i="22"/>
  <c r="K34" i="22"/>
  <c r="J34" i="22"/>
  <c r="G34" i="22"/>
  <c r="D34" i="22"/>
  <c r="K33" i="22"/>
  <c r="J33" i="22"/>
  <c r="G33" i="22"/>
  <c r="D33" i="22"/>
  <c r="K32" i="22"/>
  <c r="J32" i="22"/>
  <c r="G32" i="22"/>
  <c r="D32" i="22"/>
  <c r="D25" i="22"/>
  <c r="D24" i="22"/>
  <c r="D23" i="22"/>
  <c r="D22" i="22"/>
  <c r="D21" i="22"/>
  <c r="D20" i="22"/>
  <c r="K32" i="21"/>
  <c r="J32" i="21"/>
  <c r="G32" i="21"/>
  <c r="D32" i="21"/>
  <c r="D25" i="21"/>
  <c r="D24" i="21"/>
  <c r="D23" i="21"/>
  <c r="D22" i="21"/>
  <c r="D21" i="21"/>
  <c r="D20" i="21"/>
  <c r="K47" i="20"/>
  <c r="J47" i="20"/>
  <c r="G47" i="20"/>
  <c r="D47" i="20"/>
  <c r="K46" i="20"/>
  <c r="J46" i="20"/>
  <c r="G46" i="20"/>
  <c r="D46" i="20"/>
  <c r="K45" i="20"/>
  <c r="J45" i="20"/>
  <c r="G45" i="20"/>
  <c r="D45" i="20"/>
  <c r="K44" i="20"/>
  <c r="J44" i="20"/>
  <c r="G44" i="20"/>
  <c r="D44" i="20"/>
  <c r="K43" i="20"/>
  <c r="J43" i="20"/>
  <c r="G43" i="20"/>
  <c r="D43" i="20"/>
  <c r="K42" i="20"/>
  <c r="J42" i="20"/>
  <c r="G42" i="20"/>
  <c r="D42" i="20"/>
  <c r="K41" i="20"/>
  <c r="J41" i="20"/>
  <c r="G41" i="20"/>
  <c r="D41" i="20"/>
  <c r="K40" i="20"/>
  <c r="J40" i="20"/>
  <c r="G40" i="20"/>
  <c r="D40" i="20"/>
  <c r="K39" i="20"/>
  <c r="J39" i="20"/>
  <c r="G39" i="20"/>
  <c r="D39" i="20"/>
  <c r="K38" i="20"/>
  <c r="J38" i="20"/>
  <c r="G38" i="20"/>
  <c r="D38" i="20"/>
  <c r="K37" i="20"/>
  <c r="J37" i="20"/>
  <c r="G37" i="20"/>
  <c r="D37" i="20"/>
  <c r="K36" i="20"/>
  <c r="J36" i="20"/>
  <c r="G36" i="20"/>
  <c r="D36" i="20"/>
  <c r="K35" i="20"/>
  <c r="J35" i="20"/>
  <c r="G35" i="20"/>
  <c r="D35" i="20"/>
  <c r="K34" i="20"/>
  <c r="J34" i="20"/>
  <c r="G34" i="20"/>
  <c r="D34" i="20"/>
  <c r="K33" i="20"/>
  <c r="J33" i="20"/>
  <c r="G33" i="20"/>
  <c r="D33" i="20"/>
  <c r="K32" i="20"/>
  <c r="J32" i="20"/>
  <c r="G32" i="20"/>
  <c r="D32" i="20"/>
  <c r="D25" i="20"/>
  <c r="D24" i="20"/>
  <c r="D23" i="20"/>
  <c r="D22" i="20"/>
  <c r="D21" i="20"/>
  <c r="D20" i="20"/>
  <c r="K46" i="19"/>
  <c r="J46" i="19"/>
  <c r="G46" i="19"/>
  <c r="D46" i="19"/>
  <c r="K45" i="19"/>
  <c r="J45" i="19"/>
  <c r="G45" i="19"/>
  <c r="D45" i="19"/>
  <c r="K44" i="19"/>
  <c r="J44" i="19"/>
  <c r="G44" i="19"/>
  <c r="D44" i="19"/>
  <c r="K43" i="19"/>
  <c r="J43" i="19"/>
  <c r="G43" i="19"/>
  <c r="D43" i="19"/>
  <c r="K42" i="19"/>
  <c r="J42" i="19"/>
  <c r="G42" i="19"/>
  <c r="D42" i="19"/>
  <c r="K41" i="19"/>
  <c r="J41" i="19"/>
  <c r="G41" i="19"/>
  <c r="D41" i="19"/>
  <c r="K40" i="19"/>
  <c r="J40" i="19"/>
  <c r="G40" i="19"/>
  <c r="D40" i="19"/>
  <c r="K39" i="19"/>
  <c r="J39" i="19"/>
  <c r="G39" i="19"/>
  <c r="D39" i="19"/>
  <c r="K38" i="19"/>
  <c r="J38" i="19"/>
  <c r="G38" i="19"/>
  <c r="D38" i="19"/>
  <c r="K37" i="19"/>
  <c r="J37" i="19"/>
  <c r="G37" i="19"/>
  <c r="D37" i="19"/>
  <c r="K36" i="19"/>
  <c r="J36" i="19"/>
  <c r="G36" i="19"/>
  <c r="D36" i="19"/>
  <c r="K35" i="19"/>
  <c r="J35" i="19"/>
  <c r="G35" i="19"/>
  <c r="D35" i="19"/>
  <c r="K34" i="19"/>
  <c r="J34" i="19"/>
  <c r="G34" i="19"/>
  <c r="D34" i="19"/>
  <c r="K33" i="19"/>
  <c r="J33" i="19"/>
  <c r="G33" i="19"/>
  <c r="D33" i="19"/>
  <c r="K32" i="19"/>
  <c r="J32" i="19"/>
  <c r="G32" i="19"/>
  <c r="D32" i="19"/>
  <c r="D25" i="19"/>
  <c r="D24" i="19"/>
  <c r="D23" i="19"/>
  <c r="D22" i="19"/>
  <c r="D21" i="19"/>
  <c r="D20" i="19"/>
  <c r="K739" i="18"/>
  <c r="J739" i="18"/>
  <c r="G739" i="18"/>
  <c r="D739" i="18"/>
  <c r="K738" i="18"/>
  <c r="J738" i="18"/>
  <c r="G738" i="18"/>
  <c r="D738" i="18"/>
  <c r="K737" i="18"/>
  <c r="J737" i="18"/>
  <c r="G737" i="18"/>
  <c r="D737" i="18"/>
  <c r="K736" i="18"/>
  <c r="J736" i="18"/>
  <c r="G736" i="18"/>
  <c r="D736" i="18"/>
  <c r="K735" i="18"/>
  <c r="J735" i="18"/>
  <c r="G735" i="18"/>
  <c r="D735" i="18"/>
  <c r="K734" i="18"/>
  <c r="J734" i="18"/>
  <c r="G734" i="18"/>
  <c r="D734" i="18"/>
  <c r="K733" i="18"/>
  <c r="J733" i="18"/>
  <c r="G733" i="18"/>
  <c r="D733" i="18"/>
  <c r="K732" i="18"/>
  <c r="J732" i="18"/>
  <c r="G732" i="18"/>
  <c r="D732" i="18"/>
  <c r="K731" i="18"/>
  <c r="J731" i="18"/>
  <c r="G731" i="18"/>
  <c r="D731" i="18"/>
  <c r="K730" i="18"/>
  <c r="J730" i="18"/>
  <c r="G730" i="18"/>
  <c r="D730" i="18"/>
  <c r="K729" i="18"/>
  <c r="J729" i="18"/>
  <c r="G729" i="18"/>
  <c r="D729" i="18"/>
  <c r="K728" i="18"/>
  <c r="J728" i="18"/>
  <c r="G728" i="18"/>
  <c r="D728" i="18"/>
  <c r="K727" i="18"/>
  <c r="J727" i="18"/>
  <c r="G727" i="18"/>
  <c r="D727" i="18"/>
  <c r="K726" i="18"/>
  <c r="J726" i="18"/>
  <c r="G726" i="18"/>
  <c r="D726" i="18"/>
  <c r="K725" i="18"/>
  <c r="J725" i="18"/>
  <c r="G725" i="18"/>
  <c r="D725" i="18"/>
  <c r="K724" i="18"/>
  <c r="J724" i="18"/>
  <c r="G724" i="18"/>
  <c r="D724" i="18"/>
  <c r="K723" i="18"/>
  <c r="J723" i="18"/>
  <c r="G723" i="18"/>
  <c r="D723" i="18"/>
  <c r="K722" i="18"/>
  <c r="J722" i="18"/>
  <c r="G722" i="18"/>
  <c r="D722" i="18"/>
  <c r="K721" i="18"/>
  <c r="J721" i="18"/>
  <c r="G721" i="18"/>
  <c r="D721" i="18"/>
  <c r="K720" i="18"/>
  <c r="J720" i="18"/>
  <c r="G720" i="18"/>
  <c r="D720" i="18"/>
  <c r="K719" i="18"/>
  <c r="J719" i="18"/>
  <c r="G719" i="18"/>
  <c r="D719" i="18"/>
  <c r="K718" i="18"/>
  <c r="J718" i="18"/>
  <c r="G718" i="18"/>
  <c r="D718" i="18"/>
  <c r="K717" i="18"/>
  <c r="J717" i="18"/>
  <c r="G717" i="18"/>
  <c r="D717" i="18"/>
  <c r="K716" i="18"/>
  <c r="J716" i="18"/>
  <c r="G716" i="18"/>
  <c r="D716" i="18"/>
  <c r="K715" i="18"/>
  <c r="J715" i="18"/>
  <c r="G715" i="18"/>
  <c r="D715" i="18"/>
  <c r="K714" i="18"/>
  <c r="J714" i="18"/>
  <c r="G714" i="18"/>
  <c r="D714" i="18"/>
  <c r="K713" i="18"/>
  <c r="J713" i="18"/>
  <c r="G713" i="18"/>
  <c r="D713" i="18"/>
  <c r="K712" i="18"/>
  <c r="J712" i="18"/>
  <c r="G712" i="18"/>
  <c r="D712" i="18"/>
  <c r="K711" i="18"/>
  <c r="J711" i="18"/>
  <c r="G711" i="18"/>
  <c r="D711" i="18"/>
  <c r="K710" i="18"/>
  <c r="J710" i="18"/>
  <c r="G710" i="18"/>
  <c r="D710" i="18"/>
  <c r="K709" i="18"/>
  <c r="J709" i="18"/>
  <c r="G709" i="18"/>
  <c r="D709" i="18"/>
  <c r="K708" i="18"/>
  <c r="J708" i="18"/>
  <c r="G708" i="18"/>
  <c r="D708" i="18"/>
  <c r="K707" i="18"/>
  <c r="J707" i="18"/>
  <c r="G707" i="18"/>
  <c r="D707" i="18"/>
  <c r="K706" i="18"/>
  <c r="J706" i="18"/>
  <c r="G706" i="18"/>
  <c r="D706" i="18"/>
  <c r="K705" i="18"/>
  <c r="J705" i="18"/>
  <c r="G705" i="18"/>
  <c r="D705" i="18"/>
  <c r="K704" i="18"/>
  <c r="J704" i="18"/>
  <c r="G704" i="18"/>
  <c r="D704" i="18"/>
  <c r="K703" i="18"/>
  <c r="J703" i="18"/>
  <c r="G703" i="18"/>
  <c r="D703" i="18"/>
  <c r="K702" i="18"/>
  <c r="J702" i="18"/>
  <c r="G702" i="18"/>
  <c r="D702" i="18"/>
  <c r="K701" i="18"/>
  <c r="J701" i="18"/>
  <c r="G701" i="18"/>
  <c r="D701" i="18"/>
  <c r="K700" i="18"/>
  <c r="J700" i="18"/>
  <c r="G700" i="18"/>
  <c r="D700" i="18"/>
  <c r="K699" i="18"/>
  <c r="J699" i="18"/>
  <c r="G699" i="18"/>
  <c r="D699" i="18"/>
  <c r="K698" i="18"/>
  <c r="J698" i="18"/>
  <c r="G698" i="18"/>
  <c r="D698" i="18"/>
  <c r="K697" i="18"/>
  <c r="J697" i="18"/>
  <c r="G697" i="18"/>
  <c r="D697" i="18"/>
  <c r="K696" i="18"/>
  <c r="J696" i="18"/>
  <c r="G696" i="18"/>
  <c r="D696" i="18"/>
  <c r="K695" i="18"/>
  <c r="J695" i="18"/>
  <c r="G695" i="18"/>
  <c r="D695" i="18"/>
  <c r="K694" i="18"/>
  <c r="J694" i="18"/>
  <c r="G694" i="18"/>
  <c r="D694" i="18"/>
  <c r="K693" i="18"/>
  <c r="J693" i="18"/>
  <c r="G693" i="18"/>
  <c r="D693" i="18"/>
  <c r="K692" i="18"/>
  <c r="J692" i="18"/>
  <c r="G692" i="18"/>
  <c r="D692" i="18"/>
  <c r="K691" i="18"/>
  <c r="J691" i="18"/>
  <c r="G691" i="18"/>
  <c r="D691" i="18"/>
  <c r="K690" i="18"/>
  <c r="J690" i="18"/>
  <c r="G690" i="18"/>
  <c r="D690" i="18"/>
  <c r="K689" i="18"/>
  <c r="J689" i="18"/>
  <c r="G689" i="18"/>
  <c r="D689" i="18"/>
  <c r="K688" i="18"/>
  <c r="J688" i="18"/>
  <c r="G688" i="18"/>
  <c r="D688" i="18"/>
  <c r="K687" i="18"/>
  <c r="J687" i="18"/>
  <c r="G687" i="18"/>
  <c r="D687" i="18"/>
  <c r="K686" i="18"/>
  <c r="J686" i="18"/>
  <c r="G686" i="18"/>
  <c r="D686" i="18"/>
  <c r="K685" i="18"/>
  <c r="J685" i="18"/>
  <c r="G685" i="18"/>
  <c r="D685" i="18"/>
  <c r="K684" i="18"/>
  <c r="J684" i="18"/>
  <c r="G684" i="18"/>
  <c r="D684" i="18"/>
  <c r="K683" i="18"/>
  <c r="J683" i="18"/>
  <c r="G683" i="18"/>
  <c r="D683" i="18"/>
  <c r="K682" i="18"/>
  <c r="J682" i="18"/>
  <c r="G682" i="18"/>
  <c r="D682" i="18"/>
  <c r="K681" i="18"/>
  <c r="J681" i="18"/>
  <c r="G681" i="18"/>
  <c r="D681" i="18"/>
  <c r="K680" i="18"/>
  <c r="J680" i="18"/>
  <c r="G680" i="18"/>
  <c r="D680" i="18"/>
  <c r="K679" i="18"/>
  <c r="J679" i="18"/>
  <c r="G679" i="18"/>
  <c r="D679" i="18"/>
  <c r="K678" i="18"/>
  <c r="J678" i="18"/>
  <c r="G678" i="18"/>
  <c r="D678" i="18"/>
  <c r="K677" i="18"/>
  <c r="J677" i="18"/>
  <c r="G677" i="18"/>
  <c r="D677" i="18"/>
  <c r="K676" i="18"/>
  <c r="J676" i="18"/>
  <c r="G676" i="18"/>
  <c r="D676" i="18"/>
  <c r="K675" i="18"/>
  <c r="J675" i="18"/>
  <c r="G675" i="18"/>
  <c r="D675" i="18"/>
  <c r="K674" i="18"/>
  <c r="J674" i="18"/>
  <c r="G674" i="18"/>
  <c r="D674" i="18"/>
  <c r="K673" i="18"/>
  <c r="J673" i="18"/>
  <c r="G673" i="18"/>
  <c r="D673" i="18"/>
  <c r="K672" i="18"/>
  <c r="J672" i="18"/>
  <c r="G672" i="18"/>
  <c r="D672" i="18"/>
  <c r="K671" i="18"/>
  <c r="J671" i="18"/>
  <c r="G671" i="18"/>
  <c r="D671" i="18"/>
  <c r="K670" i="18"/>
  <c r="J670" i="18"/>
  <c r="G670" i="18"/>
  <c r="D670" i="18"/>
  <c r="K669" i="18"/>
  <c r="J669" i="18"/>
  <c r="G669" i="18"/>
  <c r="D669" i="18"/>
  <c r="K668" i="18"/>
  <c r="J668" i="18"/>
  <c r="G668" i="18"/>
  <c r="D668" i="18"/>
  <c r="K667" i="18"/>
  <c r="J667" i="18"/>
  <c r="G667" i="18"/>
  <c r="D667" i="18"/>
  <c r="K666" i="18"/>
  <c r="J666" i="18"/>
  <c r="G666" i="18"/>
  <c r="D666" i="18"/>
  <c r="K665" i="18"/>
  <c r="J665" i="18"/>
  <c r="G665" i="18"/>
  <c r="D665" i="18"/>
  <c r="K664" i="18"/>
  <c r="J664" i="18"/>
  <c r="G664" i="18"/>
  <c r="D664" i="18"/>
  <c r="K663" i="18"/>
  <c r="J663" i="18"/>
  <c r="G663" i="18"/>
  <c r="D663" i="18"/>
  <c r="K662" i="18"/>
  <c r="J662" i="18"/>
  <c r="G662" i="18"/>
  <c r="D662" i="18"/>
  <c r="K661" i="18"/>
  <c r="J661" i="18"/>
  <c r="G661" i="18"/>
  <c r="D661" i="18"/>
  <c r="K660" i="18"/>
  <c r="J660" i="18"/>
  <c r="G660" i="18"/>
  <c r="D660" i="18"/>
  <c r="K659" i="18"/>
  <c r="J659" i="18"/>
  <c r="G659" i="18"/>
  <c r="D659" i="18"/>
  <c r="K658" i="18"/>
  <c r="J658" i="18"/>
  <c r="G658" i="18"/>
  <c r="D658" i="18"/>
  <c r="K657" i="18"/>
  <c r="J657" i="18"/>
  <c r="G657" i="18"/>
  <c r="D657" i="18"/>
  <c r="K656" i="18"/>
  <c r="J656" i="18"/>
  <c r="G656" i="18"/>
  <c r="D656" i="18"/>
  <c r="K655" i="18"/>
  <c r="J655" i="18"/>
  <c r="G655" i="18"/>
  <c r="D655" i="18"/>
  <c r="K654" i="18"/>
  <c r="J654" i="18"/>
  <c r="G654" i="18"/>
  <c r="D654" i="18"/>
  <c r="K653" i="18"/>
  <c r="J653" i="18"/>
  <c r="G653" i="18"/>
  <c r="D653" i="18"/>
  <c r="K652" i="18"/>
  <c r="J652" i="18"/>
  <c r="G652" i="18"/>
  <c r="D652" i="18"/>
  <c r="K651" i="18"/>
  <c r="J651" i="18"/>
  <c r="G651" i="18"/>
  <c r="D651" i="18"/>
  <c r="K650" i="18"/>
  <c r="J650" i="18"/>
  <c r="G650" i="18"/>
  <c r="D650" i="18"/>
  <c r="K649" i="18"/>
  <c r="J649" i="18"/>
  <c r="G649" i="18"/>
  <c r="D649" i="18"/>
  <c r="K648" i="18"/>
  <c r="J648" i="18"/>
  <c r="G648" i="18"/>
  <c r="D648" i="18"/>
  <c r="K647" i="18"/>
  <c r="J647" i="18"/>
  <c r="G647" i="18"/>
  <c r="D647" i="18"/>
  <c r="K646" i="18"/>
  <c r="J646" i="18"/>
  <c r="G646" i="18"/>
  <c r="D646" i="18"/>
  <c r="K645" i="18"/>
  <c r="J645" i="18"/>
  <c r="G645" i="18"/>
  <c r="D645" i="18"/>
  <c r="K644" i="18"/>
  <c r="J644" i="18"/>
  <c r="G644" i="18"/>
  <c r="D644" i="18"/>
  <c r="K643" i="18"/>
  <c r="J643" i="18"/>
  <c r="G643" i="18"/>
  <c r="D643" i="18"/>
  <c r="K642" i="18"/>
  <c r="J642" i="18"/>
  <c r="G642" i="18"/>
  <c r="D642" i="18"/>
  <c r="K641" i="18"/>
  <c r="J641" i="18"/>
  <c r="G641" i="18"/>
  <c r="D641" i="18"/>
  <c r="K640" i="18"/>
  <c r="J640" i="18"/>
  <c r="G640" i="18"/>
  <c r="D640" i="18"/>
  <c r="K639" i="18"/>
  <c r="J639" i="18"/>
  <c r="G639" i="18"/>
  <c r="D639" i="18"/>
  <c r="K638" i="18"/>
  <c r="J638" i="18"/>
  <c r="G638" i="18"/>
  <c r="D638" i="18"/>
  <c r="K637" i="18"/>
  <c r="J637" i="18"/>
  <c r="G637" i="18"/>
  <c r="D637" i="18"/>
  <c r="K636" i="18"/>
  <c r="J636" i="18"/>
  <c r="G636" i="18"/>
  <c r="D636" i="18"/>
  <c r="K635" i="18"/>
  <c r="J635" i="18"/>
  <c r="G635" i="18"/>
  <c r="D635" i="18"/>
  <c r="K634" i="18"/>
  <c r="J634" i="18"/>
  <c r="G634" i="18"/>
  <c r="D634" i="18"/>
  <c r="K633" i="18"/>
  <c r="J633" i="18"/>
  <c r="G633" i="18"/>
  <c r="D633" i="18"/>
  <c r="K632" i="18"/>
  <c r="J632" i="18"/>
  <c r="G632" i="18"/>
  <c r="D632" i="18"/>
  <c r="K631" i="18"/>
  <c r="J631" i="18"/>
  <c r="G631" i="18"/>
  <c r="D631" i="18"/>
  <c r="K630" i="18"/>
  <c r="J630" i="18"/>
  <c r="G630" i="18"/>
  <c r="D630" i="18"/>
  <c r="K629" i="18"/>
  <c r="J629" i="18"/>
  <c r="G629" i="18"/>
  <c r="D629" i="18"/>
  <c r="K628" i="18"/>
  <c r="J628" i="18"/>
  <c r="G628" i="18"/>
  <c r="D628" i="18"/>
  <c r="K627" i="18"/>
  <c r="J627" i="18"/>
  <c r="G627" i="18"/>
  <c r="D627" i="18"/>
  <c r="K626" i="18"/>
  <c r="J626" i="18"/>
  <c r="G626" i="18"/>
  <c r="D626" i="18"/>
  <c r="K625" i="18"/>
  <c r="J625" i="18"/>
  <c r="G625" i="18"/>
  <c r="D625" i="18"/>
  <c r="K624" i="18"/>
  <c r="J624" i="18"/>
  <c r="G624" i="18"/>
  <c r="D624" i="18"/>
  <c r="K623" i="18"/>
  <c r="J623" i="18"/>
  <c r="G623" i="18"/>
  <c r="D623" i="18"/>
  <c r="K622" i="18"/>
  <c r="J622" i="18"/>
  <c r="G622" i="18"/>
  <c r="D622" i="18"/>
  <c r="K621" i="18"/>
  <c r="J621" i="18"/>
  <c r="G621" i="18"/>
  <c r="D621" i="18"/>
  <c r="K620" i="18"/>
  <c r="J620" i="18"/>
  <c r="G620" i="18"/>
  <c r="D620" i="18"/>
  <c r="K619" i="18"/>
  <c r="J619" i="18"/>
  <c r="G619" i="18"/>
  <c r="D619" i="18"/>
  <c r="K618" i="18"/>
  <c r="J618" i="18"/>
  <c r="G618" i="18"/>
  <c r="D618" i="18"/>
  <c r="K617" i="18"/>
  <c r="J617" i="18"/>
  <c r="G617" i="18"/>
  <c r="D617" i="18"/>
  <c r="K616" i="18"/>
  <c r="J616" i="18"/>
  <c r="G616" i="18"/>
  <c r="D616" i="18"/>
  <c r="K615" i="18"/>
  <c r="J615" i="18"/>
  <c r="G615" i="18"/>
  <c r="D615" i="18"/>
  <c r="K614" i="18"/>
  <c r="J614" i="18"/>
  <c r="G614" i="18"/>
  <c r="D614" i="18"/>
  <c r="K613" i="18"/>
  <c r="J613" i="18"/>
  <c r="G613" i="18"/>
  <c r="D613" i="18"/>
  <c r="K612" i="18"/>
  <c r="J612" i="18"/>
  <c r="G612" i="18"/>
  <c r="D612" i="18"/>
  <c r="K611" i="18"/>
  <c r="J611" i="18"/>
  <c r="G611" i="18"/>
  <c r="D611" i="18"/>
  <c r="K610" i="18"/>
  <c r="J610" i="18"/>
  <c r="G610" i="18"/>
  <c r="D610" i="18"/>
  <c r="K609" i="18"/>
  <c r="J609" i="18"/>
  <c r="G609" i="18"/>
  <c r="D609" i="18"/>
  <c r="K608" i="18"/>
  <c r="J608" i="18"/>
  <c r="G608" i="18"/>
  <c r="D608" i="18"/>
  <c r="K607" i="18"/>
  <c r="J607" i="18"/>
  <c r="G607" i="18"/>
  <c r="D607" i="18"/>
  <c r="K606" i="18"/>
  <c r="J606" i="18"/>
  <c r="G606" i="18"/>
  <c r="D606" i="18"/>
  <c r="K605" i="18"/>
  <c r="J605" i="18"/>
  <c r="G605" i="18"/>
  <c r="D605" i="18"/>
  <c r="K604" i="18"/>
  <c r="J604" i="18"/>
  <c r="G604" i="18"/>
  <c r="D604" i="18"/>
  <c r="K603" i="18"/>
  <c r="J603" i="18"/>
  <c r="G603" i="18"/>
  <c r="D603" i="18"/>
  <c r="K602" i="18"/>
  <c r="J602" i="18"/>
  <c r="G602" i="18"/>
  <c r="D602" i="18"/>
  <c r="K601" i="18"/>
  <c r="J601" i="18"/>
  <c r="G601" i="18"/>
  <c r="D601" i="18"/>
  <c r="K600" i="18"/>
  <c r="J600" i="18"/>
  <c r="G600" i="18"/>
  <c r="D600" i="18"/>
  <c r="K599" i="18"/>
  <c r="J599" i="18"/>
  <c r="G599" i="18"/>
  <c r="D599" i="18"/>
  <c r="K598" i="18"/>
  <c r="J598" i="18"/>
  <c r="G598" i="18"/>
  <c r="D598" i="18"/>
  <c r="K597" i="18"/>
  <c r="J597" i="18"/>
  <c r="G597" i="18"/>
  <c r="D597" i="18"/>
  <c r="K596" i="18"/>
  <c r="J596" i="18"/>
  <c r="G596" i="18"/>
  <c r="D596" i="18"/>
  <c r="K595" i="18"/>
  <c r="J595" i="18"/>
  <c r="G595" i="18"/>
  <c r="D595" i="18"/>
  <c r="K594" i="18"/>
  <c r="J594" i="18"/>
  <c r="G594" i="18"/>
  <c r="D594" i="18"/>
  <c r="K593" i="18"/>
  <c r="J593" i="18"/>
  <c r="G593" i="18"/>
  <c r="D593" i="18"/>
  <c r="K592" i="18"/>
  <c r="J592" i="18"/>
  <c r="G592" i="18"/>
  <c r="D592" i="18"/>
  <c r="K591" i="18"/>
  <c r="J591" i="18"/>
  <c r="G591" i="18"/>
  <c r="D591" i="18"/>
  <c r="K590" i="18"/>
  <c r="J590" i="18"/>
  <c r="G590" i="18"/>
  <c r="D590" i="18"/>
  <c r="K589" i="18"/>
  <c r="J589" i="18"/>
  <c r="G589" i="18"/>
  <c r="D589" i="18"/>
  <c r="K588" i="18"/>
  <c r="J588" i="18"/>
  <c r="G588" i="18"/>
  <c r="D588" i="18"/>
  <c r="K587" i="18"/>
  <c r="J587" i="18"/>
  <c r="G587" i="18"/>
  <c r="D587" i="18"/>
  <c r="K586" i="18"/>
  <c r="J586" i="18"/>
  <c r="G586" i="18"/>
  <c r="D586" i="18"/>
  <c r="K585" i="18"/>
  <c r="J585" i="18"/>
  <c r="G585" i="18"/>
  <c r="D585" i="18"/>
  <c r="K584" i="18"/>
  <c r="J584" i="18"/>
  <c r="G584" i="18"/>
  <c r="D584" i="18"/>
  <c r="K583" i="18"/>
  <c r="J583" i="18"/>
  <c r="G583" i="18"/>
  <c r="D583" i="18"/>
  <c r="K582" i="18"/>
  <c r="J582" i="18"/>
  <c r="G582" i="18"/>
  <c r="D582" i="18"/>
  <c r="K581" i="18"/>
  <c r="J581" i="18"/>
  <c r="G581" i="18"/>
  <c r="D581" i="18"/>
  <c r="K580" i="18"/>
  <c r="J580" i="18"/>
  <c r="G580" i="18"/>
  <c r="D580" i="18"/>
  <c r="K579" i="18"/>
  <c r="J579" i="18"/>
  <c r="G579" i="18"/>
  <c r="D579" i="18"/>
  <c r="K578" i="18"/>
  <c r="J578" i="18"/>
  <c r="G578" i="18"/>
  <c r="D578" i="18"/>
  <c r="K577" i="18"/>
  <c r="J577" i="18"/>
  <c r="G577" i="18"/>
  <c r="D577" i="18"/>
  <c r="K576" i="18"/>
  <c r="J576" i="18"/>
  <c r="G576" i="18"/>
  <c r="D576" i="18"/>
  <c r="K575" i="18"/>
  <c r="J575" i="18"/>
  <c r="G575" i="18"/>
  <c r="D575" i="18"/>
  <c r="K574" i="18"/>
  <c r="J574" i="18"/>
  <c r="G574" i="18"/>
  <c r="D574" i="18"/>
  <c r="K573" i="18"/>
  <c r="J573" i="18"/>
  <c r="G573" i="18"/>
  <c r="D573" i="18"/>
  <c r="K572" i="18"/>
  <c r="J572" i="18"/>
  <c r="G572" i="18"/>
  <c r="D572" i="18"/>
  <c r="K571" i="18"/>
  <c r="J571" i="18"/>
  <c r="G571" i="18"/>
  <c r="D571" i="18"/>
  <c r="K570" i="18"/>
  <c r="J570" i="18"/>
  <c r="G570" i="18"/>
  <c r="D570" i="18"/>
  <c r="K569" i="18"/>
  <c r="J569" i="18"/>
  <c r="G569" i="18"/>
  <c r="D569" i="18"/>
  <c r="K568" i="18"/>
  <c r="J568" i="18"/>
  <c r="G568" i="18"/>
  <c r="D568" i="18"/>
  <c r="K567" i="18"/>
  <c r="J567" i="18"/>
  <c r="G567" i="18"/>
  <c r="D567" i="18"/>
  <c r="K566" i="18"/>
  <c r="J566" i="18"/>
  <c r="G566" i="18"/>
  <c r="D566" i="18"/>
  <c r="K565" i="18"/>
  <c r="J565" i="18"/>
  <c r="G565" i="18"/>
  <c r="D565" i="18"/>
  <c r="K564" i="18"/>
  <c r="J564" i="18"/>
  <c r="G564" i="18"/>
  <c r="D564" i="18"/>
  <c r="K563" i="18"/>
  <c r="J563" i="18"/>
  <c r="G563" i="18"/>
  <c r="D563" i="18"/>
  <c r="K562" i="18"/>
  <c r="J562" i="18"/>
  <c r="G562" i="18"/>
  <c r="D562" i="18"/>
  <c r="K561" i="18"/>
  <c r="J561" i="18"/>
  <c r="G561" i="18"/>
  <c r="D561" i="18"/>
  <c r="K560" i="18"/>
  <c r="J560" i="18"/>
  <c r="G560" i="18"/>
  <c r="D560" i="18"/>
  <c r="K559" i="18"/>
  <c r="J559" i="18"/>
  <c r="G559" i="18"/>
  <c r="D559" i="18"/>
  <c r="K558" i="18"/>
  <c r="J558" i="18"/>
  <c r="G558" i="18"/>
  <c r="D558" i="18"/>
  <c r="K557" i="18"/>
  <c r="J557" i="18"/>
  <c r="G557" i="18"/>
  <c r="D557" i="18"/>
  <c r="K556" i="18"/>
  <c r="J556" i="18"/>
  <c r="G556" i="18"/>
  <c r="D556" i="18"/>
  <c r="K555" i="18"/>
  <c r="J555" i="18"/>
  <c r="G555" i="18"/>
  <c r="D555" i="18"/>
  <c r="K554" i="18"/>
  <c r="J554" i="18"/>
  <c r="G554" i="18"/>
  <c r="D554" i="18"/>
  <c r="K553" i="18"/>
  <c r="J553" i="18"/>
  <c r="G553" i="18"/>
  <c r="D553" i="18"/>
  <c r="K552" i="18"/>
  <c r="J552" i="18"/>
  <c r="G552" i="18"/>
  <c r="D552" i="18"/>
  <c r="K551" i="18"/>
  <c r="J551" i="18"/>
  <c r="G551" i="18"/>
  <c r="D551" i="18"/>
  <c r="K550" i="18"/>
  <c r="J550" i="18"/>
  <c r="G550" i="18"/>
  <c r="D550" i="18"/>
  <c r="K549" i="18"/>
  <c r="J549" i="18"/>
  <c r="G549" i="18"/>
  <c r="D549" i="18"/>
  <c r="K548" i="18"/>
  <c r="J548" i="18"/>
  <c r="G548" i="18"/>
  <c r="D548" i="18"/>
  <c r="K547" i="18"/>
  <c r="J547" i="18"/>
  <c r="G547" i="18"/>
  <c r="D547" i="18"/>
  <c r="K546" i="18"/>
  <c r="J546" i="18"/>
  <c r="G546" i="18"/>
  <c r="D546" i="18"/>
  <c r="K545" i="18"/>
  <c r="J545" i="18"/>
  <c r="G545" i="18"/>
  <c r="D545" i="18"/>
  <c r="K544" i="18"/>
  <c r="J544" i="18"/>
  <c r="G544" i="18"/>
  <c r="D544" i="18"/>
  <c r="K543" i="18"/>
  <c r="J543" i="18"/>
  <c r="G543" i="18"/>
  <c r="D543" i="18"/>
  <c r="K542" i="18"/>
  <c r="J542" i="18"/>
  <c r="G542" i="18"/>
  <c r="D542" i="18"/>
  <c r="K541" i="18"/>
  <c r="J541" i="18"/>
  <c r="G541" i="18"/>
  <c r="D541" i="18"/>
  <c r="K540" i="18"/>
  <c r="J540" i="18"/>
  <c r="G540" i="18"/>
  <c r="D540" i="18"/>
  <c r="K539" i="18"/>
  <c r="J539" i="18"/>
  <c r="G539" i="18"/>
  <c r="D539" i="18"/>
  <c r="K538" i="18"/>
  <c r="J538" i="18"/>
  <c r="G538" i="18"/>
  <c r="D538" i="18"/>
  <c r="K537" i="18"/>
  <c r="J537" i="18"/>
  <c r="G537" i="18"/>
  <c r="D537" i="18"/>
  <c r="K536" i="18"/>
  <c r="J536" i="18"/>
  <c r="G536" i="18"/>
  <c r="D536" i="18"/>
  <c r="K535" i="18"/>
  <c r="J535" i="18"/>
  <c r="G535" i="18"/>
  <c r="D535" i="18"/>
  <c r="K534" i="18"/>
  <c r="J534" i="18"/>
  <c r="G534" i="18"/>
  <c r="D534" i="18"/>
  <c r="K533" i="18"/>
  <c r="J533" i="18"/>
  <c r="G533" i="18"/>
  <c r="D533" i="18"/>
  <c r="K532" i="18"/>
  <c r="J532" i="18"/>
  <c r="G532" i="18"/>
  <c r="D532" i="18"/>
  <c r="K531" i="18"/>
  <c r="J531" i="18"/>
  <c r="G531" i="18"/>
  <c r="D531" i="18"/>
  <c r="K530" i="18"/>
  <c r="J530" i="18"/>
  <c r="G530" i="18"/>
  <c r="D530" i="18"/>
  <c r="K529" i="18"/>
  <c r="J529" i="18"/>
  <c r="G529" i="18"/>
  <c r="D529" i="18"/>
  <c r="K528" i="18"/>
  <c r="J528" i="18"/>
  <c r="G528" i="18"/>
  <c r="D528" i="18"/>
  <c r="K527" i="18"/>
  <c r="J527" i="18"/>
  <c r="G527" i="18"/>
  <c r="D527" i="18"/>
  <c r="K526" i="18"/>
  <c r="J526" i="18"/>
  <c r="G526" i="18"/>
  <c r="D526" i="18"/>
  <c r="K525" i="18"/>
  <c r="J525" i="18"/>
  <c r="G525" i="18"/>
  <c r="D525" i="18"/>
  <c r="K524" i="18"/>
  <c r="J524" i="18"/>
  <c r="G524" i="18"/>
  <c r="D524" i="18"/>
  <c r="K523" i="18"/>
  <c r="J523" i="18"/>
  <c r="G523" i="18"/>
  <c r="D523" i="18"/>
  <c r="K522" i="18"/>
  <c r="J522" i="18"/>
  <c r="G522" i="18"/>
  <c r="D522" i="18"/>
  <c r="K521" i="18"/>
  <c r="J521" i="18"/>
  <c r="G521" i="18"/>
  <c r="D521" i="18"/>
  <c r="K520" i="18"/>
  <c r="J520" i="18"/>
  <c r="G520" i="18"/>
  <c r="D520" i="18"/>
  <c r="K519" i="18"/>
  <c r="J519" i="18"/>
  <c r="G519" i="18"/>
  <c r="D519" i="18"/>
  <c r="K518" i="18"/>
  <c r="J518" i="18"/>
  <c r="G518" i="18"/>
  <c r="D518" i="18"/>
  <c r="K517" i="18"/>
  <c r="J517" i="18"/>
  <c r="G517" i="18"/>
  <c r="D517" i="18"/>
  <c r="K516" i="18"/>
  <c r="J516" i="18"/>
  <c r="G516" i="18"/>
  <c r="D516" i="18"/>
  <c r="K515" i="18"/>
  <c r="J515" i="18"/>
  <c r="G515" i="18"/>
  <c r="D515" i="18"/>
  <c r="K514" i="18"/>
  <c r="J514" i="18"/>
  <c r="G514" i="18"/>
  <c r="D514" i="18"/>
  <c r="K513" i="18"/>
  <c r="J513" i="18"/>
  <c r="G513" i="18"/>
  <c r="D513" i="18"/>
  <c r="K512" i="18"/>
  <c r="J512" i="18"/>
  <c r="G512" i="18"/>
  <c r="D512" i="18"/>
  <c r="K511" i="18"/>
  <c r="J511" i="18"/>
  <c r="G511" i="18"/>
  <c r="D511" i="18"/>
  <c r="K510" i="18"/>
  <c r="J510" i="18"/>
  <c r="G510" i="18"/>
  <c r="D510" i="18"/>
  <c r="K509" i="18"/>
  <c r="J509" i="18"/>
  <c r="G509" i="18"/>
  <c r="D509" i="18"/>
  <c r="K508" i="18"/>
  <c r="J508" i="18"/>
  <c r="G508" i="18"/>
  <c r="D508" i="18"/>
  <c r="K507" i="18"/>
  <c r="J507" i="18"/>
  <c r="G507" i="18"/>
  <c r="D507" i="18"/>
  <c r="K506" i="18"/>
  <c r="J506" i="18"/>
  <c r="G506" i="18"/>
  <c r="D506" i="18"/>
  <c r="K505" i="18"/>
  <c r="J505" i="18"/>
  <c r="G505" i="18"/>
  <c r="D505" i="18"/>
  <c r="K504" i="18"/>
  <c r="J504" i="18"/>
  <c r="G504" i="18"/>
  <c r="D504" i="18"/>
  <c r="K503" i="18"/>
  <c r="J503" i="18"/>
  <c r="G503" i="18"/>
  <c r="D503" i="18"/>
  <c r="K502" i="18"/>
  <c r="J502" i="18"/>
  <c r="G502" i="18"/>
  <c r="D502" i="18"/>
  <c r="K501" i="18"/>
  <c r="J501" i="18"/>
  <c r="G501" i="18"/>
  <c r="D501" i="18"/>
  <c r="K500" i="18"/>
  <c r="J500" i="18"/>
  <c r="G500" i="18"/>
  <c r="D500" i="18"/>
  <c r="K499" i="18"/>
  <c r="J499" i="18"/>
  <c r="G499" i="18"/>
  <c r="D499" i="18"/>
  <c r="K498" i="18"/>
  <c r="J498" i="18"/>
  <c r="G498" i="18"/>
  <c r="D498" i="18"/>
  <c r="K497" i="18"/>
  <c r="J497" i="18"/>
  <c r="G497" i="18"/>
  <c r="D497" i="18"/>
  <c r="K496" i="18"/>
  <c r="J496" i="18"/>
  <c r="G496" i="18"/>
  <c r="D496" i="18"/>
  <c r="K495" i="18"/>
  <c r="J495" i="18"/>
  <c r="G495" i="18"/>
  <c r="D495" i="18"/>
  <c r="K494" i="18"/>
  <c r="J494" i="18"/>
  <c r="G494" i="18"/>
  <c r="D494" i="18"/>
  <c r="K493" i="18"/>
  <c r="J493" i="18"/>
  <c r="G493" i="18"/>
  <c r="D493" i="18"/>
  <c r="K492" i="18"/>
  <c r="J492" i="18"/>
  <c r="G492" i="18"/>
  <c r="D492" i="18"/>
  <c r="K491" i="18"/>
  <c r="J491" i="18"/>
  <c r="G491" i="18"/>
  <c r="D491" i="18"/>
  <c r="K490" i="18"/>
  <c r="J490" i="18"/>
  <c r="G490" i="18"/>
  <c r="D490" i="18"/>
  <c r="K489" i="18"/>
  <c r="J489" i="18"/>
  <c r="G489" i="18"/>
  <c r="D489" i="18"/>
  <c r="K488" i="18"/>
  <c r="J488" i="18"/>
  <c r="G488" i="18"/>
  <c r="D488" i="18"/>
  <c r="K487" i="18"/>
  <c r="J487" i="18"/>
  <c r="G487" i="18"/>
  <c r="D487" i="18"/>
  <c r="K486" i="18"/>
  <c r="J486" i="18"/>
  <c r="G486" i="18"/>
  <c r="D486" i="18"/>
  <c r="K485" i="18"/>
  <c r="J485" i="18"/>
  <c r="G485" i="18"/>
  <c r="D485" i="18"/>
  <c r="K484" i="18"/>
  <c r="J484" i="18"/>
  <c r="G484" i="18"/>
  <c r="D484" i="18"/>
  <c r="K483" i="18"/>
  <c r="J483" i="18"/>
  <c r="G483" i="18"/>
  <c r="D483" i="18"/>
  <c r="K482" i="18"/>
  <c r="J482" i="18"/>
  <c r="G482" i="18"/>
  <c r="D482" i="18"/>
  <c r="K481" i="18"/>
  <c r="J481" i="18"/>
  <c r="G481" i="18"/>
  <c r="D481" i="18"/>
  <c r="K480" i="18"/>
  <c r="J480" i="18"/>
  <c r="G480" i="18"/>
  <c r="D480" i="18"/>
  <c r="K479" i="18"/>
  <c r="J479" i="18"/>
  <c r="G479" i="18"/>
  <c r="D479" i="18"/>
  <c r="K478" i="18"/>
  <c r="J478" i="18"/>
  <c r="G478" i="18"/>
  <c r="D478" i="18"/>
  <c r="K477" i="18"/>
  <c r="J477" i="18"/>
  <c r="G477" i="18"/>
  <c r="D477" i="18"/>
  <c r="K476" i="18"/>
  <c r="J476" i="18"/>
  <c r="G476" i="18"/>
  <c r="D476" i="18"/>
  <c r="K475" i="18"/>
  <c r="J475" i="18"/>
  <c r="G475" i="18"/>
  <c r="D475" i="18"/>
  <c r="K474" i="18"/>
  <c r="J474" i="18"/>
  <c r="G474" i="18"/>
  <c r="D474" i="18"/>
  <c r="K473" i="18"/>
  <c r="J473" i="18"/>
  <c r="G473" i="18"/>
  <c r="D473" i="18"/>
  <c r="K472" i="18"/>
  <c r="J472" i="18"/>
  <c r="G472" i="18"/>
  <c r="D472" i="18"/>
  <c r="K471" i="18"/>
  <c r="J471" i="18"/>
  <c r="G471" i="18"/>
  <c r="D471" i="18"/>
  <c r="K470" i="18"/>
  <c r="J470" i="18"/>
  <c r="G470" i="18"/>
  <c r="D470" i="18"/>
  <c r="K469" i="18"/>
  <c r="J469" i="18"/>
  <c r="G469" i="18"/>
  <c r="D469" i="18"/>
  <c r="K468" i="18"/>
  <c r="J468" i="18"/>
  <c r="G468" i="18"/>
  <c r="D468" i="18"/>
  <c r="K467" i="18"/>
  <c r="J467" i="18"/>
  <c r="G467" i="18"/>
  <c r="D467" i="18"/>
  <c r="K466" i="18"/>
  <c r="J466" i="18"/>
  <c r="G466" i="18"/>
  <c r="D466" i="18"/>
  <c r="K465" i="18"/>
  <c r="J465" i="18"/>
  <c r="G465" i="18"/>
  <c r="D465" i="18"/>
  <c r="K464" i="18"/>
  <c r="J464" i="18"/>
  <c r="G464" i="18"/>
  <c r="D464" i="18"/>
  <c r="K463" i="18"/>
  <c r="J463" i="18"/>
  <c r="G463" i="18"/>
  <c r="D463" i="18"/>
  <c r="K462" i="18"/>
  <c r="J462" i="18"/>
  <c r="G462" i="18"/>
  <c r="D462" i="18"/>
  <c r="K461" i="18"/>
  <c r="J461" i="18"/>
  <c r="G461" i="18"/>
  <c r="D461" i="18"/>
  <c r="K460" i="18"/>
  <c r="J460" i="18"/>
  <c r="G460" i="18"/>
  <c r="D460" i="18"/>
  <c r="K459" i="18"/>
  <c r="J459" i="18"/>
  <c r="G459" i="18"/>
  <c r="D459" i="18"/>
  <c r="K458" i="18"/>
  <c r="J458" i="18"/>
  <c r="G458" i="18"/>
  <c r="D458" i="18"/>
  <c r="K457" i="18"/>
  <c r="J457" i="18"/>
  <c r="G457" i="18"/>
  <c r="D457" i="18"/>
  <c r="K456" i="18"/>
  <c r="J456" i="18"/>
  <c r="G456" i="18"/>
  <c r="D456" i="18"/>
  <c r="K455" i="18"/>
  <c r="J455" i="18"/>
  <c r="G455" i="18"/>
  <c r="D455" i="18"/>
  <c r="K454" i="18"/>
  <c r="J454" i="18"/>
  <c r="G454" i="18"/>
  <c r="D454" i="18"/>
  <c r="K453" i="18"/>
  <c r="J453" i="18"/>
  <c r="G453" i="18"/>
  <c r="D453" i="18"/>
  <c r="K452" i="18"/>
  <c r="J452" i="18"/>
  <c r="G452" i="18"/>
  <c r="D452" i="18"/>
  <c r="K451" i="18"/>
  <c r="J451" i="18"/>
  <c r="G451" i="18"/>
  <c r="D451" i="18"/>
  <c r="K450" i="18"/>
  <c r="J450" i="18"/>
  <c r="G450" i="18"/>
  <c r="D450" i="18"/>
  <c r="K449" i="18"/>
  <c r="J449" i="18"/>
  <c r="G449" i="18"/>
  <c r="D449" i="18"/>
  <c r="K448" i="18"/>
  <c r="J448" i="18"/>
  <c r="G448" i="18"/>
  <c r="D448" i="18"/>
  <c r="K447" i="18"/>
  <c r="J447" i="18"/>
  <c r="G447" i="18"/>
  <c r="D447" i="18"/>
  <c r="K446" i="18"/>
  <c r="J446" i="18"/>
  <c r="G446" i="18"/>
  <c r="D446" i="18"/>
  <c r="K445" i="18"/>
  <c r="J445" i="18"/>
  <c r="G445" i="18"/>
  <c r="D445" i="18"/>
  <c r="K444" i="18"/>
  <c r="J444" i="18"/>
  <c r="G444" i="18"/>
  <c r="D444" i="18"/>
  <c r="K443" i="18"/>
  <c r="J443" i="18"/>
  <c r="G443" i="18"/>
  <c r="D443" i="18"/>
  <c r="K442" i="18"/>
  <c r="J442" i="18"/>
  <c r="G442" i="18"/>
  <c r="D442" i="18"/>
  <c r="K441" i="18"/>
  <c r="J441" i="18"/>
  <c r="G441" i="18"/>
  <c r="D441" i="18"/>
  <c r="K440" i="18"/>
  <c r="J440" i="18"/>
  <c r="G440" i="18"/>
  <c r="D440" i="18"/>
  <c r="K439" i="18"/>
  <c r="J439" i="18"/>
  <c r="G439" i="18"/>
  <c r="D439" i="18"/>
  <c r="K438" i="18"/>
  <c r="J438" i="18"/>
  <c r="G438" i="18"/>
  <c r="D438" i="18"/>
  <c r="K437" i="18"/>
  <c r="J437" i="18"/>
  <c r="G437" i="18"/>
  <c r="D437" i="18"/>
  <c r="K436" i="18"/>
  <c r="J436" i="18"/>
  <c r="G436" i="18"/>
  <c r="D436" i="18"/>
  <c r="K435" i="18"/>
  <c r="J435" i="18"/>
  <c r="G435" i="18"/>
  <c r="D435" i="18"/>
  <c r="K434" i="18"/>
  <c r="J434" i="18"/>
  <c r="G434" i="18"/>
  <c r="D434" i="18"/>
  <c r="K433" i="18"/>
  <c r="J433" i="18"/>
  <c r="G433" i="18"/>
  <c r="D433" i="18"/>
  <c r="K432" i="18"/>
  <c r="J432" i="18"/>
  <c r="G432" i="18"/>
  <c r="D432" i="18"/>
  <c r="K431" i="18"/>
  <c r="J431" i="18"/>
  <c r="G431" i="18"/>
  <c r="D431" i="18"/>
  <c r="K430" i="18"/>
  <c r="J430" i="18"/>
  <c r="G430" i="18"/>
  <c r="D430" i="18"/>
  <c r="K429" i="18"/>
  <c r="J429" i="18"/>
  <c r="G429" i="18"/>
  <c r="D429" i="18"/>
  <c r="K428" i="18"/>
  <c r="J428" i="18"/>
  <c r="G428" i="18"/>
  <c r="D428" i="18"/>
  <c r="K427" i="18"/>
  <c r="J427" i="18"/>
  <c r="G427" i="18"/>
  <c r="D427" i="18"/>
  <c r="K426" i="18"/>
  <c r="J426" i="18"/>
  <c r="G426" i="18"/>
  <c r="D426" i="18"/>
  <c r="K425" i="18"/>
  <c r="J425" i="18"/>
  <c r="G425" i="18"/>
  <c r="D425" i="18"/>
  <c r="K424" i="18"/>
  <c r="J424" i="18"/>
  <c r="G424" i="18"/>
  <c r="D424" i="18"/>
  <c r="K423" i="18"/>
  <c r="J423" i="18"/>
  <c r="G423" i="18"/>
  <c r="D423" i="18"/>
  <c r="K422" i="18"/>
  <c r="J422" i="18"/>
  <c r="G422" i="18"/>
  <c r="D422" i="18"/>
  <c r="K421" i="18"/>
  <c r="J421" i="18"/>
  <c r="G421" i="18"/>
  <c r="D421" i="18"/>
  <c r="K420" i="18"/>
  <c r="J420" i="18"/>
  <c r="G420" i="18"/>
  <c r="D420" i="18"/>
  <c r="K419" i="18"/>
  <c r="J419" i="18"/>
  <c r="G419" i="18"/>
  <c r="D419" i="18"/>
  <c r="K418" i="18"/>
  <c r="J418" i="18"/>
  <c r="G418" i="18"/>
  <c r="D418" i="18"/>
  <c r="K417" i="18"/>
  <c r="J417" i="18"/>
  <c r="G417" i="18"/>
  <c r="D417" i="18"/>
  <c r="K416" i="18"/>
  <c r="J416" i="18"/>
  <c r="G416" i="18"/>
  <c r="D416" i="18"/>
  <c r="K415" i="18"/>
  <c r="J415" i="18"/>
  <c r="G415" i="18"/>
  <c r="D415" i="18"/>
  <c r="K414" i="18"/>
  <c r="J414" i="18"/>
  <c r="G414" i="18"/>
  <c r="D414" i="18"/>
  <c r="K413" i="18"/>
  <c r="J413" i="18"/>
  <c r="G413" i="18"/>
  <c r="D413" i="18"/>
  <c r="K412" i="18"/>
  <c r="J412" i="18"/>
  <c r="G412" i="18"/>
  <c r="D412" i="18"/>
  <c r="K411" i="18"/>
  <c r="J411" i="18"/>
  <c r="G411" i="18"/>
  <c r="D411" i="18"/>
  <c r="K410" i="18"/>
  <c r="J410" i="18"/>
  <c r="G410" i="18"/>
  <c r="D410" i="18"/>
  <c r="K409" i="18"/>
  <c r="J409" i="18"/>
  <c r="G409" i="18"/>
  <c r="D409" i="18"/>
  <c r="K408" i="18"/>
  <c r="J408" i="18"/>
  <c r="G408" i="18"/>
  <c r="D408" i="18"/>
  <c r="K407" i="18"/>
  <c r="J407" i="18"/>
  <c r="G407" i="18"/>
  <c r="D407" i="18"/>
  <c r="K406" i="18"/>
  <c r="J406" i="18"/>
  <c r="G406" i="18"/>
  <c r="D406" i="18"/>
  <c r="K405" i="18"/>
  <c r="J405" i="18"/>
  <c r="G405" i="18"/>
  <c r="D405" i="18"/>
  <c r="K404" i="18"/>
  <c r="J404" i="18"/>
  <c r="G404" i="18"/>
  <c r="D404" i="18"/>
  <c r="K403" i="18"/>
  <c r="J403" i="18"/>
  <c r="G403" i="18"/>
  <c r="D403" i="18"/>
  <c r="K402" i="18"/>
  <c r="J402" i="18"/>
  <c r="G402" i="18"/>
  <c r="D402" i="18"/>
  <c r="K401" i="18"/>
  <c r="J401" i="18"/>
  <c r="G401" i="18"/>
  <c r="D401" i="18"/>
  <c r="K400" i="18"/>
  <c r="J400" i="18"/>
  <c r="G400" i="18"/>
  <c r="D400" i="18"/>
  <c r="K399" i="18"/>
  <c r="J399" i="18"/>
  <c r="G399" i="18"/>
  <c r="D399" i="18"/>
  <c r="K398" i="18"/>
  <c r="J398" i="18"/>
  <c r="G398" i="18"/>
  <c r="D398" i="18"/>
  <c r="K397" i="18"/>
  <c r="J397" i="18"/>
  <c r="G397" i="18"/>
  <c r="D397" i="18"/>
  <c r="K396" i="18"/>
  <c r="J396" i="18"/>
  <c r="G396" i="18"/>
  <c r="D396" i="18"/>
  <c r="K395" i="18"/>
  <c r="J395" i="18"/>
  <c r="G395" i="18"/>
  <c r="D395" i="18"/>
  <c r="K394" i="18"/>
  <c r="J394" i="18"/>
  <c r="G394" i="18"/>
  <c r="D394" i="18"/>
  <c r="K393" i="18"/>
  <c r="J393" i="18"/>
  <c r="G393" i="18"/>
  <c r="D393" i="18"/>
  <c r="K392" i="18"/>
  <c r="J392" i="18"/>
  <c r="G392" i="18"/>
  <c r="D392" i="18"/>
  <c r="K391" i="18"/>
  <c r="J391" i="18"/>
  <c r="G391" i="18"/>
  <c r="D391" i="18"/>
  <c r="K390" i="18"/>
  <c r="J390" i="18"/>
  <c r="G390" i="18"/>
  <c r="D390" i="18"/>
  <c r="K389" i="18"/>
  <c r="J389" i="18"/>
  <c r="G389" i="18"/>
  <c r="D389" i="18"/>
  <c r="K388" i="18"/>
  <c r="J388" i="18"/>
  <c r="G388" i="18"/>
  <c r="D388" i="18"/>
  <c r="K387" i="18"/>
  <c r="J387" i="18"/>
  <c r="G387" i="18"/>
  <c r="D387" i="18"/>
  <c r="K386" i="18"/>
  <c r="J386" i="18"/>
  <c r="G386" i="18"/>
  <c r="D386" i="18"/>
  <c r="K385" i="18"/>
  <c r="J385" i="18"/>
  <c r="G385" i="18"/>
  <c r="D385" i="18"/>
  <c r="K384" i="18"/>
  <c r="J384" i="18"/>
  <c r="G384" i="18"/>
  <c r="D384" i="18"/>
  <c r="K383" i="18"/>
  <c r="J383" i="18"/>
  <c r="G383" i="18"/>
  <c r="D383" i="18"/>
  <c r="K382" i="18"/>
  <c r="J382" i="18"/>
  <c r="G382" i="18"/>
  <c r="D382" i="18"/>
  <c r="K381" i="18"/>
  <c r="J381" i="18"/>
  <c r="G381" i="18"/>
  <c r="D381" i="18"/>
  <c r="K380" i="18"/>
  <c r="J380" i="18"/>
  <c r="G380" i="18"/>
  <c r="D380" i="18"/>
  <c r="K379" i="18"/>
  <c r="J379" i="18"/>
  <c r="G379" i="18"/>
  <c r="D379" i="18"/>
  <c r="K378" i="18"/>
  <c r="J378" i="18"/>
  <c r="G378" i="18"/>
  <c r="D378" i="18"/>
  <c r="K377" i="18"/>
  <c r="J377" i="18"/>
  <c r="G377" i="18"/>
  <c r="D377" i="18"/>
  <c r="K376" i="18"/>
  <c r="J376" i="18"/>
  <c r="G376" i="18"/>
  <c r="D376" i="18"/>
  <c r="K375" i="18"/>
  <c r="J375" i="18"/>
  <c r="G375" i="18"/>
  <c r="D375" i="18"/>
  <c r="K374" i="18"/>
  <c r="J374" i="18"/>
  <c r="G374" i="18"/>
  <c r="D374" i="18"/>
  <c r="K373" i="18"/>
  <c r="J373" i="18"/>
  <c r="G373" i="18"/>
  <c r="D373" i="18"/>
  <c r="K372" i="18"/>
  <c r="J372" i="18"/>
  <c r="G372" i="18"/>
  <c r="D372" i="18"/>
  <c r="K371" i="18"/>
  <c r="J371" i="18"/>
  <c r="G371" i="18"/>
  <c r="D371" i="18"/>
  <c r="K370" i="18"/>
  <c r="J370" i="18"/>
  <c r="G370" i="18"/>
  <c r="D370" i="18"/>
  <c r="K369" i="18"/>
  <c r="J369" i="18"/>
  <c r="G369" i="18"/>
  <c r="D369" i="18"/>
  <c r="K368" i="18"/>
  <c r="J368" i="18"/>
  <c r="G368" i="18"/>
  <c r="D368" i="18"/>
  <c r="K367" i="18"/>
  <c r="J367" i="18"/>
  <c r="G367" i="18"/>
  <c r="D367" i="18"/>
  <c r="K366" i="18"/>
  <c r="J366" i="18"/>
  <c r="G366" i="18"/>
  <c r="D366" i="18"/>
  <c r="K365" i="18"/>
  <c r="J365" i="18"/>
  <c r="G365" i="18"/>
  <c r="D365" i="18"/>
  <c r="K364" i="18"/>
  <c r="J364" i="18"/>
  <c r="G364" i="18"/>
  <c r="D364" i="18"/>
  <c r="K363" i="18"/>
  <c r="J363" i="18"/>
  <c r="G363" i="18"/>
  <c r="D363" i="18"/>
  <c r="K362" i="18"/>
  <c r="J362" i="18"/>
  <c r="G362" i="18"/>
  <c r="D362" i="18"/>
  <c r="K361" i="18"/>
  <c r="J361" i="18"/>
  <c r="G361" i="18"/>
  <c r="D361" i="18"/>
  <c r="K360" i="18"/>
  <c r="J360" i="18"/>
  <c r="G360" i="18"/>
  <c r="D360" i="18"/>
  <c r="K359" i="18"/>
  <c r="J359" i="18"/>
  <c r="G359" i="18"/>
  <c r="D359" i="18"/>
  <c r="K358" i="18"/>
  <c r="J358" i="18"/>
  <c r="G358" i="18"/>
  <c r="D358" i="18"/>
  <c r="K357" i="18"/>
  <c r="J357" i="18"/>
  <c r="G357" i="18"/>
  <c r="D357" i="18"/>
  <c r="K356" i="18"/>
  <c r="J356" i="18"/>
  <c r="G356" i="18"/>
  <c r="D356" i="18"/>
  <c r="K355" i="18"/>
  <c r="J355" i="18"/>
  <c r="G355" i="18"/>
  <c r="D355" i="18"/>
  <c r="K354" i="18"/>
  <c r="J354" i="18"/>
  <c r="G354" i="18"/>
  <c r="D354" i="18"/>
  <c r="K353" i="18"/>
  <c r="J353" i="18"/>
  <c r="G353" i="18"/>
  <c r="D353" i="18"/>
  <c r="K352" i="18"/>
  <c r="J352" i="18"/>
  <c r="G352" i="18"/>
  <c r="D352" i="18"/>
  <c r="K351" i="18"/>
  <c r="J351" i="18"/>
  <c r="G351" i="18"/>
  <c r="D351" i="18"/>
  <c r="K350" i="18"/>
  <c r="J350" i="18"/>
  <c r="G350" i="18"/>
  <c r="D350" i="18"/>
  <c r="K349" i="18"/>
  <c r="J349" i="18"/>
  <c r="G349" i="18"/>
  <c r="D349" i="18"/>
  <c r="K348" i="18"/>
  <c r="J348" i="18"/>
  <c r="G348" i="18"/>
  <c r="D348" i="18"/>
  <c r="K347" i="18"/>
  <c r="J347" i="18"/>
  <c r="G347" i="18"/>
  <c r="D347" i="18"/>
  <c r="K346" i="18"/>
  <c r="J346" i="18"/>
  <c r="G346" i="18"/>
  <c r="D346" i="18"/>
  <c r="K345" i="18"/>
  <c r="J345" i="18"/>
  <c r="G345" i="18"/>
  <c r="D345" i="18"/>
  <c r="K344" i="18"/>
  <c r="J344" i="18"/>
  <c r="G344" i="18"/>
  <c r="D344" i="18"/>
  <c r="K343" i="18"/>
  <c r="J343" i="18"/>
  <c r="G343" i="18"/>
  <c r="D343" i="18"/>
  <c r="K342" i="18"/>
  <c r="J342" i="18"/>
  <c r="G342" i="18"/>
  <c r="D342" i="18"/>
  <c r="K341" i="18"/>
  <c r="J341" i="18"/>
  <c r="G341" i="18"/>
  <c r="D341" i="18"/>
  <c r="K340" i="18"/>
  <c r="J340" i="18"/>
  <c r="G340" i="18"/>
  <c r="D340" i="18"/>
  <c r="K339" i="18"/>
  <c r="J339" i="18"/>
  <c r="G339" i="18"/>
  <c r="D339" i="18"/>
  <c r="K338" i="18"/>
  <c r="J338" i="18"/>
  <c r="G338" i="18"/>
  <c r="D338" i="18"/>
  <c r="K337" i="18"/>
  <c r="J337" i="18"/>
  <c r="G337" i="18"/>
  <c r="D337" i="18"/>
  <c r="K336" i="18"/>
  <c r="J336" i="18"/>
  <c r="G336" i="18"/>
  <c r="D336" i="18"/>
  <c r="K335" i="18"/>
  <c r="J335" i="18"/>
  <c r="G335" i="18"/>
  <c r="D335" i="18"/>
  <c r="K334" i="18"/>
  <c r="J334" i="18"/>
  <c r="G334" i="18"/>
  <c r="D334" i="18"/>
  <c r="K333" i="18"/>
  <c r="J333" i="18"/>
  <c r="G333" i="18"/>
  <c r="D333" i="18"/>
  <c r="K332" i="18"/>
  <c r="J332" i="18"/>
  <c r="G332" i="18"/>
  <c r="D332" i="18"/>
  <c r="K331" i="18"/>
  <c r="J331" i="18"/>
  <c r="G331" i="18"/>
  <c r="D331" i="18"/>
  <c r="K330" i="18"/>
  <c r="J330" i="18"/>
  <c r="G330" i="18"/>
  <c r="D330" i="18"/>
  <c r="K329" i="18"/>
  <c r="J329" i="18"/>
  <c r="G329" i="18"/>
  <c r="D329" i="18"/>
  <c r="K328" i="18"/>
  <c r="J328" i="18"/>
  <c r="G328" i="18"/>
  <c r="D328" i="18"/>
  <c r="K327" i="18"/>
  <c r="J327" i="18"/>
  <c r="G327" i="18"/>
  <c r="D327" i="18"/>
  <c r="K326" i="18"/>
  <c r="J326" i="18"/>
  <c r="G326" i="18"/>
  <c r="D326" i="18"/>
  <c r="K325" i="18"/>
  <c r="J325" i="18"/>
  <c r="G325" i="18"/>
  <c r="D325" i="18"/>
  <c r="K324" i="18"/>
  <c r="J324" i="18"/>
  <c r="G324" i="18"/>
  <c r="D324" i="18"/>
  <c r="K323" i="18"/>
  <c r="J323" i="18"/>
  <c r="G323" i="18"/>
  <c r="D323" i="18"/>
  <c r="K322" i="18"/>
  <c r="J322" i="18"/>
  <c r="G322" i="18"/>
  <c r="D322" i="18"/>
  <c r="K321" i="18"/>
  <c r="J321" i="18"/>
  <c r="G321" i="18"/>
  <c r="D321" i="18"/>
  <c r="K320" i="18"/>
  <c r="J320" i="18"/>
  <c r="G320" i="18"/>
  <c r="D320" i="18"/>
  <c r="K319" i="18"/>
  <c r="J319" i="18"/>
  <c r="G319" i="18"/>
  <c r="D319" i="18"/>
  <c r="K318" i="18"/>
  <c r="J318" i="18"/>
  <c r="G318" i="18"/>
  <c r="D318" i="18"/>
  <c r="K317" i="18"/>
  <c r="J317" i="18"/>
  <c r="G317" i="18"/>
  <c r="D317" i="18"/>
  <c r="K316" i="18"/>
  <c r="J316" i="18"/>
  <c r="G316" i="18"/>
  <c r="D316" i="18"/>
  <c r="K315" i="18"/>
  <c r="J315" i="18"/>
  <c r="G315" i="18"/>
  <c r="D315" i="18"/>
  <c r="K314" i="18"/>
  <c r="J314" i="18"/>
  <c r="G314" i="18"/>
  <c r="D314" i="18"/>
  <c r="K313" i="18"/>
  <c r="J313" i="18"/>
  <c r="G313" i="18"/>
  <c r="D313" i="18"/>
  <c r="K312" i="18"/>
  <c r="J312" i="18"/>
  <c r="G312" i="18"/>
  <c r="D312" i="18"/>
  <c r="K311" i="18"/>
  <c r="J311" i="18"/>
  <c r="G311" i="18"/>
  <c r="D311" i="18"/>
  <c r="K310" i="18"/>
  <c r="J310" i="18"/>
  <c r="G310" i="18"/>
  <c r="D310" i="18"/>
  <c r="K309" i="18"/>
  <c r="J309" i="18"/>
  <c r="G309" i="18"/>
  <c r="D309" i="18"/>
  <c r="K308" i="18"/>
  <c r="J308" i="18"/>
  <c r="G308" i="18"/>
  <c r="D308" i="18"/>
  <c r="K307" i="18"/>
  <c r="J307" i="18"/>
  <c r="G307" i="18"/>
  <c r="D307" i="18"/>
  <c r="K306" i="18"/>
  <c r="J306" i="18"/>
  <c r="G306" i="18"/>
  <c r="D306" i="18"/>
  <c r="K305" i="18"/>
  <c r="J305" i="18"/>
  <c r="G305" i="18"/>
  <c r="D305" i="18"/>
  <c r="K304" i="18"/>
  <c r="J304" i="18"/>
  <c r="G304" i="18"/>
  <c r="D304" i="18"/>
  <c r="K303" i="18"/>
  <c r="J303" i="18"/>
  <c r="G303" i="18"/>
  <c r="D303" i="18"/>
  <c r="K302" i="18"/>
  <c r="J302" i="18"/>
  <c r="G302" i="18"/>
  <c r="D302" i="18"/>
  <c r="K301" i="18"/>
  <c r="J301" i="18"/>
  <c r="G301" i="18"/>
  <c r="D301" i="18"/>
  <c r="K300" i="18"/>
  <c r="J300" i="18"/>
  <c r="G300" i="18"/>
  <c r="D300" i="18"/>
  <c r="K299" i="18"/>
  <c r="J299" i="18"/>
  <c r="G299" i="18"/>
  <c r="D299" i="18"/>
  <c r="K298" i="18"/>
  <c r="J298" i="18"/>
  <c r="G298" i="18"/>
  <c r="D298" i="18"/>
  <c r="K297" i="18"/>
  <c r="J297" i="18"/>
  <c r="G297" i="18"/>
  <c r="D297" i="18"/>
  <c r="K296" i="18"/>
  <c r="J296" i="18"/>
  <c r="G296" i="18"/>
  <c r="D296" i="18"/>
  <c r="K295" i="18"/>
  <c r="J295" i="18"/>
  <c r="G295" i="18"/>
  <c r="D295" i="18"/>
  <c r="K294" i="18"/>
  <c r="J294" i="18"/>
  <c r="G294" i="18"/>
  <c r="D294" i="18"/>
  <c r="K293" i="18"/>
  <c r="J293" i="18"/>
  <c r="G293" i="18"/>
  <c r="D293" i="18"/>
  <c r="K292" i="18"/>
  <c r="J292" i="18"/>
  <c r="G292" i="18"/>
  <c r="D292" i="18"/>
  <c r="K291" i="18"/>
  <c r="J291" i="18"/>
  <c r="G291" i="18"/>
  <c r="D291" i="18"/>
  <c r="K290" i="18"/>
  <c r="J290" i="18"/>
  <c r="G290" i="18"/>
  <c r="D290" i="18"/>
  <c r="K289" i="18"/>
  <c r="J289" i="18"/>
  <c r="G289" i="18"/>
  <c r="D289" i="18"/>
  <c r="K288" i="18"/>
  <c r="J288" i="18"/>
  <c r="G288" i="18"/>
  <c r="D288" i="18"/>
  <c r="K287" i="18"/>
  <c r="J287" i="18"/>
  <c r="G287" i="18"/>
  <c r="D287" i="18"/>
  <c r="K286" i="18"/>
  <c r="J286" i="18"/>
  <c r="G286" i="18"/>
  <c r="D286" i="18"/>
  <c r="K285" i="18"/>
  <c r="J285" i="18"/>
  <c r="G285" i="18"/>
  <c r="D285" i="18"/>
  <c r="K284" i="18"/>
  <c r="J284" i="18"/>
  <c r="G284" i="18"/>
  <c r="D284" i="18"/>
  <c r="K283" i="18"/>
  <c r="J283" i="18"/>
  <c r="G283" i="18"/>
  <c r="D283" i="18"/>
  <c r="K282" i="18"/>
  <c r="J282" i="18"/>
  <c r="G282" i="18"/>
  <c r="D282" i="18"/>
  <c r="K281" i="18"/>
  <c r="J281" i="18"/>
  <c r="G281" i="18"/>
  <c r="D281" i="18"/>
  <c r="K280" i="18"/>
  <c r="J280" i="18"/>
  <c r="G280" i="18"/>
  <c r="D280" i="18"/>
  <c r="K279" i="18"/>
  <c r="J279" i="18"/>
  <c r="G279" i="18"/>
  <c r="D279" i="18"/>
  <c r="K278" i="18"/>
  <c r="J278" i="18"/>
  <c r="G278" i="18"/>
  <c r="D278" i="18"/>
  <c r="K277" i="18"/>
  <c r="J277" i="18"/>
  <c r="G277" i="18"/>
  <c r="D277" i="18"/>
  <c r="K276" i="18"/>
  <c r="J276" i="18"/>
  <c r="G276" i="18"/>
  <c r="D276" i="18"/>
  <c r="K275" i="18"/>
  <c r="J275" i="18"/>
  <c r="G275" i="18"/>
  <c r="D275" i="18"/>
  <c r="K274" i="18"/>
  <c r="J274" i="18"/>
  <c r="G274" i="18"/>
  <c r="D274" i="18"/>
  <c r="K273" i="18"/>
  <c r="J273" i="18"/>
  <c r="G273" i="18"/>
  <c r="D273" i="18"/>
  <c r="K272" i="18"/>
  <c r="J272" i="18"/>
  <c r="G272" i="18"/>
  <c r="D272" i="18"/>
  <c r="K271" i="18"/>
  <c r="J271" i="18"/>
  <c r="G271" i="18"/>
  <c r="D271" i="18"/>
  <c r="K270" i="18"/>
  <c r="J270" i="18"/>
  <c r="G270" i="18"/>
  <c r="D270" i="18"/>
  <c r="K269" i="18"/>
  <c r="J269" i="18"/>
  <c r="G269" i="18"/>
  <c r="D269" i="18"/>
  <c r="K268" i="18"/>
  <c r="J268" i="18"/>
  <c r="G268" i="18"/>
  <c r="D268" i="18"/>
  <c r="K267" i="18"/>
  <c r="J267" i="18"/>
  <c r="G267" i="18"/>
  <c r="D267" i="18"/>
  <c r="K266" i="18"/>
  <c r="J266" i="18"/>
  <c r="G266" i="18"/>
  <c r="D266" i="18"/>
  <c r="K265" i="18"/>
  <c r="J265" i="18"/>
  <c r="G265" i="18"/>
  <c r="D265" i="18"/>
  <c r="K264" i="18"/>
  <c r="J264" i="18"/>
  <c r="G264" i="18"/>
  <c r="D264" i="18"/>
  <c r="K263" i="18"/>
  <c r="J263" i="18"/>
  <c r="G263" i="18"/>
  <c r="D263" i="18"/>
  <c r="K262" i="18"/>
  <c r="J262" i="18"/>
  <c r="G262" i="18"/>
  <c r="D262" i="18"/>
  <c r="K261" i="18"/>
  <c r="J261" i="18"/>
  <c r="G261" i="18"/>
  <c r="D261" i="18"/>
  <c r="K260" i="18"/>
  <c r="J260" i="18"/>
  <c r="G260" i="18"/>
  <c r="D260" i="18"/>
  <c r="K259" i="18"/>
  <c r="J259" i="18"/>
  <c r="G259" i="18"/>
  <c r="D259" i="18"/>
  <c r="K258" i="18"/>
  <c r="J258" i="18"/>
  <c r="G258" i="18"/>
  <c r="D258" i="18"/>
  <c r="K257" i="18"/>
  <c r="J257" i="18"/>
  <c r="G257" i="18"/>
  <c r="D257" i="18"/>
  <c r="K256" i="18"/>
  <c r="J256" i="18"/>
  <c r="G256" i="18"/>
  <c r="D256" i="18"/>
  <c r="K255" i="18"/>
  <c r="J255" i="18"/>
  <c r="G255" i="18"/>
  <c r="D255" i="18"/>
  <c r="K254" i="18"/>
  <c r="J254" i="18"/>
  <c r="G254" i="18"/>
  <c r="D254" i="18"/>
  <c r="K253" i="18"/>
  <c r="J253" i="18"/>
  <c r="G253" i="18"/>
  <c r="D253" i="18"/>
  <c r="K252" i="18"/>
  <c r="J252" i="18"/>
  <c r="G252" i="18"/>
  <c r="D252" i="18"/>
  <c r="K251" i="18"/>
  <c r="J251" i="18"/>
  <c r="G251" i="18"/>
  <c r="D251" i="18"/>
  <c r="K250" i="18"/>
  <c r="J250" i="18"/>
  <c r="G250" i="18"/>
  <c r="D250" i="18"/>
  <c r="K249" i="18"/>
  <c r="J249" i="18"/>
  <c r="G249" i="18"/>
  <c r="D249" i="18"/>
  <c r="K248" i="18"/>
  <c r="J248" i="18"/>
  <c r="G248" i="18"/>
  <c r="D248" i="18"/>
  <c r="K247" i="18"/>
  <c r="J247" i="18"/>
  <c r="G247" i="18"/>
  <c r="D247" i="18"/>
  <c r="K246" i="18"/>
  <c r="J246" i="18"/>
  <c r="G246" i="18"/>
  <c r="D246" i="18"/>
  <c r="K245" i="18"/>
  <c r="J245" i="18"/>
  <c r="G245" i="18"/>
  <c r="D245" i="18"/>
  <c r="K244" i="18"/>
  <c r="J244" i="18"/>
  <c r="G244" i="18"/>
  <c r="D244" i="18"/>
  <c r="K243" i="18"/>
  <c r="J243" i="18"/>
  <c r="G243" i="18"/>
  <c r="D243" i="18"/>
  <c r="K242" i="18"/>
  <c r="J242" i="18"/>
  <c r="G242" i="18"/>
  <c r="D242" i="18"/>
  <c r="K241" i="18"/>
  <c r="J241" i="18"/>
  <c r="G241" i="18"/>
  <c r="D241" i="18"/>
  <c r="K240" i="18"/>
  <c r="J240" i="18"/>
  <c r="G240" i="18"/>
  <c r="D240" i="18"/>
  <c r="K239" i="18"/>
  <c r="J239" i="18"/>
  <c r="G239" i="18"/>
  <c r="D239" i="18"/>
  <c r="K238" i="18"/>
  <c r="J238" i="18"/>
  <c r="G238" i="18"/>
  <c r="D238" i="18"/>
  <c r="K237" i="18"/>
  <c r="J237" i="18"/>
  <c r="G237" i="18"/>
  <c r="D237" i="18"/>
  <c r="K236" i="18"/>
  <c r="J236" i="18"/>
  <c r="G236" i="18"/>
  <c r="D236" i="18"/>
  <c r="K235" i="18"/>
  <c r="J235" i="18"/>
  <c r="G235" i="18"/>
  <c r="D235" i="18"/>
  <c r="K234" i="18"/>
  <c r="J234" i="18"/>
  <c r="G234" i="18"/>
  <c r="D234" i="18"/>
  <c r="K233" i="18"/>
  <c r="J233" i="18"/>
  <c r="G233" i="18"/>
  <c r="D233" i="18"/>
  <c r="K232" i="18"/>
  <c r="J232" i="18"/>
  <c r="G232" i="18"/>
  <c r="D232" i="18"/>
  <c r="K231" i="18"/>
  <c r="J231" i="18"/>
  <c r="G231" i="18"/>
  <c r="D231" i="18"/>
  <c r="K230" i="18"/>
  <c r="J230" i="18"/>
  <c r="G230" i="18"/>
  <c r="D230" i="18"/>
  <c r="K229" i="18"/>
  <c r="J229" i="18"/>
  <c r="G229" i="18"/>
  <c r="D229" i="18"/>
  <c r="K228" i="18"/>
  <c r="J228" i="18"/>
  <c r="G228" i="18"/>
  <c r="D228" i="18"/>
  <c r="K227" i="18"/>
  <c r="J227" i="18"/>
  <c r="G227" i="18"/>
  <c r="D227" i="18"/>
  <c r="K226" i="18"/>
  <c r="J226" i="18"/>
  <c r="G226" i="18"/>
  <c r="D226" i="18"/>
  <c r="K225" i="18"/>
  <c r="J225" i="18"/>
  <c r="G225" i="18"/>
  <c r="D225" i="18"/>
  <c r="K224" i="18"/>
  <c r="J224" i="18"/>
  <c r="G224" i="18"/>
  <c r="D224" i="18"/>
  <c r="K223" i="18"/>
  <c r="J223" i="18"/>
  <c r="G223" i="18"/>
  <c r="D223" i="18"/>
  <c r="K222" i="18"/>
  <c r="J222" i="18"/>
  <c r="G222" i="18"/>
  <c r="D222" i="18"/>
  <c r="K221" i="18"/>
  <c r="J221" i="18"/>
  <c r="G221" i="18"/>
  <c r="D221" i="18"/>
  <c r="K220" i="18"/>
  <c r="J220" i="18"/>
  <c r="G220" i="18"/>
  <c r="D220" i="18"/>
  <c r="K219" i="18"/>
  <c r="J219" i="18"/>
  <c r="G219" i="18"/>
  <c r="D219" i="18"/>
  <c r="K218" i="18"/>
  <c r="J218" i="18"/>
  <c r="G218" i="18"/>
  <c r="D218" i="18"/>
  <c r="K217" i="18"/>
  <c r="J217" i="18"/>
  <c r="G217" i="18"/>
  <c r="D217" i="18"/>
  <c r="K216" i="18"/>
  <c r="J216" i="18"/>
  <c r="G216" i="18"/>
  <c r="D216" i="18"/>
  <c r="K215" i="18"/>
  <c r="J215" i="18"/>
  <c r="G215" i="18"/>
  <c r="D215" i="18"/>
  <c r="K214" i="18"/>
  <c r="J214" i="18"/>
  <c r="G214" i="18"/>
  <c r="D214" i="18"/>
  <c r="K213" i="18"/>
  <c r="J213" i="18"/>
  <c r="G213" i="18"/>
  <c r="D213" i="18"/>
  <c r="K212" i="18"/>
  <c r="J212" i="18"/>
  <c r="G212" i="18"/>
  <c r="D212" i="18"/>
  <c r="K211" i="18"/>
  <c r="J211" i="18"/>
  <c r="G211" i="18"/>
  <c r="D211" i="18"/>
  <c r="K210" i="18"/>
  <c r="J210" i="18"/>
  <c r="G210" i="18"/>
  <c r="D210" i="18"/>
  <c r="K209" i="18"/>
  <c r="J209" i="18"/>
  <c r="G209" i="18"/>
  <c r="D209" i="18"/>
  <c r="K208" i="18"/>
  <c r="J208" i="18"/>
  <c r="G208" i="18"/>
  <c r="D208" i="18"/>
  <c r="K207" i="18"/>
  <c r="J207" i="18"/>
  <c r="G207" i="18"/>
  <c r="D207" i="18"/>
  <c r="K206" i="18"/>
  <c r="J206" i="18"/>
  <c r="G206" i="18"/>
  <c r="D206" i="18"/>
  <c r="K205" i="18"/>
  <c r="J205" i="18"/>
  <c r="G205" i="18"/>
  <c r="D205" i="18"/>
  <c r="K204" i="18"/>
  <c r="J204" i="18"/>
  <c r="G204" i="18"/>
  <c r="D204" i="18"/>
  <c r="K203" i="18"/>
  <c r="J203" i="18"/>
  <c r="G203" i="18"/>
  <c r="D203" i="18"/>
  <c r="K202" i="18"/>
  <c r="J202" i="18"/>
  <c r="G202" i="18"/>
  <c r="D202" i="18"/>
  <c r="K201" i="18"/>
  <c r="J201" i="18"/>
  <c r="G201" i="18"/>
  <c r="D201" i="18"/>
  <c r="K200" i="18"/>
  <c r="J200" i="18"/>
  <c r="G200" i="18"/>
  <c r="D200" i="18"/>
  <c r="K199" i="18"/>
  <c r="J199" i="18"/>
  <c r="G199" i="18"/>
  <c r="D199" i="18"/>
  <c r="K198" i="18"/>
  <c r="J198" i="18"/>
  <c r="G198" i="18"/>
  <c r="D198" i="18"/>
  <c r="K197" i="18"/>
  <c r="J197" i="18"/>
  <c r="G197" i="18"/>
  <c r="D197" i="18"/>
  <c r="K196" i="18"/>
  <c r="J196" i="18"/>
  <c r="G196" i="18"/>
  <c r="D196" i="18"/>
  <c r="K195" i="18"/>
  <c r="J195" i="18"/>
  <c r="G195" i="18"/>
  <c r="D195" i="18"/>
  <c r="K194" i="18"/>
  <c r="J194" i="18"/>
  <c r="G194" i="18"/>
  <c r="D194" i="18"/>
  <c r="K193" i="18"/>
  <c r="J193" i="18"/>
  <c r="G193" i="18"/>
  <c r="D193" i="18"/>
  <c r="K192" i="18"/>
  <c r="J192" i="18"/>
  <c r="G192" i="18"/>
  <c r="D192" i="18"/>
  <c r="K191" i="18"/>
  <c r="J191" i="18"/>
  <c r="G191" i="18"/>
  <c r="D191" i="18"/>
  <c r="K190" i="18"/>
  <c r="J190" i="18"/>
  <c r="G190" i="18"/>
  <c r="D190" i="18"/>
  <c r="K189" i="18"/>
  <c r="J189" i="18"/>
  <c r="G189" i="18"/>
  <c r="D189" i="18"/>
  <c r="K188" i="18"/>
  <c r="J188" i="18"/>
  <c r="G188" i="18"/>
  <c r="D188" i="18"/>
  <c r="K187" i="18"/>
  <c r="J187" i="18"/>
  <c r="G187" i="18"/>
  <c r="D187" i="18"/>
  <c r="K186" i="18"/>
  <c r="J186" i="18"/>
  <c r="G186" i="18"/>
  <c r="D186" i="18"/>
  <c r="K185" i="18"/>
  <c r="J185" i="18"/>
  <c r="G185" i="18"/>
  <c r="D185" i="18"/>
  <c r="K184" i="18"/>
  <c r="J184" i="18"/>
  <c r="G184" i="18"/>
  <c r="D184" i="18"/>
  <c r="K183" i="18"/>
  <c r="J183" i="18"/>
  <c r="G183" i="18"/>
  <c r="D183" i="18"/>
  <c r="K182" i="18"/>
  <c r="J182" i="18"/>
  <c r="G182" i="18"/>
  <c r="D182" i="18"/>
  <c r="K181" i="18"/>
  <c r="J181" i="18"/>
  <c r="G181" i="18"/>
  <c r="D181" i="18"/>
  <c r="K180" i="18"/>
  <c r="J180" i="18"/>
  <c r="G180" i="18"/>
  <c r="D180" i="18"/>
  <c r="K179" i="18"/>
  <c r="J179" i="18"/>
  <c r="G179" i="18"/>
  <c r="D179" i="18"/>
  <c r="K178" i="18"/>
  <c r="J178" i="18"/>
  <c r="G178" i="18"/>
  <c r="D178" i="18"/>
  <c r="K177" i="18"/>
  <c r="J177" i="18"/>
  <c r="G177" i="18"/>
  <c r="D177" i="18"/>
  <c r="K176" i="18"/>
  <c r="J176" i="18"/>
  <c r="G176" i="18"/>
  <c r="D176" i="18"/>
  <c r="K175" i="18"/>
  <c r="J175" i="18"/>
  <c r="G175" i="18"/>
  <c r="D175" i="18"/>
  <c r="K174" i="18"/>
  <c r="J174" i="18"/>
  <c r="G174" i="18"/>
  <c r="D174" i="18"/>
  <c r="K173" i="18"/>
  <c r="J173" i="18"/>
  <c r="G173" i="18"/>
  <c r="D173" i="18"/>
  <c r="K172" i="18"/>
  <c r="J172" i="18"/>
  <c r="G172" i="18"/>
  <c r="D172" i="18"/>
  <c r="K171" i="18"/>
  <c r="J171" i="18"/>
  <c r="G171" i="18"/>
  <c r="D171" i="18"/>
  <c r="K170" i="18"/>
  <c r="J170" i="18"/>
  <c r="G170" i="18"/>
  <c r="D170" i="18"/>
  <c r="K169" i="18"/>
  <c r="J169" i="18"/>
  <c r="G169" i="18"/>
  <c r="D169" i="18"/>
  <c r="K168" i="18"/>
  <c r="J168" i="18"/>
  <c r="G168" i="18"/>
  <c r="D168" i="18"/>
  <c r="K167" i="18"/>
  <c r="J167" i="18"/>
  <c r="G167" i="18"/>
  <c r="D167" i="18"/>
  <c r="K166" i="18"/>
  <c r="J166" i="18"/>
  <c r="G166" i="18"/>
  <c r="D166" i="18"/>
  <c r="K165" i="18"/>
  <c r="J165" i="18"/>
  <c r="G165" i="18"/>
  <c r="D165" i="18"/>
  <c r="K164" i="18"/>
  <c r="J164" i="18"/>
  <c r="G164" i="18"/>
  <c r="D164" i="18"/>
  <c r="K163" i="18"/>
  <c r="J163" i="18"/>
  <c r="G163" i="18"/>
  <c r="D163" i="18"/>
  <c r="K162" i="18"/>
  <c r="J162" i="18"/>
  <c r="G162" i="18"/>
  <c r="D162" i="18"/>
  <c r="K161" i="18"/>
  <c r="J161" i="18"/>
  <c r="G161" i="18"/>
  <c r="D161" i="18"/>
  <c r="K160" i="18"/>
  <c r="J160" i="18"/>
  <c r="G160" i="18"/>
  <c r="D160" i="18"/>
  <c r="K159" i="18"/>
  <c r="J159" i="18"/>
  <c r="G159" i="18"/>
  <c r="D159" i="18"/>
  <c r="K158" i="18"/>
  <c r="J158" i="18"/>
  <c r="G158" i="18"/>
  <c r="D158" i="18"/>
  <c r="K157" i="18"/>
  <c r="J157" i="18"/>
  <c r="G157" i="18"/>
  <c r="D157" i="18"/>
  <c r="K156" i="18"/>
  <c r="J156" i="18"/>
  <c r="G156" i="18"/>
  <c r="D156" i="18"/>
  <c r="K155" i="18"/>
  <c r="J155" i="18"/>
  <c r="G155" i="18"/>
  <c r="D155" i="18"/>
  <c r="K154" i="18"/>
  <c r="J154" i="18"/>
  <c r="G154" i="18"/>
  <c r="D154" i="18"/>
  <c r="K153" i="18"/>
  <c r="J153" i="18"/>
  <c r="G153" i="18"/>
  <c r="D153" i="18"/>
  <c r="K152" i="18"/>
  <c r="J152" i="18"/>
  <c r="G152" i="18"/>
  <c r="D152" i="18"/>
  <c r="K151" i="18"/>
  <c r="J151" i="18"/>
  <c r="G151" i="18"/>
  <c r="D151" i="18"/>
  <c r="K150" i="18"/>
  <c r="J150" i="18"/>
  <c r="G150" i="18"/>
  <c r="D150" i="18"/>
  <c r="K149" i="18"/>
  <c r="J149" i="18"/>
  <c r="G149" i="18"/>
  <c r="D149" i="18"/>
  <c r="K148" i="18"/>
  <c r="J148" i="18"/>
  <c r="G148" i="18"/>
  <c r="D148" i="18"/>
  <c r="K147" i="18"/>
  <c r="J147" i="18"/>
  <c r="G147" i="18"/>
  <c r="D147" i="18"/>
  <c r="K146" i="18"/>
  <c r="J146" i="18"/>
  <c r="G146" i="18"/>
  <c r="D146" i="18"/>
  <c r="K145" i="18"/>
  <c r="J145" i="18"/>
  <c r="G145" i="18"/>
  <c r="D145" i="18"/>
  <c r="K144" i="18"/>
  <c r="J144" i="18"/>
  <c r="G144" i="18"/>
  <c r="D144" i="18"/>
  <c r="K143" i="18"/>
  <c r="J143" i="18"/>
  <c r="G143" i="18"/>
  <c r="D143" i="18"/>
  <c r="K142" i="18"/>
  <c r="J142" i="18"/>
  <c r="G142" i="18"/>
  <c r="D142" i="18"/>
  <c r="K141" i="18"/>
  <c r="J141" i="18"/>
  <c r="G141" i="18"/>
  <c r="D141" i="18"/>
  <c r="K140" i="18"/>
  <c r="J140" i="18"/>
  <c r="G140" i="18"/>
  <c r="D140" i="18"/>
  <c r="K139" i="18"/>
  <c r="J139" i="18"/>
  <c r="G139" i="18"/>
  <c r="D139" i="18"/>
  <c r="K138" i="18"/>
  <c r="J138" i="18"/>
  <c r="G138" i="18"/>
  <c r="D138" i="18"/>
  <c r="K137" i="18"/>
  <c r="J137" i="18"/>
  <c r="G137" i="18"/>
  <c r="D137" i="18"/>
  <c r="K136" i="18"/>
  <c r="J136" i="18"/>
  <c r="G136" i="18"/>
  <c r="D136" i="18"/>
  <c r="K135" i="18"/>
  <c r="J135" i="18"/>
  <c r="G135" i="18"/>
  <c r="D135" i="18"/>
  <c r="K134" i="18"/>
  <c r="J134" i="18"/>
  <c r="G134" i="18"/>
  <c r="D134" i="18"/>
  <c r="K133" i="18"/>
  <c r="J133" i="18"/>
  <c r="G133" i="18"/>
  <c r="D133" i="18"/>
  <c r="K132" i="18"/>
  <c r="J132" i="18"/>
  <c r="G132" i="18"/>
  <c r="D132" i="18"/>
  <c r="K131" i="18"/>
  <c r="J131" i="18"/>
  <c r="G131" i="18"/>
  <c r="D131" i="18"/>
  <c r="K130" i="18"/>
  <c r="J130" i="18"/>
  <c r="G130" i="18"/>
  <c r="D130" i="18"/>
  <c r="K129" i="18"/>
  <c r="J129" i="18"/>
  <c r="G129" i="18"/>
  <c r="D129" i="18"/>
  <c r="K128" i="18"/>
  <c r="J128" i="18"/>
  <c r="G128" i="18"/>
  <c r="D128" i="18"/>
  <c r="K127" i="18"/>
  <c r="J127" i="18"/>
  <c r="G127" i="18"/>
  <c r="D127" i="18"/>
  <c r="K126" i="18"/>
  <c r="J126" i="18"/>
  <c r="G126" i="18"/>
  <c r="D126" i="18"/>
  <c r="K125" i="18"/>
  <c r="J125" i="18"/>
  <c r="G125" i="18"/>
  <c r="D125" i="18"/>
  <c r="K124" i="18"/>
  <c r="J124" i="18"/>
  <c r="G124" i="18"/>
  <c r="D124" i="18"/>
  <c r="K123" i="18"/>
  <c r="J123" i="18"/>
  <c r="G123" i="18"/>
  <c r="D123" i="18"/>
  <c r="K122" i="18"/>
  <c r="J122" i="18"/>
  <c r="G122" i="18"/>
  <c r="D122" i="18"/>
  <c r="K121" i="18"/>
  <c r="J121" i="18"/>
  <c r="G121" i="18"/>
  <c r="D121" i="18"/>
  <c r="K120" i="18"/>
  <c r="J120" i="18"/>
  <c r="G120" i="18"/>
  <c r="D120" i="18"/>
  <c r="K119" i="18"/>
  <c r="J119" i="18"/>
  <c r="G119" i="18"/>
  <c r="D119" i="18"/>
  <c r="K118" i="18"/>
  <c r="J118" i="18"/>
  <c r="G118" i="18"/>
  <c r="D118" i="18"/>
  <c r="K117" i="18"/>
  <c r="J117" i="18"/>
  <c r="G117" i="18"/>
  <c r="D117" i="18"/>
  <c r="K116" i="18"/>
  <c r="J116" i="18"/>
  <c r="G116" i="18"/>
  <c r="D116" i="18"/>
  <c r="K115" i="18"/>
  <c r="J115" i="18"/>
  <c r="G115" i="18"/>
  <c r="D115" i="18"/>
  <c r="K114" i="18"/>
  <c r="J114" i="18"/>
  <c r="G114" i="18"/>
  <c r="D114" i="18"/>
  <c r="K113" i="18"/>
  <c r="J113" i="18"/>
  <c r="G113" i="18"/>
  <c r="D113" i="18"/>
  <c r="K112" i="18"/>
  <c r="J112" i="18"/>
  <c r="G112" i="18"/>
  <c r="D112" i="18"/>
  <c r="K111" i="18"/>
  <c r="J111" i="18"/>
  <c r="G111" i="18"/>
  <c r="D111" i="18"/>
  <c r="K110" i="18"/>
  <c r="J110" i="18"/>
  <c r="G110" i="18"/>
  <c r="D110" i="18"/>
  <c r="K109" i="18"/>
  <c r="J109" i="18"/>
  <c r="G109" i="18"/>
  <c r="D109" i="18"/>
  <c r="K108" i="18"/>
  <c r="J108" i="18"/>
  <c r="G108" i="18"/>
  <c r="D108" i="18"/>
  <c r="K107" i="18"/>
  <c r="J107" i="18"/>
  <c r="G107" i="18"/>
  <c r="D107" i="18"/>
  <c r="K106" i="18"/>
  <c r="J106" i="18"/>
  <c r="G106" i="18"/>
  <c r="D106" i="18"/>
  <c r="K105" i="18"/>
  <c r="J105" i="18"/>
  <c r="G105" i="18"/>
  <c r="D105" i="18"/>
  <c r="K104" i="18"/>
  <c r="J104" i="18"/>
  <c r="G104" i="18"/>
  <c r="D104" i="18"/>
  <c r="K103" i="18"/>
  <c r="J103" i="18"/>
  <c r="G103" i="18"/>
  <c r="D103" i="18"/>
  <c r="K102" i="18"/>
  <c r="J102" i="18"/>
  <c r="G102" i="18"/>
  <c r="D102" i="18"/>
  <c r="K101" i="18"/>
  <c r="J101" i="18"/>
  <c r="G101" i="18"/>
  <c r="D101" i="18"/>
  <c r="K100" i="18"/>
  <c r="J100" i="18"/>
  <c r="G100" i="18"/>
  <c r="D100" i="18"/>
  <c r="K99" i="18"/>
  <c r="J99" i="18"/>
  <c r="G99" i="18"/>
  <c r="D99" i="18"/>
  <c r="K98" i="18"/>
  <c r="J98" i="18"/>
  <c r="G98" i="18"/>
  <c r="D98" i="18"/>
  <c r="K97" i="18"/>
  <c r="J97" i="18"/>
  <c r="G97" i="18"/>
  <c r="D97" i="18"/>
  <c r="K96" i="18"/>
  <c r="J96" i="18"/>
  <c r="G96" i="18"/>
  <c r="D96" i="18"/>
  <c r="K95" i="18"/>
  <c r="J95" i="18"/>
  <c r="G95" i="18"/>
  <c r="D95" i="18"/>
  <c r="K94" i="18"/>
  <c r="J94" i="18"/>
  <c r="G94" i="18"/>
  <c r="D94" i="18"/>
  <c r="K93" i="18"/>
  <c r="J93" i="18"/>
  <c r="G93" i="18"/>
  <c r="D93" i="18"/>
  <c r="K92" i="18"/>
  <c r="J92" i="18"/>
  <c r="G92" i="18"/>
  <c r="D92" i="18"/>
  <c r="K91" i="18"/>
  <c r="J91" i="18"/>
  <c r="G91" i="18"/>
  <c r="D91" i="18"/>
  <c r="K90" i="18"/>
  <c r="J90" i="18"/>
  <c r="G90" i="18"/>
  <c r="D90" i="18"/>
  <c r="K89" i="18"/>
  <c r="J89" i="18"/>
  <c r="G89" i="18"/>
  <c r="D89" i="18"/>
  <c r="K88" i="18"/>
  <c r="J88" i="18"/>
  <c r="G88" i="18"/>
  <c r="D88" i="18"/>
  <c r="K87" i="18"/>
  <c r="J87" i="18"/>
  <c r="G87" i="18"/>
  <c r="D87" i="18"/>
  <c r="K86" i="18"/>
  <c r="J86" i="18"/>
  <c r="G86" i="18"/>
  <c r="D86" i="18"/>
  <c r="K85" i="18"/>
  <c r="J85" i="18"/>
  <c r="G85" i="18"/>
  <c r="D85" i="18"/>
  <c r="K84" i="18"/>
  <c r="J84" i="18"/>
  <c r="G84" i="18"/>
  <c r="D84" i="18"/>
  <c r="K83" i="18"/>
  <c r="J83" i="18"/>
  <c r="G83" i="18"/>
  <c r="D83" i="18"/>
  <c r="K82" i="18"/>
  <c r="J82" i="18"/>
  <c r="G82" i="18"/>
  <c r="D82" i="18"/>
  <c r="K81" i="18"/>
  <c r="J81" i="18"/>
  <c r="G81" i="18"/>
  <c r="D81" i="18"/>
  <c r="K80" i="18"/>
  <c r="J80" i="18"/>
  <c r="G80" i="18"/>
  <c r="D80" i="18"/>
  <c r="K79" i="18"/>
  <c r="J79" i="18"/>
  <c r="G79" i="18"/>
  <c r="D79" i="18"/>
  <c r="K78" i="18"/>
  <c r="J78" i="18"/>
  <c r="G78" i="18"/>
  <c r="D78" i="18"/>
  <c r="K77" i="18"/>
  <c r="J77" i="18"/>
  <c r="G77" i="18"/>
  <c r="D77" i="18"/>
  <c r="K76" i="18"/>
  <c r="J76" i="18"/>
  <c r="G76" i="18"/>
  <c r="D76" i="18"/>
  <c r="K75" i="18"/>
  <c r="J75" i="18"/>
  <c r="G75" i="18"/>
  <c r="D75" i="18"/>
  <c r="K74" i="18"/>
  <c r="J74" i="18"/>
  <c r="G74" i="18"/>
  <c r="D74" i="18"/>
  <c r="K73" i="18"/>
  <c r="J73" i="18"/>
  <c r="G73" i="18"/>
  <c r="D73" i="18"/>
  <c r="K72" i="18"/>
  <c r="J72" i="18"/>
  <c r="G72" i="18"/>
  <c r="D72" i="18"/>
  <c r="K71" i="18"/>
  <c r="J71" i="18"/>
  <c r="G71" i="18"/>
  <c r="D71" i="18"/>
  <c r="K70" i="18"/>
  <c r="J70" i="18"/>
  <c r="G70" i="18"/>
  <c r="D70" i="18"/>
  <c r="K69" i="18"/>
  <c r="J69" i="18"/>
  <c r="G69" i="18"/>
  <c r="D69" i="18"/>
  <c r="K68" i="18"/>
  <c r="J68" i="18"/>
  <c r="G68" i="18"/>
  <c r="D68" i="18"/>
  <c r="K67" i="18"/>
  <c r="J67" i="18"/>
  <c r="G67" i="18"/>
  <c r="D67" i="18"/>
  <c r="K66" i="18"/>
  <c r="J66" i="18"/>
  <c r="G66" i="18"/>
  <c r="D66" i="18"/>
  <c r="K65" i="18"/>
  <c r="J65" i="18"/>
  <c r="G65" i="18"/>
  <c r="D65" i="18"/>
  <c r="K64" i="18"/>
  <c r="J64" i="18"/>
  <c r="G64" i="18"/>
  <c r="D64" i="18"/>
  <c r="K63" i="18"/>
  <c r="J63" i="18"/>
  <c r="G63" i="18"/>
  <c r="D63" i="18"/>
  <c r="K62" i="18"/>
  <c r="J62" i="18"/>
  <c r="G62" i="18"/>
  <c r="D62" i="18"/>
  <c r="K61" i="18"/>
  <c r="J61" i="18"/>
  <c r="G61" i="18"/>
  <c r="D61" i="18"/>
  <c r="K60" i="18"/>
  <c r="J60" i="18"/>
  <c r="G60" i="18"/>
  <c r="D60" i="18"/>
  <c r="K59" i="18"/>
  <c r="J59" i="18"/>
  <c r="G59" i="18"/>
  <c r="D59" i="18"/>
  <c r="K58" i="18"/>
  <c r="J58" i="18"/>
  <c r="G58" i="18"/>
  <c r="D58" i="18"/>
  <c r="K57" i="18"/>
  <c r="J57" i="18"/>
  <c r="G57" i="18"/>
  <c r="D57" i="18"/>
  <c r="K56" i="18"/>
  <c r="J56" i="18"/>
  <c r="G56" i="18"/>
  <c r="D56" i="18"/>
  <c r="K55" i="18"/>
  <c r="J55" i="18"/>
  <c r="G55" i="18"/>
  <c r="D55" i="18"/>
  <c r="K54" i="18"/>
  <c r="J54" i="18"/>
  <c r="G54" i="18"/>
  <c r="D54" i="18"/>
  <c r="K53" i="18"/>
  <c r="J53" i="18"/>
  <c r="G53" i="18"/>
  <c r="D53" i="18"/>
  <c r="K52" i="18"/>
  <c r="J52" i="18"/>
  <c r="G52" i="18"/>
  <c r="D52" i="18"/>
  <c r="K51" i="18"/>
  <c r="J51" i="18"/>
  <c r="G51" i="18"/>
  <c r="D51" i="18"/>
  <c r="K50" i="18"/>
  <c r="J50" i="18"/>
  <c r="G50" i="18"/>
  <c r="D50" i="18"/>
  <c r="K49" i="18"/>
  <c r="J49" i="18"/>
  <c r="G49" i="18"/>
  <c r="D49" i="18"/>
  <c r="K48" i="18"/>
  <c r="J48" i="18"/>
  <c r="G48" i="18"/>
  <c r="D48" i="18"/>
  <c r="K47" i="18"/>
  <c r="J47" i="18"/>
  <c r="G47" i="18"/>
  <c r="D47" i="18"/>
  <c r="K46" i="18"/>
  <c r="J46" i="18"/>
  <c r="G46" i="18"/>
  <c r="D46" i="18"/>
  <c r="K45" i="18"/>
  <c r="J45" i="18"/>
  <c r="G45" i="18"/>
  <c r="D45" i="18"/>
  <c r="K44" i="18"/>
  <c r="J44" i="18"/>
  <c r="G44" i="18"/>
  <c r="D44" i="18"/>
  <c r="K43" i="18"/>
  <c r="J43" i="18"/>
  <c r="G43" i="18"/>
  <c r="D43" i="18"/>
  <c r="K42" i="18"/>
  <c r="J42" i="18"/>
  <c r="G42" i="18"/>
  <c r="D42" i="18"/>
  <c r="K41" i="18"/>
  <c r="J41" i="18"/>
  <c r="G41" i="18"/>
  <c r="D41" i="18"/>
  <c r="K40" i="18"/>
  <c r="J40" i="18"/>
  <c r="G40" i="18"/>
  <c r="D40" i="18"/>
  <c r="K39" i="18"/>
  <c r="J39" i="18"/>
  <c r="G39" i="18"/>
  <c r="D39" i="18"/>
  <c r="K38" i="18"/>
  <c r="J38" i="18"/>
  <c r="G38" i="18"/>
  <c r="D38" i="18"/>
  <c r="K37" i="18"/>
  <c r="J37" i="18"/>
  <c r="G37" i="18"/>
  <c r="D37" i="18"/>
  <c r="K36" i="18"/>
  <c r="J36" i="18"/>
  <c r="G36" i="18"/>
  <c r="D36" i="18"/>
  <c r="K35" i="18"/>
  <c r="J35" i="18"/>
  <c r="G35" i="18"/>
  <c r="D35" i="18"/>
  <c r="K34" i="18"/>
  <c r="J34" i="18"/>
  <c r="G34" i="18"/>
  <c r="D34" i="18"/>
  <c r="K33" i="18"/>
  <c r="J33" i="18"/>
  <c r="G33" i="18"/>
  <c r="D33" i="18"/>
  <c r="K32" i="18"/>
  <c r="J32" i="18"/>
  <c r="G32" i="18"/>
  <c r="D32" i="18"/>
  <c r="D25" i="18"/>
  <c r="D24" i="18"/>
  <c r="D23" i="18"/>
  <c r="D22" i="18"/>
  <c r="D21" i="18"/>
  <c r="D20" i="18"/>
  <c r="K761" i="17"/>
  <c r="J761" i="17"/>
  <c r="G761" i="17"/>
  <c r="D761" i="17"/>
  <c r="K760" i="17"/>
  <c r="J760" i="17"/>
  <c r="G760" i="17"/>
  <c r="D760" i="17"/>
  <c r="K759" i="17"/>
  <c r="J759" i="17"/>
  <c r="G759" i="17"/>
  <c r="D759" i="17"/>
  <c r="K758" i="17"/>
  <c r="J758" i="17"/>
  <c r="G758" i="17"/>
  <c r="D758" i="17"/>
  <c r="K757" i="17"/>
  <c r="J757" i="17"/>
  <c r="G757" i="17"/>
  <c r="D757" i="17"/>
  <c r="K756" i="17"/>
  <c r="J756" i="17"/>
  <c r="G756" i="17"/>
  <c r="D756" i="17"/>
  <c r="K755" i="17"/>
  <c r="J755" i="17"/>
  <c r="G755" i="17"/>
  <c r="D755" i="17"/>
  <c r="K754" i="17"/>
  <c r="J754" i="17"/>
  <c r="G754" i="17"/>
  <c r="D754" i="17"/>
  <c r="K753" i="17"/>
  <c r="J753" i="17"/>
  <c r="G753" i="17"/>
  <c r="D753" i="17"/>
  <c r="K752" i="17"/>
  <c r="J752" i="17"/>
  <c r="G752" i="17"/>
  <c r="D752" i="17"/>
  <c r="K751" i="17"/>
  <c r="J751" i="17"/>
  <c r="G751" i="17"/>
  <c r="D751" i="17"/>
  <c r="K750" i="17"/>
  <c r="J750" i="17"/>
  <c r="G750" i="17"/>
  <c r="D750" i="17"/>
  <c r="K749" i="17"/>
  <c r="J749" i="17"/>
  <c r="G749" i="17"/>
  <c r="D749" i="17"/>
  <c r="K748" i="17"/>
  <c r="J748" i="17"/>
  <c r="G748" i="17"/>
  <c r="D748" i="17"/>
  <c r="K747" i="17"/>
  <c r="J747" i="17"/>
  <c r="G747" i="17"/>
  <c r="D747" i="17"/>
  <c r="K746" i="17"/>
  <c r="J746" i="17"/>
  <c r="G746" i="17"/>
  <c r="D746" i="17"/>
  <c r="K745" i="17"/>
  <c r="J745" i="17"/>
  <c r="G745" i="17"/>
  <c r="D745" i="17"/>
  <c r="K744" i="17"/>
  <c r="J744" i="17"/>
  <c r="G744" i="17"/>
  <c r="D744" i="17"/>
  <c r="K743" i="17"/>
  <c r="J743" i="17"/>
  <c r="G743" i="17"/>
  <c r="D743" i="17"/>
  <c r="K742" i="17"/>
  <c r="J742" i="17"/>
  <c r="G742" i="17"/>
  <c r="D742" i="17"/>
  <c r="K741" i="17"/>
  <c r="J741" i="17"/>
  <c r="G741" i="17"/>
  <c r="D741" i="17"/>
  <c r="K740" i="17"/>
  <c r="J740" i="17"/>
  <c r="G740" i="17"/>
  <c r="D740" i="17"/>
  <c r="K739" i="17"/>
  <c r="J739" i="17"/>
  <c r="G739" i="17"/>
  <c r="D739" i="17"/>
  <c r="K738" i="17"/>
  <c r="J738" i="17"/>
  <c r="G738" i="17"/>
  <c r="D738" i="17"/>
  <c r="K737" i="17"/>
  <c r="J737" i="17"/>
  <c r="G737" i="17"/>
  <c r="D737" i="17"/>
  <c r="K736" i="17"/>
  <c r="J736" i="17"/>
  <c r="G736" i="17"/>
  <c r="D736" i="17"/>
  <c r="K735" i="17"/>
  <c r="J735" i="17"/>
  <c r="G735" i="17"/>
  <c r="D735" i="17"/>
  <c r="K734" i="17"/>
  <c r="J734" i="17"/>
  <c r="G734" i="17"/>
  <c r="D734" i="17"/>
  <c r="K733" i="17"/>
  <c r="J733" i="17"/>
  <c r="G733" i="17"/>
  <c r="D733" i="17"/>
  <c r="K732" i="17"/>
  <c r="J732" i="17"/>
  <c r="G732" i="17"/>
  <c r="D732" i="17"/>
  <c r="K731" i="17"/>
  <c r="J731" i="17"/>
  <c r="G731" i="17"/>
  <c r="D731" i="17"/>
  <c r="K730" i="17"/>
  <c r="J730" i="17"/>
  <c r="G730" i="17"/>
  <c r="D730" i="17"/>
  <c r="K729" i="17"/>
  <c r="J729" i="17"/>
  <c r="G729" i="17"/>
  <c r="D729" i="17"/>
  <c r="K728" i="17"/>
  <c r="J728" i="17"/>
  <c r="G728" i="17"/>
  <c r="D728" i="17"/>
  <c r="K727" i="17"/>
  <c r="J727" i="17"/>
  <c r="G727" i="17"/>
  <c r="D727" i="17"/>
  <c r="K726" i="17"/>
  <c r="J726" i="17"/>
  <c r="G726" i="17"/>
  <c r="D726" i="17"/>
  <c r="K725" i="17"/>
  <c r="J725" i="17"/>
  <c r="G725" i="17"/>
  <c r="D725" i="17"/>
  <c r="K724" i="17"/>
  <c r="J724" i="17"/>
  <c r="G724" i="17"/>
  <c r="D724" i="17"/>
  <c r="K723" i="17"/>
  <c r="J723" i="17"/>
  <c r="G723" i="17"/>
  <c r="D723" i="17"/>
  <c r="K722" i="17"/>
  <c r="J722" i="17"/>
  <c r="G722" i="17"/>
  <c r="D722" i="17"/>
  <c r="K721" i="17"/>
  <c r="J721" i="17"/>
  <c r="G721" i="17"/>
  <c r="D721" i="17"/>
  <c r="K720" i="17"/>
  <c r="J720" i="17"/>
  <c r="G720" i="17"/>
  <c r="D720" i="17"/>
  <c r="K719" i="17"/>
  <c r="J719" i="17"/>
  <c r="G719" i="17"/>
  <c r="D719" i="17"/>
  <c r="K718" i="17"/>
  <c r="J718" i="17"/>
  <c r="G718" i="17"/>
  <c r="D718" i="17"/>
  <c r="K717" i="17"/>
  <c r="J717" i="17"/>
  <c r="G717" i="17"/>
  <c r="D717" i="17"/>
  <c r="K716" i="17"/>
  <c r="J716" i="17"/>
  <c r="G716" i="17"/>
  <c r="D716" i="17"/>
  <c r="K715" i="17"/>
  <c r="J715" i="17"/>
  <c r="G715" i="17"/>
  <c r="D715" i="17"/>
  <c r="K714" i="17"/>
  <c r="J714" i="17"/>
  <c r="G714" i="17"/>
  <c r="D714" i="17"/>
  <c r="K713" i="17"/>
  <c r="J713" i="17"/>
  <c r="G713" i="17"/>
  <c r="D713" i="17"/>
  <c r="K712" i="17"/>
  <c r="J712" i="17"/>
  <c r="G712" i="17"/>
  <c r="D712" i="17"/>
  <c r="K711" i="17"/>
  <c r="J711" i="17"/>
  <c r="G711" i="17"/>
  <c r="D711" i="17"/>
  <c r="K710" i="17"/>
  <c r="J710" i="17"/>
  <c r="G710" i="17"/>
  <c r="D710" i="17"/>
  <c r="K709" i="17"/>
  <c r="J709" i="17"/>
  <c r="G709" i="17"/>
  <c r="D709" i="17"/>
  <c r="K708" i="17"/>
  <c r="J708" i="17"/>
  <c r="G708" i="17"/>
  <c r="D708" i="17"/>
  <c r="K707" i="17"/>
  <c r="J707" i="17"/>
  <c r="G707" i="17"/>
  <c r="D707" i="17"/>
  <c r="K706" i="17"/>
  <c r="J706" i="17"/>
  <c r="G706" i="17"/>
  <c r="D706" i="17"/>
  <c r="K705" i="17"/>
  <c r="J705" i="17"/>
  <c r="G705" i="17"/>
  <c r="D705" i="17"/>
  <c r="K704" i="17"/>
  <c r="J704" i="17"/>
  <c r="G704" i="17"/>
  <c r="D704" i="17"/>
  <c r="K703" i="17"/>
  <c r="J703" i="17"/>
  <c r="G703" i="17"/>
  <c r="D703" i="17"/>
  <c r="K702" i="17"/>
  <c r="J702" i="17"/>
  <c r="G702" i="17"/>
  <c r="D702" i="17"/>
  <c r="K701" i="17"/>
  <c r="J701" i="17"/>
  <c r="G701" i="17"/>
  <c r="D701" i="17"/>
  <c r="K700" i="17"/>
  <c r="J700" i="17"/>
  <c r="G700" i="17"/>
  <c r="D700" i="17"/>
  <c r="K699" i="17"/>
  <c r="J699" i="17"/>
  <c r="G699" i="17"/>
  <c r="D699" i="17"/>
  <c r="K698" i="17"/>
  <c r="J698" i="17"/>
  <c r="G698" i="17"/>
  <c r="D698" i="17"/>
  <c r="K697" i="17"/>
  <c r="J697" i="17"/>
  <c r="G697" i="17"/>
  <c r="D697" i="17"/>
  <c r="K696" i="17"/>
  <c r="J696" i="17"/>
  <c r="G696" i="17"/>
  <c r="D696" i="17"/>
  <c r="K695" i="17"/>
  <c r="J695" i="17"/>
  <c r="G695" i="17"/>
  <c r="D695" i="17"/>
  <c r="K694" i="17"/>
  <c r="J694" i="17"/>
  <c r="G694" i="17"/>
  <c r="D694" i="17"/>
  <c r="K693" i="17"/>
  <c r="J693" i="17"/>
  <c r="G693" i="17"/>
  <c r="D693" i="17"/>
  <c r="K692" i="17"/>
  <c r="J692" i="17"/>
  <c r="G692" i="17"/>
  <c r="D692" i="17"/>
  <c r="K691" i="17"/>
  <c r="J691" i="17"/>
  <c r="G691" i="17"/>
  <c r="D691" i="17"/>
  <c r="K690" i="17"/>
  <c r="J690" i="17"/>
  <c r="G690" i="17"/>
  <c r="D690" i="17"/>
  <c r="K689" i="17"/>
  <c r="J689" i="17"/>
  <c r="G689" i="17"/>
  <c r="D689" i="17"/>
  <c r="K688" i="17"/>
  <c r="J688" i="17"/>
  <c r="G688" i="17"/>
  <c r="D688" i="17"/>
  <c r="K687" i="17"/>
  <c r="J687" i="17"/>
  <c r="G687" i="17"/>
  <c r="D687" i="17"/>
  <c r="K686" i="17"/>
  <c r="J686" i="17"/>
  <c r="G686" i="17"/>
  <c r="D686" i="17"/>
  <c r="K685" i="17"/>
  <c r="J685" i="17"/>
  <c r="G685" i="17"/>
  <c r="D685" i="17"/>
  <c r="K684" i="17"/>
  <c r="J684" i="17"/>
  <c r="G684" i="17"/>
  <c r="D684" i="17"/>
  <c r="K683" i="17"/>
  <c r="J683" i="17"/>
  <c r="G683" i="17"/>
  <c r="D683" i="17"/>
  <c r="K682" i="17"/>
  <c r="J682" i="17"/>
  <c r="G682" i="17"/>
  <c r="D682" i="17"/>
  <c r="K681" i="17"/>
  <c r="J681" i="17"/>
  <c r="G681" i="17"/>
  <c r="D681" i="17"/>
  <c r="K680" i="17"/>
  <c r="J680" i="17"/>
  <c r="G680" i="17"/>
  <c r="D680" i="17"/>
  <c r="K679" i="17"/>
  <c r="J679" i="17"/>
  <c r="G679" i="17"/>
  <c r="D679" i="17"/>
  <c r="K678" i="17"/>
  <c r="J678" i="17"/>
  <c r="G678" i="17"/>
  <c r="D678" i="17"/>
  <c r="K677" i="17"/>
  <c r="J677" i="17"/>
  <c r="G677" i="17"/>
  <c r="D677" i="17"/>
  <c r="K676" i="17"/>
  <c r="J676" i="17"/>
  <c r="G676" i="17"/>
  <c r="D676" i="17"/>
  <c r="K675" i="17"/>
  <c r="J675" i="17"/>
  <c r="G675" i="17"/>
  <c r="D675" i="17"/>
  <c r="K674" i="17"/>
  <c r="J674" i="17"/>
  <c r="G674" i="17"/>
  <c r="D674" i="17"/>
  <c r="K673" i="17"/>
  <c r="J673" i="17"/>
  <c r="G673" i="17"/>
  <c r="D673" i="17"/>
  <c r="K672" i="17"/>
  <c r="J672" i="17"/>
  <c r="G672" i="17"/>
  <c r="D672" i="17"/>
  <c r="K671" i="17"/>
  <c r="J671" i="17"/>
  <c r="G671" i="17"/>
  <c r="D671" i="17"/>
  <c r="K670" i="17"/>
  <c r="J670" i="17"/>
  <c r="G670" i="17"/>
  <c r="D670" i="17"/>
  <c r="K669" i="17"/>
  <c r="J669" i="17"/>
  <c r="G669" i="17"/>
  <c r="D669" i="17"/>
  <c r="K668" i="17"/>
  <c r="J668" i="17"/>
  <c r="G668" i="17"/>
  <c r="D668" i="17"/>
  <c r="K667" i="17"/>
  <c r="J667" i="17"/>
  <c r="G667" i="17"/>
  <c r="D667" i="17"/>
  <c r="K666" i="17"/>
  <c r="J666" i="17"/>
  <c r="G666" i="17"/>
  <c r="D666" i="17"/>
  <c r="K665" i="17"/>
  <c r="J665" i="17"/>
  <c r="G665" i="17"/>
  <c r="D665" i="17"/>
  <c r="K664" i="17"/>
  <c r="J664" i="17"/>
  <c r="G664" i="17"/>
  <c r="D664" i="17"/>
  <c r="K663" i="17"/>
  <c r="J663" i="17"/>
  <c r="G663" i="17"/>
  <c r="D663" i="17"/>
  <c r="K662" i="17"/>
  <c r="J662" i="17"/>
  <c r="G662" i="17"/>
  <c r="D662" i="17"/>
  <c r="K661" i="17"/>
  <c r="J661" i="17"/>
  <c r="G661" i="17"/>
  <c r="D661" i="17"/>
  <c r="K660" i="17"/>
  <c r="J660" i="17"/>
  <c r="G660" i="17"/>
  <c r="D660" i="17"/>
  <c r="K659" i="17"/>
  <c r="J659" i="17"/>
  <c r="G659" i="17"/>
  <c r="D659" i="17"/>
  <c r="K658" i="17"/>
  <c r="J658" i="17"/>
  <c r="G658" i="17"/>
  <c r="D658" i="17"/>
  <c r="K657" i="17"/>
  <c r="J657" i="17"/>
  <c r="G657" i="17"/>
  <c r="D657" i="17"/>
  <c r="K656" i="17"/>
  <c r="J656" i="17"/>
  <c r="G656" i="17"/>
  <c r="D656" i="17"/>
  <c r="K655" i="17"/>
  <c r="J655" i="17"/>
  <c r="G655" i="17"/>
  <c r="D655" i="17"/>
  <c r="K654" i="17"/>
  <c r="J654" i="17"/>
  <c r="G654" i="17"/>
  <c r="D654" i="17"/>
  <c r="K653" i="17"/>
  <c r="J653" i="17"/>
  <c r="G653" i="17"/>
  <c r="D653" i="17"/>
  <c r="K652" i="17"/>
  <c r="J652" i="17"/>
  <c r="G652" i="17"/>
  <c r="D652" i="17"/>
  <c r="K651" i="17"/>
  <c r="J651" i="17"/>
  <c r="G651" i="17"/>
  <c r="D651" i="17"/>
  <c r="K650" i="17"/>
  <c r="J650" i="17"/>
  <c r="G650" i="17"/>
  <c r="D650" i="17"/>
  <c r="K649" i="17"/>
  <c r="J649" i="17"/>
  <c r="G649" i="17"/>
  <c r="D649" i="17"/>
  <c r="K648" i="17"/>
  <c r="J648" i="17"/>
  <c r="G648" i="17"/>
  <c r="D648" i="17"/>
  <c r="K647" i="17"/>
  <c r="J647" i="17"/>
  <c r="G647" i="17"/>
  <c r="D647" i="17"/>
  <c r="K646" i="17"/>
  <c r="J646" i="17"/>
  <c r="G646" i="17"/>
  <c r="D646" i="17"/>
  <c r="K645" i="17"/>
  <c r="J645" i="17"/>
  <c r="G645" i="17"/>
  <c r="D645" i="17"/>
  <c r="K644" i="17"/>
  <c r="J644" i="17"/>
  <c r="G644" i="17"/>
  <c r="D644" i="17"/>
  <c r="K643" i="17"/>
  <c r="J643" i="17"/>
  <c r="G643" i="17"/>
  <c r="D643" i="17"/>
  <c r="K642" i="17"/>
  <c r="J642" i="17"/>
  <c r="G642" i="17"/>
  <c r="D642" i="17"/>
  <c r="K641" i="17"/>
  <c r="J641" i="17"/>
  <c r="G641" i="17"/>
  <c r="D641" i="17"/>
  <c r="K640" i="17"/>
  <c r="J640" i="17"/>
  <c r="G640" i="17"/>
  <c r="D640" i="17"/>
  <c r="K639" i="17"/>
  <c r="J639" i="17"/>
  <c r="G639" i="17"/>
  <c r="D639" i="17"/>
  <c r="K638" i="17"/>
  <c r="J638" i="17"/>
  <c r="G638" i="17"/>
  <c r="D638" i="17"/>
  <c r="K637" i="17"/>
  <c r="J637" i="17"/>
  <c r="G637" i="17"/>
  <c r="D637" i="17"/>
  <c r="K636" i="17"/>
  <c r="J636" i="17"/>
  <c r="G636" i="17"/>
  <c r="D636" i="17"/>
  <c r="K635" i="17"/>
  <c r="J635" i="17"/>
  <c r="G635" i="17"/>
  <c r="D635" i="17"/>
  <c r="K634" i="17"/>
  <c r="J634" i="17"/>
  <c r="G634" i="17"/>
  <c r="D634" i="17"/>
  <c r="K633" i="17"/>
  <c r="J633" i="17"/>
  <c r="G633" i="17"/>
  <c r="D633" i="17"/>
  <c r="K632" i="17"/>
  <c r="J632" i="17"/>
  <c r="G632" i="17"/>
  <c r="D632" i="17"/>
  <c r="K631" i="17"/>
  <c r="J631" i="17"/>
  <c r="G631" i="17"/>
  <c r="D631" i="17"/>
  <c r="K630" i="17"/>
  <c r="J630" i="17"/>
  <c r="G630" i="17"/>
  <c r="D630" i="17"/>
  <c r="K629" i="17"/>
  <c r="J629" i="17"/>
  <c r="G629" i="17"/>
  <c r="D629" i="17"/>
  <c r="K628" i="17"/>
  <c r="J628" i="17"/>
  <c r="G628" i="17"/>
  <c r="D628" i="17"/>
  <c r="K627" i="17"/>
  <c r="J627" i="17"/>
  <c r="G627" i="17"/>
  <c r="D627" i="17"/>
  <c r="K626" i="17"/>
  <c r="J626" i="17"/>
  <c r="G626" i="17"/>
  <c r="D626" i="17"/>
  <c r="K625" i="17"/>
  <c r="J625" i="17"/>
  <c r="G625" i="17"/>
  <c r="D625" i="17"/>
  <c r="K624" i="17"/>
  <c r="J624" i="17"/>
  <c r="G624" i="17"/>
  <c r="D624" i="17"/>
  <c r="K623" i="17"/>
  <c r="J623" i="17"/>
  <c r="G623" i="17"/>
  <c r="D623" i="17"/>
  <c r="K622" i="17"/>
  <c r="J622" i="17"/>
  <c r="G622" i="17"/>
  <c r="D622" i="17"/>
  <c r="K621" i="17"/>
  <c r="J621" i="17"/>
  <c r="G621" i="17"/>
  <c r="D621" i="17"/>
  <c r="K620" i="17"/>
  <c r="J620" i="17"/>
  <c r="G620" i="17"/>
  <c r="D620" i="17"/>
  <c r="K619" i="17"/>
  <c r="J619" i="17"/>
  <c r="G619" i="17"/>
  <c r="D619" i="17"/>
  <c r="K618" i="17"/>
  <c r="J618" i="17"/>
  <c r="G618" i="17"/>
  <c r="D618" i="17"/>
  <c r="K617" i="17"/>
  <c r="J617" i="17"/>
  <c r="G617" i="17"/>
  <c r="D617" i="17"/>
  <c r="K616" i="17"/>
  <c r="J616" i="17"/>
  <c r="G616" i="17"/>
  <c r="D616" i="17"/>
  <c r="K615" i="17"/>
  <c r="J615" i="17"/>
  <c r="G615" i="17"/>
  <c r="D615" i="17"/>
  <c r="K614" i="17"/>
  <c r="J614" i="17"/>
  <c r="G614" i="17"/>
  <c r="D614" i="17"/>
  <c r="K613" i="17"/>
  <c r="J613" i="17"/>
  <c r="G613" i="17"/>
  <c r="D613" i="17"/>
  <c r="K612" i="17"/>
  <c r="J612" i="17"/>
  <c r="G612" i="17"/>
  <c r="D612" i="17"/>
  <c r="K611" i="17"/>
  <c r="J611" i="17"/>
  <c r="G611" i="17"/>
  <c r="D611" i="17"/>
  <c r="K610" i="17"/>
  <c r="J610" i="17"/>
  <c r="G610" i="17"/>
  <c r="D610" i="17"/>
  <c r="K609" i="17"/>
  <c r="J609" i="17"/>
  <c r="G609" i="17"/>
  <c r="D609" i="17"/>
  <c r="K608" i="17"/>
  <c r="J608" i="17"/>
  <c r="G608" i="17"/>
  <c r="D608" i="17"/>
  <c r="K607" i="17"/>
  <c r="J607" i="17"/>
  <c r="G607" i="17"/>
  <c r="D607" i="17"/>
  <c r="K606" i="17"/>
  <c r="J606" i="17"/>
  <c r="G606" i="17"/>
  <c r="D606" i="17"/>
  <c r="K605" i="17"/>
  <c r="J605" i="17"/>
  <c r="G605" i="17"/>
  <c r="D605" i="17"/>
  <c r="K604" i="17"/>
  <c r="J604" i="17"/>
  <c r="G604" i="17"/>
  <c r="D604" i="17"/>
  <c r="K603" i="17"/>
  <c r="J603" i="17"/>
  <c r="G603" i="17"/>
  <c r="D603" i="17"/>
  <c r="K602" i="17"/>
  <c r="J602" i="17"/>
  <c r="G602" i="17"/>
  <c r="D602" i="17"/>
  <c r="K601" i="17"/>
  <c r="J601" i="17"/>
  <c r="G601" i="17"/>
  <c r="D601" i="17"/>
  <c r="K600" i="17"/>
  <c r="J600" i="17"/>
  <c r="G600" i="17"/>
  <c r="D600" i="17"/>
  <c r="K599" i="17"/>
  <c r="J599" i="17"/>
  <c r="G599" i="17"/>
  <c r="D599" i="17"/>
  <c r="K598" i="17"/>
  <c r="J598" i="17"/>
  <c r="G598" i="17"/>
  <c r="D598" i="17"/>
  <c r="K597" i="17"/>
  <c r="J597" i="17"/>
  <c r="G597" i="17"/>
  <c r="D597" i="17"/>
  <c r="K596" i="17"/>
  <c r="J596" i="17"/>
  <c r="G596" i="17"/>
  <c r="D596" i="17"/>
  <c r="K595" i="17"/>
  <c r="J595" i="17"/>
  <c r="G595" i="17"/>
  <c r="D595" i="17"/>
  <c r="K594" i="17"/>
  <c r="J594" i="17"/>
  <c r="G594" i="17"/>
  <c r="D594" i="17"/>
  <c r="K593" i="17"/>
  <c r="J593" i="17"/>
  <c r="G593" i="17"/>
  <c r="D593" i="17"/>
  <c r="K592" i="17"/>
  <c r="J592" i="17"/>
  <c r="G592" i="17"/>
  <c r="D592" i="17"/>
  <c r="K591" i="17"/>
  <c r="J591" i="17"/>
  <c r="G591" i="17"/>
  <c r="D591" i="17"/>
  <c r="K590" i="17"/>
  <c r="J590" i="17"/>
  <c r="G590" i="17"/>
  <c r="D590" i="17"/>
  <c r="K589" i="17"/>
  <c r="J589" i="17"/>
  <c r="G589" i="17"/>
  <c r="D589" i="17"/>
  <c r="K588" i="17"/>
  <c r="J588" i="17"/>
  <c r="G588" i="17"/>
  <c r="D588" i="17"/>
  <c r="K587" i="17"/>
  <c r="J587" i="17"/>
  <c r="G587" i="17"/>
  <c r="D587" i="17"/>
  <c r="K586" i="17"/>
  <c r="J586" i="17"/>
  <c r="G586" i="17"/>
  <c r="D586" i="17"/>
  <c r="K585" i="17"/>
  <c r="J585" i="17"/>
  <c r="G585" i="17"/>
  <c r="D585" i="17"/>
  <c r="K584" i="17"/>
  <c r="J584" i="17"/>
  <c r="G584" i="17"/>
  <c r="D584" i="17"/>
  <c r="K583" i="17"/>
  <c r="J583" i="17"/>
  <c r="G583" i="17"/>
  <c r="D583" i="17"/>
  <c r="K582" i="17"/>
  <c r="J582" i="17"/>
  <c r="G582" i="17"/>
  <c r="D582" i="17"/>
  <c r="K581" i="17"/>
  <c r="J581" i="17"/>
  <c r="G581" i="17"/>
  <c r="D581" i="17"/>
  <c r="K580" i="17"/>
  <c r="J580" i="17"/>
  <c r="G580" i="17"/>
  <c r="D580" i="17"/>
  <c r="K579" i="17"/>
  <c r="J579" i="17"/>
  <c r="G579" i="17"/>
  <c r="D579" i="17"/>
  <c r="K578" i="17"/>
  <c r="J578" i="17"/>
  <c r="G578" i="17"/>
  <c r="D578" i="17"/>
  <c r="K577" i="17"/>
  <c r="J577" i="17"/>
  <c r="G577" i="17"/>
  <c r="D577" i="17"/>
  <c r="K576" i="17"/>
  <c r="J576" i="17"/>
  <c r="G576" i="17"/>
  <c r="D576" i="17"/>
  <c r="K575" i="17"/>
  <c r="J575" i="17"/>
  <c r="G575" i="17"/>
  <c r="D575" i="17"/>
  <c r="K574" i="17"/>
  <c r="J574" i="17"/>
  <c r="G574" i="17"/>
  <c r="D574" i="17"/>
  <c r="K573" i="17"/>
  <c r="J573" i="17"/>
  <c r="G573" i="17"/>
  <c r="D573" i="17"/>
  <c r="K572" i="17"/>
  <c r="J572" i="17"/>
  <c r="G572" i="17"/>
  <c r="D572" i="17"/>
  <c r="K571" i="17"/>
  <c r="J571" i="17"/>
  <c r="G571" i="17"/>
  <c r="D571" i="17"/>
  <c r="K570" i="17"/>
  <c r="J570" i="17"/>
  <c r="G570" i="17"/>
  <c r="D570" i="17"/>
  <c r="K569" i="17"/>
  <c r="J569" i="17"/>
  <c r="G569" i="17"/>
  <c r="D569" i="17"/>
  <c r="K568" i="17"/>
  <c r="J568" i="17"/>
  <c r="G568" i="17"/>
  <c r="D568" i="17"/>
  <c r="K567" i="17"/>
  <c r="J567" i="17"/>
  <c r="G567" i="17"/>
  <c r="D567" i="17"/>
  <c r="K566" i="17"/>
  <c r="J566" i="17"/>
  <c r="G566" i="17"/>
  <c r="D566" i="17"/>
  <c r="K565" i="17"/>
  <c r="J565" i="17"/>
  <c r="G565" i="17"/>
  <c r="D565" i="17"/>
  <c r="K564" i="17"/>
  <c r="J564" i="17"/>
  <c r="G564" i="17"/>
  <c r="D564" i="17"/>
  <c r="K563" i="17"/>
  <c r="J563" i="17"/>
  <c r="G563" i="17"/>
  <c r="D563" i="17"/>
  <c r="K562" i="17"/>
  <c r="J562" i="17"/>
  <c r="G562" i="17"/>
  <c r="D562" i="17"/>
  <c r="K561" i="17"/>
  <c r="J561" i="17"/>
  <c r="G561" i="17"/>
  <c r="D561" i="17"/>
  <c r="K560" i="17"/>
  <c r="J560" i="17"/>
  <c r="G560" i="17"/>
  <c r="D560" i="17"/>
  <c r="K559" i="17"/>
  <c r="J559" i="17"/>
  <c r="G559" i="17"/>
  <c r="D559" i="17"/>
  <c r="K558" i="17"/>
  <c r="J558" i="17"/>
  <c r="G558" i="17"/>
  <c r="D558" i="17"/>
  <c r="K557" i="17"/>
  <c r="J557" i="17"/>
  <c r="G557" i="17"/>
  <c r="D557" i="17"/>
  <c r="K556" i="17"/>
  <c r="J556" i="17"/>
  <c r="G556" i="17"/>
  <c r="D556" i="17"/>
  <c r="K555" i="17"/>
  <c r="J555" i="17"/>
  <c r="G555" i="17"/>
  <c r="D555" i="17"/>
  <c r="K554" i="17"/>
  <c r="J554" i="17"/>
  <c r="G554" i="17"/>
  <c r="D554" i="17"/>
  <c r="K553" i="17"/>
  <c r="J553" i="17"/>
  <c r="G553" i="17"/>
  <c r="D553" i="17"/>
  <c r="K552" i="17"/>
  <c r="J552" i="17"/>
  <c r="G552" i="17"/>
  <c r="D552" i="17"/>
  <c r="K551" i="17"/>
  <c r="J551" i="17"/>
  <c r="G551" i="17"/>
  <c r="D551" i="17"/>
  <c r="K550" i="17"/>
  <c r="J550" i="17"/>
  <c r="G550" i="17"/>
  <c r="D550" i="17"/>
  <c r="K549" i="17"/>
  <c r="J549" i="17"/>
  <c r="G549" i="17"/>
  <c r="D549" i="17"/>
  <c r="K548" i="17"/>
  <c r="J548" i="17"/>
  <c r="G548" i="17"/>
  <c r="D548" i="17"/>
  <c r="K547" i="17"/>
  <c r="J547" i="17"/>
  <c r="G547" i="17"/>
  <c r="D547" i="17"/>
  <c r="K546" i="17"/>
  <c r="J546" i="17"/>
  <c r="G546" i="17"/>
  <c r="D546" i="17"/>
  <c r="K545" i="17"/>
  <c r="J545" i="17"/>
  <c r="G545" i="17"/>
  <c r="D545" i="17"/>
  <c r="K544" i="17"/>
  <c r="J544" i="17"/>
  <c r="G544" i="17"/>
  <c r="D544" i="17"/>
  <c r="K543" i="17"/>
  <c r="J543" i="17"/>
  <c r="G543" i="17"/>
  <c r="D543" i="17"/>
  <c r="K542" i="17"/>
  <c r="J542" i="17"/>
  <c r="G542" i="17"/>
  <c r="D542" i="17"/>
  <c r="K541" i="17"/>
  <c r="J541" i="17"/>
  <c r="G541" i="17"/>
  <c r="D541" i="17"/>
  <c r="K540" i="17"/>
  <c r="J540" i="17"/>
  <c r="G540" i="17"/>
  <c r="D540" i="17"/>
  <c r="K539" i="17"/>
  <c r="J539" i="17"/>
  <c r="G539" i="17"/>
  <c r="D539" i="17"/>
  <c r="K538" i="17"/>
  <c r="J538" i="17"/>
  <c r="G538" i="17"/>
  <c r="D538" i="17"/>
  <c r="K537" i="17"/>
  <c r="J537" i="17"/>
  <c r="G537" i="17"/>
  <c r="D537" i="17"/>
  <c r="K536" i="17"/>
  <c r="J536" i="17"/>
  <c r="G536" i="17"/>
  <c r="D536" i="17"/>
  <c r="K535" i="17"/>
  <c r="J535" i="17"/>
  <c r="G535" i="17"/>
  <c r="D535" i="17"/>
  <c r="K534" i="17"/>
  <c r="J534" i="17"/>
  <c r="G534" i="17"/>
  <c r="D534" i="17"/>
  <c r="K533" i="17"/>
  <c r="J533" i="17"/>
  <c r="G533" i="17"/>
  <c r="D533" i="17"/>
  <c r="K532" i="17"/>
  <c r="J532" i="17"/>
  <c r="G532" i="17"/>
  <c r="D532" i="17"/>
  <c r="K531" i="17"/>
  <c r="J531" i="17"/>
  <c r="G531" i="17"/>
  <c r="D531" i="17"/>
  <c r="K530" i="17"/>
  <c r="J530" i="17"/>
  <c r="G530" i="17"/>
  <c r="D530" i="17"/>
  <c r="K529" i="17"/>
  <c r="J529" i="17"/>
  <c r="G529" i="17"/>
  <c r="D529" i="17"/>
  <c r="K528" i="17"/>
  <c r="J528" i="17"/>
  <c r="G528" i="17"/>
  <c r="D528" i="17"/>
  <c r="K527" i="17"/>
  <c r="J527" i="17"/>
  <c r="G527" i="17"/>
  <c r="D527" i="17"/>
  <c r="K526" i="17"/>
  <c r="J526" i="17"/>
  <c r="G526" i="17"/>
  <c r="D526" i="17"/>
  <c r="K525" i="17"/>
  <c r="J525" i="17"/>
  <c r="G525" i="17"/>
  <c r="D525" i="17"/>
  <c r="K524" i="17"/>
  <c r="J524" i="17"/>
  <c r="G524" i="17"/>
  <c r="D524" i="17"/>
  <c r="K523" i="17"/>
  <c r="J523" i="17"/>
  <c r="G523" i="17"/>
  <c r="D523" i="17"/>
  <c r="K522" i="17"/>
  <c r="J522" i="17"/>
  <c r="G522" i="17"/>
  <c r="D522" i="17"/>
  <c r="K521" i="17"/>
  <c r="J521" i="17"/>
  <c r="G521" i="17"/>
  <c r="D521" i="17"/>
  <c r="K520" i="17"/>
  <c r="J520" i="17"/>
  <c r="G520" i="17"/>
  <c r="D520" i="17"/>
  <c r="K519" i="17"/>
  <c r="J519" i="17"/>
  <c r="G519" i="17"/>
  <c r="D519" i="17"/>
  <c r="K518" i="17"/>
  <c r="J518" i="17"/>
  <c r="G518" i="17"/>
  <c r="D518" i="17"/>
  <c r="K517" i="17"/>
  <c r="J517" i="17"/>
  <c r="G517" i="17"/>
  <c r="D517" i="17"/>
  <c r="K516" i="17"/>
  <c r="J516" i="17"/>
  <c r="G516" i="17"/>
  <c r="D516" i="17"/>
  <c r="K515" i="17"/>
  <c r="J515" i="17"/>
  <c r="G515" i="17"/>
  <c r="D515" i="17"/>
  <c r="K514" i="17"/>
  <c r="J514" i="17"/>
  <c r="G514" i="17"/>
  <c r="D514" i="17"/>
  <c r="K513" i="17"/>
  <c r="J513" i="17"/>
  <c r="G513" i="17"/>
  <c r="D513" i="17"/>
  <c r="K512" i="17"/>
  <c r="J512" i="17"/>
  <c r="G512" i="17"/>
  <c r="D512" i="17"/>
  <c r="K511" i="17"/>
  <c r="J511" i="17"/>
  <c r="G511" i="17"/>
  <c r="D511" i="17"/>
  <c r="K510" i="17"/>
  <c r="J510" i="17"/>
  <c r="G510" i="17"/>
  <c r="D510" i="17"/>
  <c r="K509" i="17"/>
  <c r="J509" i="17"/>
  <c r="G509" i="17"/>
  <c r="D509" i="17"/>
  <c r="K508" i="17"/>
  <c r="J508" i="17"/>
  <c r="G508" i="17"/>
  <c r="D508" i="17"/>
  <c r="K507" i="17"/>
  <c r="J507" i="17"/>
  <c r="G507" i="17"/>
  <c r="D507" i="17"/>
  <c r="K506" i="17"/>
  <c r="J506" i="17"/>
  <c r="G506" i="17"/>
  <c r="D506" i="17"/>
  <c r="K505" i="17"/>
  <c r="J505" i="17"/>
  <c r="G505" i="17"/>
  <c r="D505" i="17"/>
  <c r="K504" i="17"/>
  <c r="J504" i="17"/>
  <c r="G504" i="17"/>
  <c r="D504" i="17"/>
  <c r="K503" i="17"/>
  <c r="J503" i="17"/>
  <c r="G503" i="17"/>
  <c r="D503" i="17"/>
  <c r="K502" i="17"/>
  <c r="J502" i="17"/>
  <c r="G502" i="17"/>
  <c r="D502" i="17"/>
  <c r="K501" i="17"/>
  <c r="J501" i="17"/>
  <c r="G501" i="17"/>
  <c r="D501" i="17"/>
  <c r="K500" i="17"/>
  <c r="J500" i="17"/>
  <c r="G500" i="17"/>
  <c r="D500" i="17"/>
  <c r="K499" i="17"/>
  <c r="J499" i="17"/>
  <c r="G499" i="17"/>
  <c r="D499" i="17"/>
  <c r="K498" i="17"/>
  <c r="J498" i="17"/>
  <c r="G498" i="17"/>
  <c r="D498" i="17"/>
  <c r="K497" i="17"/>
  <c r="J497" i="17"/>
  <c r="G497" i="17"/>
  <c r="D497" i="17"/>
  <c r="K496" i="17"/>
  <c r="J496" i="17"/>
  <c r="G496" i="17"/>
  <c r="D496" i="17"/>
  <c r="K495" i="17"/>
  <c r="J495" i="17"/>
  <c r="G495" i="17"/>
  <c r="D495" i="17"/>
  <c r="K494" i="17"/>
  <c r="J494" i="17"/>
  <c r="G494" i="17"/>
  <c r="D494" i="17"/>
  <c r="K493" i="17"/>
  <c r="J493" i="17"/>
  <c r="G493" i="17"/>
  <c r="D493" i="17"/>
  <c r="K492" i="17"/>
  <c r="J492" i="17"/>
  <c r="G492" i="17"/>
  <c r="D492" i="17"/>
  <c r="K491" i="17"/>
  <c r="J491" i="17"/>
  <c r="G491" i="17"/>
  <c r="D491" i="17"/>
  <c r="K490" i="17"/>
  <c r="J490" i="17"/>
  <c r="G490" i="17"/>
  <c r="D490" i="17"/>
  <c r="K489" i="17"/>
  <c r="J489" i="17"/>
  <c r="G489" i="17"/>
  <c r="D489" i="17"/>
  <c r="K488" i="17"/>
  <c r="J488" i="17"/>
  <c r="G488" i="17"/>
  <c r="D488" i="17"/>
  <c r="K487" i="17"/>
  <c r="J487" i="17"/>
  <c r="G487" i="17"/>
  <c r="D487" i="17"/>
  <c r="K486" i="17"/>
  <c r="J486" i="17"/>
  <c r="G486" i="17"/>
  <c r="D486" i="17"/>
  <c r="K485" i="17"/>
  <c r="J485" i="17"/>
  <c r="G485" i="17"/>
  <c r="D485" i="17"/>
  <c r="K484" i="17"/>
  <c r="J484" i="17"/>
  <c r="G484" i="17"/>
  <c r="D484" i="17"/>
  <c r="K483" i="17"/>
  <c r="J483" i="17"/>
  <c r="G483" i="17"/>
  <c r="D483" i="17"/>
  <c r="K482" i="17"/>
  <c r="J482" i="17"/>
  <c r="G482" i="17"/>
  <c r="D482" i="17"/>
  <c r="K481" i="17"/>
  <c r="J481" i="17"/>
  <c r="G481" i="17"/>
  <c r="D481" i="17"/>
  <c r="K480" i="17"/>
  <c r="J480" i="17"/>
  <c r="G480" i="17"/>
  <c r="D480" i="17"/>
  <c r="K479" i="17"/>
  <c r="J479" i="17"/>
  <c r="G479" i="17"/>
  <c r="D479" i="17"/>
  <c r="K478" i="17"/>
  <c r="J478" i="17"/>
  <c r="G478" i="17"/>
  <c r="D478" i="17"/>
  <c r="K477" i="17"/>
  <c r="J477" i="17"/>
  <c r="G477" i="17"/>
  <c r="D477" i="17"/>
  <c r="K476" i="17"/>
  <c r="J476" i="17"/>
  <c r="G476" i="17"/>
  <c r="D476" i="17"/>
  <c r="K475" i="17"/>
  <c r="J475" i="17"/>
  <c r="G475" i="17"/>
  <c r="D475" i="17"/>
  <c r="K474" i="17"/>
  <c r="J474" i="17"/>
  <c r="G474" i="17"/>
  <c r="D474" i="17"/>
  <c r="K473" i="17"/>
  <c r="J473" i="17"/>
  <c r="G473" i="17"/>
  <c r="D473" i="17"/>
  <c r="K472" i="17"/>
  <c r="J472" i="17"/>
  <c r="G472" i="17"/>
  <c r="D472" i="17"/>
  <c r="K471" i="17"/>
  <c r="J471" i="17"/>
  <c r="G471" i="17"/>
  <c r="D471" i="17"/>
  <c r="K470" i="17"/>
  <c r="J470" i="17"/>
  <c r="G470" i="17"/>
  <c r="D470" i="17"/>
  <c r="K469" i="17"/>
  <c r="J469" i="17"/>
  <c r="G469" i="17"/>
  <c r="D469" i="17"/>
  <c r="K468" i="17"/>
  <c r="J468" i="17"/>
  <c r="G468" i="17"/>
  <c r="D468" i="17"/>
  <c r="K467" i="17"/>
  <c r="J467" i="17"/>
  <c r="G467" i="17"/>
  <c r="D467" i="17"/>
  <c r="K466" i="17"/>
  <c r="J466" i="17"/>
  <c r="G466" i="17"/>
  <c r="D466" i="17"/>
  <c r="K465" i="17"/>
  <c r="J465" i="17"/>
  <c r="G465" i="17"/>
  <c r="D465" i="17"/>
  <c r="K464" i="17"/>
  <c r="J464" i="17"/>
  <c r="G464" i="17"/>
  <c r="D464" i="17"/>
  <c r="K463" i="17"/>
  <c r="J463" i="17"/>
  <c r="G463" i="17"/>
  <c r="D463" i="17"/>
  <c r="K462" i="17"/>
  <c r="J462" i="17"/>
  <c r="G462" i="17"/>
  <c r="D462" i="17"/>
  <c r="K461" i="17"/>
  <c r="J461" i="17"/>
  <c r="G461" i="17"/>
  <c r="D461" i="17"/>
  <c r="K460" i="17"/>
  <c r="J460" i="17"/>
  <c r="G460" i="17"/>
  <c r="D460" i="17"/>
  <c r="K459" i="17"/>
  <c r="J459" i="17"/>
  <c r="G459" i="17"/>
  <c r="D459" i="17"/>
  <c r="K458" i="17"/>
  <c r="J458" i="17"/>
  <c r="G458" i="17"/>
  <c r="D458" i="17"/>
  <c r="K457" i="17"/>
  <c r="J457" i="17"/>
  <c r="G457" i="17"/>
  <c r="D457" i="17"/>
  <c r="K456" i="17"/>
  <c r="J456" i="17"/>
  <c r="G456" i="17"/>
  <c r="D456" i="17"/>
  <c r="K455" i="17"/>
  <c r="J455" i="17"/>
  <c r="G455" i="17"/>
  <c r="D455" i="17"/>
  <c r="K454" i="17"/>
  <c r="J454" i="17"/>
  <c r="G454" i="17"/>
  <c r="D454" i="17"/>
  <c r="K453" i="17"/>
  <c r="J453" i="17"/>
  <c r="G453" i="17"/>
  <c r="D453" i="17"/>
  <c r="K452" i="17"/>
  <c r="J452" i="17"/>
  <c r="G452" i="17"/>
  <c r="D452" i="17"/>
  <c r="K451" i="17"/>
  <c r="J451" i="17"/>
  <c r="G451" i="17"/>
  <c r="D451" i="17"/>
  <c r="K450" i="17"/>
  <c r="J450" i="17"/>
  <c r="G450" i="17"/>
  <c r="D450" i="17"/>
  <c r="K449" i="17"/>
  <c r="J449" i="17"/>
  <c r="G449" i="17"/>
  <c r="D449" i="17"/>
  <c r="K448" i="17"/>
  <c r="J448" i="17"/>
  <c r="G448" i="17"/>
  <c r="D448" i="17"/>
  <c r="K447" i="17"/>
  <c r="J447" i="17"/>
  <c r="G447" i="17"/>
  <c r="D447" i="17"/>
  <c r="K446" i="17"/>
  <c r="J446" i="17"/>
  <c r="G446" i="17"/>
  <c r="D446" i="17"/>
  <c r="K445" i="17"/>
  <c r="J445" i="17"/>
  <c r="G445" i="17"/>
  <c r="D445" i="17"/>
  <c r="K444" i="17"/>
  <c r="J444" i="17"/>
  <c r="G444" i="17"/>
  <c r="D444" i="17"/>
  <c r="K443" i="17"/>
  <c r="J443" i="17"/>
  <c r="G443" i="17"/>
  <c r="D443" i="17"/>
  <c r="K442" i="17"/>
  <c r="J442" i="17"/>
  <c r="G442" i="17"/>
  <c r="D442" i="17"/>
  <c r="K441" i="17"/>
  <c r="J441" i="17"/>
  <c r="G441" i="17"/>
  <c r="D441" i="17"/>
  <c r="K440" i="17"/>
  <c r="J440" i="17"/>
  <c r="G440" i="17"/>
  <c r="D440" i="17"/>
  <c r="K439" i="17"/>
  <c r="J439" i="17"/>
  <c r="G439" i="17"/>
  <c r="D439" i="17"/>
  <c r="K438" i="17"/>
  <c r="J438" i="17"/>
  <c r="G438" i="17"/>
  <c r="D438" i="17"/>
  <c r="K437" i="17"/>
  <c r="J437" i="17"/>
  <c r="G437" i="17"/>
  <c r="D437" i="17"/>
  <c r="K436" i="17"/>
  <c r="J436" i="17"/>
  <c r="G436" i="17"/>
  <c r="D436" i="17"/>
  <c r="K435" i="17"/>
  <c r="J435" i="17"/>
  <c r="G435" i="17"/>
  <c r="D435" i="17"/>
  <c r="K434" i="17"/>
  <c r="J434" i="17"/>
  <c r="G434" i="17"/>
  <c r="D434" i="17"/>
  <c r="K433" i="17"/>
  <c r="J433" i="17"/>
  <c r="G433" i="17"/>
  <c r="D433" i="17"/>
  <c r="K432" i="17"/>
  <c r="J432" i="17"/>
  <c r="G432" i="17"/>
  <c r="D432" i="17"/>
  <c r="K431" i="17"/>
  <c r="J431" i="17"/>
  <c r="G431" i="17"/>
  <c r="D431" i="17"/>
  <c r="K430" i="17"/>
  <c r="J430" i="17"/>
  <c r="G430" i="17"/>
  <c r="D430" i="17"/>
  <c r="K429" i="17"/>
  <c r="J429" i="17"/>
  <c r="G429" i="17"/>
  <c r="D429" i="17"/>
  <c r="K428" i="17"/>
  <c r="J428" i="17"/>
  <c r="G428" i="17"/>
  <c r="D428" i="17"/>
  <c r="K427" i="17"/>
  <c r="J427" i="17"/>
  <c r="G427" i="17"/>
  <c r="D427" i="17"/>
  <c r="K426" i="17"/>
  <c r="J426" i="17"/>
  <c r="G426" i="17"/>
  <c r="D426" i="17"/>
  <c r="K425" i="17"/>
  <c r="J425" i="17"/>
  <c r="G425" i="17"/>
  <c r="D425" i="17"/>
  <c r="K424" i="17"/>
  <c r="J424" i="17"/>
  <c r="G424" i="17"/>
  <c r="D424" i="17"/>
  <c r="K423" i="17"/>
  <c r="J423" i="17"/>
  <c r="G423" i="17"/>
  <c r="D423" i="17"/>
  <c r="K422" i="17"/>
  <c r="J422" i="17"/>
  <c r="G422" i="17"/>
  <c r="D422" i="17"/>
  <c r="K421" i="17"/>
  <c r="J421" i="17"/>
  <c r="G421" i="17"/>
  <c r="D421" i="17"/>
  <c r="K420" i="17"/>
  <c r="J420" i="17"/>
  <c r="G420" i="17"/>
  <c r="D420" i="17"/>
  <c r="K419" i="17"/>
  <c r="J419" i="17"/>
  <c r="G419" i="17"/>
  <c r="D419" i="17"/>
  <c r="K418" i="17"/>
  <c r="J418" i="17"/>
  <c r="G418" i="17"/>
  <c r="D418" i="17"/>
  <c r="K417" i="17"/>
  <c r="J417" i="17"/>
  <c r="G417" i="17"/>
  <c r="D417" i="17"/>
  <c r="K416" i="17"/>
  <c r="J416" i="17"/>
  <c r="G416" i="17"/>
  <c r="D416" i="17"/>
  <c r="K415" i="17"/>
  <c r="J415" i="17"/>
  <c r="G415" i="17"/>
  <c r="D415" i="17"/>
  <c r="K414" i="17"/>
  <c r="J414" i="17"/>
  <c r="G414" i="17"/>
  <c r="D414" i="17"/>
  <c r="K413" i="17"/>
  <c r="J413" i="17"/>
  <c r="G413" i="17"/>
  <c r="D413" i="17"/>
  <c r="K412" i="17"/>
  <c r="J412" i="17"/>
  <c r="G412" i="17"/>
  <c r="D412" i="17"/>
  <c r="K411" i="17"/>
  <c r="J411" i="17"/>
  <c r="G411" i="17"/>
  <c r="D411" i="17"/>
  <c r="K410" i="17"/>
  <c r="J410" i="17"/>
  <c r="G410" i="17"/>
  <c r="D410" i="17"/>
  <c r="K409" i="17"/>
  <c r="J409" i="17"/>
  <c r="G409" i="17"/>
  <c r="D409" i="17"/>
  <c r="K408" i="17"/>
  <c r="J408" i="17"/>
  <c r="G408" i="17"/>
  <c r="D408" i="17"/>
  <c r="K407" i="17"/>
  <c r="J407" i="17"/>
  <c r="G407" i="17"/>
  <c r="D407" i="17"/>
  <c r="K406" i="17"/>
  <c r="J406" i="17"/>
  <c r="G406" i="17"/>
  <c r="D406" i="17"/>
  <c r="K405" i="17"/>
  <c r="J405" i="17"/>
  <c r="G405" i="17"/>
  <c r="D405" i="17"/>
  <c r="K404" i="17"/>
  <c r="J404" i="17"/>
  <c r="G404" i="17"/>
  <c r="D404" i="17"/>
  <c r="K403" i="17"/>
  <c r="J403" i="17"/>
  <c r="G403" i="17"/>
  <c r="D403" i="17"/>
  <c r="K402" i="17"/>
  <c r="J402" i="17"/>
  <c r="G402" i="17"/>
  <c r="D402" i="17"/>
  <c r="K401" i="17"/>
  <c r="J401" i="17"/>
  <c r="G401" i="17"/>
  <c r="D401" i="17"/>
  <c r="K400" i="17"/>
  <c r="J400" i="17"/>
  <c r="G400" i="17"/>
  <c r="D400" i="17"/>
  <c r="K399" i="17"/>
  <c r="J399" i="17"/>
  <c r="G399" i="17"/>
  <c r="D399" i="17"/>
  <c r="K398" i="17"/>
  <c r="J398" i="17"/>
  <c r="G398" i="17"/>
  <c r="D398" i="17"/>
  <c r="K397" i="17"/>
  <c r="J397" i="17"/>
  <c r="G397" i="17"/>
  <c r="D397" i="17"/>
  <c r="K396" i="17"/>
  <c r="J396" i="17"/>
  <c r="G396" i="17"/>
  <c r="D396" i="17"/>
  <c r="K395" i="17"/>
  <c r="J395" i="17"/>
  <c r="G395" i="17"/>
  <c r="D395" i="17"/>
  <c r="K394" i="17"/>
  <c r="J394" i="17"/>
  <c r="G394" i="17"/>
  <c r="D394" i="17"/>
  <c r="K393" i="17"/>
  <c r="J393" i="17"/>
  <c r="G393" i="17"/>
  <c r="D393" i="17"/>
  <c r="K392" i="17"/>
  <c r="J392" i="17"/>
  <c r="G392" i="17"/>
  <c r="D392" i="17"/>
  <c r="K391" i="17"/>
  <c r="J391" i="17"/>
  <c r="G391" i="17"/>
  <c r="D391" i="17"/>
  <c r="K390" i="17"/>
  <c r="J390" i="17"/>
  <c r="G390" i="17"/>
  <c r="D390" i="17"/>
  <c r="K389" i="17"/>
  <c r="J389" i="17"/>
  <c r="G389" i="17"/>
  <c r="D389" i="17"/>
  <c r="K388" i="17"/>
  <c r="J388" i="17"/>
  <c r="G388" i="17"/>
  <c r="D388" i="17"/>
  <c r="K387" i="17"/>
  <c r="J387" i="17"/>
  <c r="G387" i="17"/>
  <c r="D387" i="17"/>
  <c r="K386" i="17"/>
  <c r="J386" i="17"/>
  <c r="G386" i="17"/>
  <c r="D386" i="17"/>
  <c r="K385" i="17"/>
  <c r="J385" i="17"/>
  <c r="G385" i="17"/>
  <c r="D385" i="17"/>
  <c r="K384" i="17"/>
  <c r="J384" i="17"/>
  <c r="G384" i="17"/>
  <c r="D384" i="17"/>
  <c r="K383" i="17"/>
  <c r="J383" i="17"/>
  <c r="G383" i="17"/>
  <c r="D383" i="17"/>
  <c r="K382" i="17"/>
  <c r="J382" i="17"/>
  <c r="G382" i="17"/>
  <c r="D382" i="17"/>
  <c r="K381" i="17"/>
  <c r="J381" i="17"/>
  <c r="G381" i="17"/>
  <c r="D381" i="17"/>
  <c r="K380" i="17"/>
  <c r="J380" i="17"/>
  <c r="G380" i="17"/>
  <c r="D380" i="17"/>
  <c r="K379" i="17"/>
  <c r="J379" i="17"/>
  <c r="G379" i="17"/>
  <c r="D379" i="17"/>
  <c r="K378" i="17"/>
  <c r="J378" i="17"/>
  <c r="G378" i="17"/>
  <c r="D378" i="17"/>
  <c r="K377" i="17"/>
  <c r="J377" i="17"/>
  <c r="G377" i="17"/>
  <c r="D377" i="17"/>
  <c r="K376" i="17"/>
  <c r="J376" i="17"/>
  <c r="G376" i="17"/>
  <c r="D376" i="17"/>
  <c r="K375" i="17"/>
  <c r="J375" i="17"/>
  <c r="G375" i="17"/>
  <c r="D375" i="17"/>
  <c r="K374" i="17"/>
  <c r="J374" i="17"/>
  <c r="G374" i="17"/>
  <c r="D374" i="17"/>
  <c r="K373" i="17"/>
  <c r="J373" i="17"/>
  <c r="G373" i="17"/>
  <c r="D373" i="17"/>
  <c r="K372" i="17"/>
  <c r="J372" i="17"/>
  <c r="G372" i="17"/>
  <c r="D372" i="17"/>
  <c r="K371" i="17"/>
  <c r="J371" i="17"/>
  <c r="G371" i="17"/>
  <c r="D371" i="17"/>
  <c r="K370" i="17"/>
  <c r="J370" i="17"/>
  <c r="G370" i="17"/>
  <c r="D370" i="17"/>
  <c r="K369" i="17"/>
  <c r="J369" i="17"/>
  <c r="G369" i="17"/>
  <c r="D369" i="17"/>
  <c r="K368" i="17"/>
  <c r="J368" i="17"/>
  <c r="G368" i="17"/>
  <c r="D368" i="17"/>
  <c r="K367" i="17"/>
  <c r="J367" i="17"/>
  <c r="G367" i="17"/>
  <c r="D367" i="17"/>
  <c r="K366" i="17"/>
  <c r="J366" i="17"/>
  <c r="G366" i="17"/>
  <c r="D366" i="17"/>
  <c r="K365" i="17"/>
  <c r="J365" i="17"/>
  <c r="G365" i="17"/>
  <c r="D365" i="17"/>
  <c r="K364" i="17"/>
  <c r="J364" i="17"/>
  <c r="G364" i="17"/>
  <c r="D364" i="17"/>
  <c r="K363" i="17"/>
  <c r="J363" i="17"/>
  <c r="G363" i="17"/>
  <c r="D363" i="17"/>
  <c r="K362" i="17"/>
  <c r="J362" i="17"/>
  <c r="G362" i="17"/>
  <c r="D362" i="17"/>
  <c r="K361" i="17"/>
  <c r="J361" i="17"/>
  <c r="G361" i="17"/>
  <c r="D361" i="17"/>
  <c r="K360" i="17"/>
  <c r="J360" i="17"/>
  <c r="G360" i="17"/>
  <c r="D360" i="17"/>
  <c r="K359" i="17"/>
  <c r="J359" i="17"/>
  <c r="G359" i="17"/>
  <c r="D359" i="17"/>
  <c r="K358" i="17"/>
  <c r="J358" i="17"/>
  <c r="G358" i="17"/>
  <c r="D358" i="17"/>
  <c r="K357" i="17"/>
  <c r="J357" i="17"/>
  <c r="G357" i="17"/>
  <c r="D357" i="17"/>
  <c r="K356" i="17"/>
  <c r="J356" i="17"/>
  <c r="G356" i="17"/>
  <c r="D356" i="17"/>
  <c r="K355" i="17"/>
  <c r="J355" i="17"/>
  <c r="G355" i="17"/>
  <c r="D355" i="17"/>
  <c r="K354" i="17"/>
  <c r="J354" i="17"/>
  <c r="G354" i="17"/>
  <c r="D354" i="17"/>
  <c r="K353" i="17"/>
  <c r="J353" i="17"/>
  <c r="G353" i="17"/>
  <c r="D353" i="17"/>
  <c r="K352" i="17"/>
  <c r="J352" i="17"/>
  <c r="G352" i="17"/>
  <c r="D352" i="17"/>
  <c r="K351" i="17"/>
  <c r="J351" i="17"/>
  <c r="G351" i="17"/>
  <c r="D351" i="17"/>
  <c r="K350" i="17"/>
  <c r="J350" i="17"/>
  <c r="G350" i="17"/>
  <c r="D350" i="17"/>
  <c r="K349" i="17"/>
  <c r="J349" i="17"/>
  <c r="G349" i="17"/>
  <c r="D349" i="17"/>
  <c r="K348" i="17"/>
  <c r="J348" i="17"/>
  <c r="G348" i="17"/>
  <c r="D348" i="17"/>
  <c r="K347" i="17"/>
  <c r="J347" i="17"/>
  <c r="G347" i="17"/>
  <c r="D347" i="17"/>
  <c r="K346" i="17"/>
  <c r="J346" i="17"/>
  <c r="G346" i="17"/>
  <c r="D346" i="17"/>
  <c r="K345" i="17"/>
  <c r="J345" i="17"/>
  <c r="G345" i="17"/>
  <c r="D345" i="17"/>
  <c r="K344" i="17"/>
  <c r="J344" i="17"/>
  <c r="G344" i="17"/>
  <c r="D344" i="17"/>
  <c r="K343" i="17"/>
  <c r="J343" i="17"/>
  <c r="G343" i="17"/>
  <c r="D343" i="17"/>
  <c r="K342" i="17"/>
  <c r="J342" i="17"/>
  <c r="G342" i="17"/>
  <c r="D342" i="17"/>
  <c r="K341" i="17"/>
  <c r="J341" i="17"/>
  <c r="G341" i="17"/>
  <c r="D341" i="17"/>
  <c r="K340" i="17"/>
  <c r="J340" i="17"/>
  <c r="G340" i="17"/>
  <c r="D340" i="17"/>
  <c r="K339" i="17"/>
  <c r="J339" i="17"/>
  <c r="G339" i="17"/>
  <c r="D339" i="17"/>
  <c r="K338" i="17"/>
  <c r="J338" i="17"/>
  <c r="G338" i="17"/>
  <c r="D338" i="17"/>
  <c r="K337" i="17"/>
  <c r="J337" i="17"/>
  <c r="G337" i="17"/>
  <c r="D337" i="17"/>
  <c r="K336" i="17"/>
  <c r="J336" i="17"/>
  <c r="G336" i="17"/>
  <c r="D336" i="17"/>
  <c r="K335" i="17"/>
  <c r="J335" i="17"/>
  <c r="G335" i="17"/>
  <c r="D335" i="17"/>
  <c r="K334" i="17"/>
  <c r="J334" i="17"/>
  <c r="G334" i="17"/>
  <c r="D334" i="17"/>
  <c r="K333" i="17"/>
  <c r="J333" i="17"/>
  <c r="G333" i="17"/>
  <c r="D333" i="17"/>
  <c r="K332" i="17"/>
  <c r="J332" i="17"/>
  <c r="G332" i="17"/>
  <c r="D332" i="17"/>
  <c r="K331" i="17"/>
  <c r="J331" i="17"/>
  <c r="G331" i="17"/>
  <c r="D331" i="17"/>
  <c r="K330" i="17"/>
  <c r="J330" i="17"/>
  <c r="G330" i="17"/>
  <c r="D330" i="17"/>
  <c r="K329" i="17"/>
  <c r="J329" i="17"/>
  <c r="G329" i="17"/>
  <c r="D329" i="17"/>
  <c r="K328" i="17"/>
  <c r="J328" i="17"/>
  <c r="G328" i="17"/>
  <c r="D328" i="17"/>
  <c r="K327" i="17"/>
  <c r="J327" i="17"/>
  <c r="G327" i="17"/>
  <c r="D327" i="17"/>
  <c r="K326" i="17"/>
  <c r="J326" i="17"/>
  <c r="G326" i="17"/>
  <c r="D326" i="17"/>
  <c r="K325" i="17"/>
  <c r="J325" i="17"/>
  <c r="G325" i="17"/>
  <c r="D325" i="17"/>
  <c r="K324" i="17"/>
  <c r="J324" i="17"/>
  <c r="G324" i="17"/>
  <c r="D324" i="17"/>
  <c r="K323" i="17"/>
  <c r="J323" i="17"/>
  <c r="G323" i="17"/>
  <c r="D323" i="17"/>
  <c r="K322" i="17"/>
  <c r="J322" i="17"/>
  <c r="G322" i="17"/>
  <c r="D322" i="17"/>
  <c r="K321" i="17"/>
  <c r="J321" i="17"/>
  <c r="G321" i="17"/>
  <c r="D321" i="17"/>
  <c r="K320" i="17"/>
  <c r="J320" i="17"/>
  <c r="G320" i="17"/>
  <c r="D320" i="17"/>
  <c r="K319" i="17"/>
  <c r="J319" i="17"/>
  <c r="G319" i="17"/>
  <c r="D319" i="17"/>
  <c r="K318" i="17"/>
  <c r="J318" i="17"/>
  <c r="G318" i="17"/>
  <c r="D318" i="17"/>
  <c r="K317" i="17"/>
  <c r="J317" i="17"/>
  <c r="G317" i="17"/>
  <c r="D317" i="17"/>
  <c r="K316" i="17"/>
  <c r="J316" i="17"/>
  <c r="G316" i="17"/>
  <c r="D316" i="17"/>
  <c r="K315" i="17"/>
  <c r="J315" i="17"/>
  <c r="G315" i="17"/>
  <c r="D315" i="17"/>
  <c r="K314" i="17"/>
  <c r="J314" i="17"/>
  <c r="G314" i="17"/>
  <c r="D314" i="17"/>
  <c r="K313" i="17"/>
  <c r="J313" i="17"/>
  <c r="G313" i="17"/>
  <c r="D313" i="17"/>
  <c r="K312" i="17"/>
  <c r="J312" i="17"/>
  <c r="G312" i="17"/>
  <c r="D312" i="17"/>
  <c r="K311" i="17"/>
  <c r="J311" i="17"/>
  <c r="G311" i="17"/>
  <c r="D311" i="17"/>
  <c r="K310" i="17"/>
  <c r="J310" i="17"/>
  <c r="G310" i="17"/>
  <c r="D310" i="17"/>
  <c r="K309" i="17"/>
  <c r="J309" i="17"/>
  <c r="G309" i="17"/>
  <c r="D309" i="17"/>
  <c r="K308" i="17"/>
  <c r="J308" i="17"/>
  <c r="G308" i="17"/>
  <c r="D308" i="17"/>
  <c r="K307" i="17"/>
  <c r="J307" i="17"/>
  <c r="G307" i="17"/>
  <c r="D307" i="17"/>
  <c r="K306" i="17"/>
  <c r="J306" i="17"/>
  <c r="G306" i="17"/>
  <c r="D306" i="17"/>
  <c r="K305" i="17"/>
  <c r="J305" i="17"/>
  <c r="G305" i="17"/>
  <c r="D305" i="17"/>
  <c r="K304" i="17"/>
  <c r="J304" i="17"/>
  <c r="G304" i="17"/>
  <c r="D304" i="17"/>
  <c r="K303" i="17"/>
  <c r="J303" i="17"/>
  <c r="G303" i="17"/>
  <c r="D303" i="17"/>
  <c r="K302" i="17"/>
  <c r="J302" i="17"/>
  <c r="G302" i="17"/>
  <c r="D302" i="17"/>
  <c r="K301" i="17"/>
  <c r="J301" i="17"/>
  <c r="G301" i="17"/>
  <c r="D301" i="17"/>
  <c r="K300" i="17"/>
  <c r="J300" i="17"/>
  <c r="G300" i="17"/>
  <c r="D300" i="17"/>
  <c r="K299" i="17"/>
  <c r="J299" i="17"/>
  <c r="G299" i="17"/>
  <c r="D299" i="17"/>
  <c r="K298" i="17"/>
  <c r="J298" i="17"/>
  <c r="G298" i="17"/>
  <c r="D298" i="17"/>
  <c r="K297" i="17"/>
  <c r="J297" i="17"/>
  <c r="G297" i="17"/>
  <c r="D297" i="17"/>
  <c r="K296" i="17"/>
  <c r="J296" i="17"/>
  <c r="G296" i="17"/>
  <c r="D296" i="17"/>
  <c r="K295" i="17"/>
  <c r="J295" i="17"/>
  <c r="G295" i="17"/>
  <c r="D295" i="17"/>
  <c r="K294" i="17"/>
  <c r="J294" i="17"/>
  <c r="G294" i="17"/>
  <c r="D294" i="17"/>
  <c r="K293" i="17"/>
  <c r="J293" i="17"/>
  <c r="G293" i="17"/>
  <c r="D293" i="17"/>
  <c r="K292" i="17"/>
  <c r="J292" i="17"/>
  <c r="G292" i="17"/>
  <c r="D292" i="17"/>
  <c r="K291" i="17"/>
  <c r="J291" i="17"/>
  <c r="G291" i="17"/>
  <c r="D291" i="17"/>
  <c r="K290" i="17"/>
  <c r="J290" i="17"/>
  <c r="G290" i="17"/>
  <c r="D290" i="17"/>
  <c r="K289" i="17"/>
  <c r="J289" i="17"/>
  <c r="G289" i="17"/>
  <c r="D289" i="17"/>
  <c r="K288" i="17"/>
  <c r="J288" i="17"/>
  <c r="G288" i="17"/>
  <c r="D288" i="17"/>
  <c r="K287" i="17"/>
  <c r="J287" i="17"/>
  <c r="G287" i="17"/>
  <c r="D287" i="17"/>
  <c r="K286" i="17"/>
  <c r="J286" i="17"/>
  <c r="G286" i="17"/>
  <c r="D286" i="17"/>
  <c r="K285" i="17"/>
  <c r="J285" i="17"/>
  <c r="G285" i="17"/>
  <c r="D285" i="17"/>
  <c r="K284" i="17"/>
  <c r="J284" i="17"/>
  <c r="G284" i="17"/>
  <c r="D284" i="17"/>
  <c r="K283" i="17"/>
  <c r="J283" i="17"/>
  <c r="G283" i="17"/>
  <c r="D283" i="17"/>
  <c r="K282" i="17"/>
  <c r="J282" i="17"/>
  <c r="G282" i="17"/>
  <c r="D282" i="17"/>
  <c r="K281" i="17"/>
  <c r="J281" i="17"/>
  <c r="G281" i="17"/>
  <c r="D281" i="17"/>
  <c r="K280" i="17"/>
  <c r="J280" i="17"/>
  <c r="G280" i="17"/>
  <c r="D280" i="17"/>
  <c r="K279" i="17"/>
  <c r="J279" i="17"/>
  <c r="G279" i="17"/>
  <c r="D279" i="17"/>
  <c r="K278" i="17"/>
  <c r="J278" i="17"/>
  <c r="G278" i="17"/>
  <c r="D278" i="17"/>
  <c r="K277" i="17"/>
  <c r="J277" i="17"/>
  <c r="G277" i="17"/>
  <c r="D277" i="17"/>
  <c r="K276" i="17"/>
  <c r="J276" i="17"/>
  <c r="G276" i="17"/>
  <c r="D276" i="17"/>
  <c r="K275" i="17"/>
  <c r="J275" i="17"/>
  <c r="G275" i="17"/>
  <c r="D275" i="17"/>
  <c r="K274" i="17"/>
  <c r="J274" i="17"/>
  <c r="G274" i="17"/>
  <c r="D274" i="17"/>
  <c r="K273" i="17"/>
  <c r="J273" i="17"/>
  <c r="G273" i="17"/>
  <c r="D273" i="17"/>
  <c r="K272" i="17"/>
  <c r="J272" i="17"/>
  <c r="G272" i="17"/>
  <c r="D272" i="17"/>
  <c r="K271" i="17"/>
  <c r="J271" i="17"/>
  <c r="G271" i="17"/>
  <c r="D271" i="17"/>
  <c r="K270" i="17"/>
  <c r="J270" i="17"/>
  <c r="G270" i="17"/>
  <c r="D270" i="17"/>
  <c r="K269" i="17"/>
  <c r="J269" i="17"/>
  <c r="G269" i="17"/>
  <c r="D269" i="17"/>
  <c r="K268" i="17"/>
  <c r="J268" i="17"/>
  <c r="G268" i="17"/>
  <c r="D268" i="17"/>
  <c r="K267" i="17"/>
  <c r="J267" i="17"/>
  <c r="G267" i="17"/>
  <c r="D267" i="17"/>
  <c r="K266" i="17"/>
  <c r="J266" i="17"/>
  <c r="G266" i="17"/>
  <c r="D266" i="17"/>
  <c r="K265" i="17"/>
  <c r="J265" i="17"/>
  <c r="G265" i="17"/>
  <c r="D265" i="17"/>
  <c r="K264" i="17"/>
  <c r="J264" i="17"/>
  <c r="G264" i="17"/>
  <c r="D264" i="17"/>
  <c r="K263" i="17"/>
  <c r="J263" i="17"/>
  <c r="G263" i="17"/>
  <c r="D263" i="17"/>
  <c r="K262" i="17"/>
  <c r="J262" i="17"/>
  <c r="G262" i="17"/>
  <c r="D262" i="17"/>
  <c r="K261" i="17"/>
  <c r="J261" i="17"/>
  <c r="G261" i="17"/>
  <c r="D261" i="17"/>
  <c r="K260" i="17"/>
  <c r="J260" i="17"/>
  <c r="G260" i="17"/>
  <c r="D260" i="17"/>
  <c r="K259" i="17"/>
  <c r="J259" i="17"/>
  <c r="G259" i="17"/>
  <c r="D259" i="17"/>
  <c r="K258" i="17"/>
  <c r="J258" i="17"/>
  <c r="G258" i="17"/>
  <c r="D258" i="17"/>
  <c r="K257" i="17"/>
  <c r="J257" i="17"/>
  <c r="G257" i="17"/>
  <c r="D257" i="17"/>
  <c r="K256" i="17"/>
  <c r="J256" i="17"/>
  <c r="G256" i="17"/>
  <c r="D256" i="17"/>
  <c r="K255" i="17"/>
  <c r="J255" i="17"/>
  <c r="G255" i="17"/>
  <c r="D255" i="17"/>
  <c r="K254" i="17"/>
  <c r="J254" i="17"/>
  <c r="G254" i="17"/>
  <c r="D254" i="17"/>
  <c r="K253" i="17"/>
  <c r="J253" i="17"/>
  <c r="G253" i="17"/>
  <c r="D253" i="17"/>
  <c r="K252" i="17"/>
  <c r="J252" i="17"/>
  <c r="G252" i="17"/>
  <c r="D252" i="17"/>
  <c r="K251" i="17"/>
  <c r="J251" i="17"/>
  <c r="G251" i="17"/>
  <c r="D251" i="17"/>
  <c r="K250" i="17"/>
  <c r="J250" i="17"/>
  <c r="G250" i="17"/>
  <c r="D250" i="17"/>
  <c r="K249" i="17"/>
  <c r="J249" i="17"/>
  <c r="G249" i="17"/>
  <c r="D249" i="17"/>
  <c r="K248" i="17"/>
  <c r="J248" i="17"/>
  <c r="G248" i="17"/>
  <c r="D248" i="17"/>
  <c r="K247" i="17"/>
  <c r="J247" i="17"/>
  <c r="G247" i="17"/>
  <c r="D247" i="17"/>
  <c r="K246" i="17"/>
  <c r="J246" i="17"/>
  <c r="G246" i="17"/>
  <c r="D246" i="17"/>
  <c r="K245" i="17"/>
  <c r="J245" i="17"/>
  <c r="G245" i="17"/>
  <c r="D245" i="17"/>
  <c r="K244" i="17"/>
  <c r="J244" i="17"/>
  <c r="G244" i="17"/>
  <c r="D244" i="17"/>
  <c r="K243" i="17"/>
  <c r="J243" i="17"/>
  <c r="G243" i="17"/>
  <c r="D243" i="17"/>
  <c r="K242" i="17"/>
  <c r="J242" i="17"/>
  <c r="G242" i="17"/>
  <c r="D242" i="17"/>
  <c r="K241" i="17"/>
  <c r="J241" i="17"/>
  <c r="G241" i="17"/>
  <c r="D241" i="17"/>
  <c r="K240" i="17"/>
  <c r="J240" i="17"/>
  <c r="G240" i="17"/>
  <c r="D240" i="17"/>
  <c r="K239" i="17"/>
  <c r="J239" i="17"/>
  <c r="G239" i="17"/>
  <c r="D239" i="17"/>
  <c r="K238" i="17"/>
  <c r="J238" i="17"/>
  <c r="G238" i="17"/>
  <c r="D238" i="17"/>
  <c r="K237" i="17"/>
  <c r="J237" i="17"/>
  <c r="G237" i="17"/>
  <c r="D237" i="17"/>
  <c r="K236" i="17"/>
  <c r="J236" i="17"/>
  <c r="G236" i="17"/>
  <c r="D236" i="17"/>
  <c r="K235" i="17"/>
  <c r="J235" i="17"/>
  <c r="G235" i="17"/>
  <c r="D235" i="17"/>
  <c r="K234" i="17"/>
  <c r="J234" i="17"/>
  <c r="G234" i="17"/>
  <c r="D234" i="17"/>
  <c r="K233" i="17"/>
  <c r="J233" i="17"/>
  <c r="G233" i="17"/>
  <c r="D233" i="17"/>
  <c r="K232" i="17"/>
  <c r="J232" i="17"/>
  <c r="G232" i="17"/>
  <c r="D232" i="17"/>
  <c r="K231" i="17"/>
  <c r="J231" i="17"/>
  <c r="G231" i="17"/>
  <c r="D231" i="17"/>
  <c r="K230" i="17"/>
  <c r="J230" i="17"/>
  <c r="G230" i="17"/>
  <c r="D230" i="17"/>
  <c r="K229" i="17"/>
  <c r="J229" i="17"/>
  <c r="G229" i="17"/>
  <c r="D229" i="17"/>
  <c r="K228" i="17"/>
  <c r="J228" i="17"/>
  <c r="G228" i="17"/>
  <c r="D228" i="17"/>
  <c r="K227" i="17"/>
  <c r="J227" i="17"/>
  <c r="G227" i="17"/>
  <c r="D227" i="17"/>
  <c r="K226" i="17"/>
  <c r="J226" i="17"/>
  <c r="G226" i="17"/>
  <c r="D226" i="17"/>
  <c r="K225" i="17"/>
  <c r="J225" i="17"/>
  <c r="G225" i="17"/>
  <c r="D225" i="17"/>
  <c r="K224" i="17"/>
  <c r="J224" i="17"/>
  <c r="G224" i="17"/>
  <c r="D224" i="17"/>
  <c r="K223" i="17"/>
  <c r="J223" i="17"/>
  <c r="G223" i="17"/>
  <c r="D223" i="17"/>
  <c r="K222" i="17"/>
  <c r="J222" i="17"/>
  <c r="G222" i="17"/>
  <c r="D222" i="17"/>
  <c r="K221" i="17"/>
  <c r="J221" i="17"/>
  <c r="G221" i="17"/>
  <c r="D221" i="17"/>
  <c r="K220" i="17"/>
  <c r="J220" i="17"/>
  <c r="G220" i="17"/>
  <c r="D220" i="17"/>
  <c r="K219" i="17"/>
  <c r="J219" i="17"/>
  <c r="G219" i="17"/>
  <c r="D219" i="17"/>
  <c r="K218" i="17"/>
  <c r="J218" i="17"/>
  <c r="G218" i="17"/>
  <c r="D218" i="17"/>
  <c r="K217" i="17"/>
  <c r="J217" i="17"/>
  <c r="G217" i="17"/>
  <c r="D217" i="17"/>
  <c r="K216" i="17"/>
  <c r="J216" i="17"/>
  <c r="G216" i="17"/>
  <c r="D216" i="17"/>
  <c r="K215" i="17"/>
  <c r="J215" i="17"/>
  <c r="G215" i="17"/>
  <c r="D215" i="17"/>
  <c r="K214" i="17"/>
  <c r="J214" i="17"/>
  <c r="G214" i="17"/>
  <c r="D214" i="17"/>
  <c r="K213" i="17"/>
  <c r="J213" i="17"/>
  <c r="G213" i="17"/>
  <c r="D213" i="17"/>
  <c r="K212" i="17"/>
  <c r="J212" i="17"/>
  <c r="G212" i="17"/>
  <c r="D212" i="17"/>
  <c r="K211" i="17"/>
  <c r="J211" i="17"/>
  <c r="G211" i="17"/>
  <c r="D211" i="17"/>
  <c r="K210" i="17"/>
  <c r="J210" i="17"/>
  <c r="G210" i="17"/>
  <c r="D210" i="17"/>
  <c r="K209" i="17"/>
  <c r="J209" i="17"/>
  <c r="G209" i="17"/>
  <c r="D209" i="17"/>
  <c r="K208" i="17"/>
  <c r="J208" i="17"/>
  <c r="G208" i="17"/>
  <c r="D208" i="17"/>
  <c r="K207" i="17"/>
  <c r="J207" i="17"/>
  <c r="G207" i="17"/>
  <c r="D207" i="17"/>
  <c r="K206" i="17"/>
  <c r="J206" i="17"/>
  <c r="G206" i="17"/>
  <c r="D206" i="17"/>
  <c r="K205" i="17"/>
  <c r="J205" i="17"/>
  <c r="G205" i="17"/>
  <c r="D205" i="17"/>
  <c r="K204" i="17"/>
  <c r="J204" i="17"/>
  <c r="G204" i="17"/>
  <c r="D204" i="17"/>
  <c r="K203" i="17"/>
  <c r="J203" i="17"/>
  <c r="G203" i="17"/>
  <c r="D203" i="17"/>
  <c r="K202" i="17"/>
  <c r="J202" i="17"/>
  <c r="G202" i="17"/>
  <c r="D202" i="17"/>
  <c r="K201" i="17"/>
  <c r="J201" i="17"/>
  <c r="G201" i="17"/>
  <c r="D201" i="17"/>
  <c r="K200" i="17"/>
  <c r="J200" i="17"/>
  <c r="G200" i="17"/>
  <c r="D200" i="17"/>
  <c r="K199" i="17"/>
  <c r="J199" i="17"/>
  <c r="G199" i="17"/>
  <c r="D199" i="17"/>
  <c r="K198" i="17"/>
  <c r="J198" i="17"/>
  <c r="G198" i="17"/>
  <c r="D198" i="17"/>
  <c r="K197" i="17"/>
  <c r="J197" i="17"/>
  <c r="G197" i="17"/>
  <c r="D197" i="17"/>
  <c r="K196" i="17"/>
  <c r="J196" i="17"/>
  <c r="G196" i="17"/>
  <c r="D196" i="17"/>
  <c r="K195" i="17"/>
  <c r="J195" i="17"/>
  <c r="G195" i="17"/>
  <c r="D195" i="17"/>
  <c r="K194" i="17"/>
  <c r="J194" i="17"/>
  <c r="G194" i="17"/>
  <c r="D194" i="17"/>
  <c r="K193" i="17"/>
  <c r="J193" i="17"/>
  <c r="G193" i="17"/>
  <c r="D193" i="17"/>
  <c r="K192" i="17"/>
  <c r="J192" i="17"/>
  <c r="G192" i="17"/>
  <c r="D192" i="17"/>
  <c r="K191" i="17"/>
  <c r="J191" i="17"/>
  <c r="G191" i="17"/>
  <c r="D191" i="17"/>
  <c r="K190" i="17"/>
  <c r="J190" i="17"/>
  <c r="G190" i="17"/>
  <c r="D190" i="17"/>
  <c r="K189" i="17"/>
  <c r="J189" i="17"/>
  <c r="G189" i="17"/>
  <c r="D189" i="17"/>
  <c r="K188" i="17"/>
  <c r="J188" i="17"/>
  <c r="G188" i="17"/>
  <c r="D188" i="17"/>
  <c r="K187" i="17"/>
  <c r="J187" i="17"/>
  <c r="G187" i="17"/>
  <c r="D187" i="17"/>
  <c r="K186" i="17"/>
  <c r="J186" i="17"/>
  <c r="G186" i="17"/>
  <c r="D186" i="17"/>
  <c r="K185" i="17"/>
  <c r="J185" i="17"/>
  <c r="G185" i="17"/>
  <c r="D185" i="17"/>
  <c r="K184" i="17"/>
  <c r="J184" i="17"/>
  <c r="G184" i="17"/>
  <c r="D184" i="17"/>
  <c r="K183" i="17"/>
  <c r="J183" i="17"/>
  <c r="G183" i="17"/>
  <c r="D183" i="17"/>
  <c r="K182" i="17"/>
  <c r="J182" i="17"/>
  <c r="G182" i="17"/>
  <c r="D182" i="17"/>
  <c r="K181" i="17"/>
  <c r="J181" i="17"/>
  <c r="G181" i="17"/>
  <c r="D181" i="17"/>
  <c r="K180" i="17"/>
  <c r="J180" i="17"/>
  <c r="G180" i="17"/>
  <c r="D180" i="17"/>
  <c r="K179" i="17"/>
  <c r="J179" i="17"/>
  <c r="G179" i="17"/>
  <c r="D179" i="17"/>
  <c r="K178" i="17"/>
  <c r="J178" i="17"/>
  <c r="G178" i="17"/>
  <c r="D178" i="17"/>
  <c r="K177" i="17"/>
  <c r="J177" i="17"/>
  <c r="G177" i="17"/>
  <c r="D177" i="17"/>
  <c r="K176" i="17"/>
  <c r="J176" i="17"/>
  <c r="G176" i="17"/>
  <c r="D176" i="17"/>
  <c r="K175" i="17"/>
  <c r="J175" i="17"/>
  <c r="G175" i="17"/>
  <c r="D175" i="17"/>
  <c r="K174" i="17"/>
  <c r="J174" i="17"/>
  <c r="G174" i="17"/>
  <c r="D174" i="17"/>
  <c r="K173" i="17"/>
  <c r="J173" i="17"/>
  <c r="G173" i="17"/>
  <c r="D173" i="17"/>
  <c r="K172" i="17"/>
  <c r="J172" i="17"/>
  <c r="G172" i="17"/>
  <c r="D172" i="17"/>
  <c r="K171" i="17"/>
  <c r="J171" i="17"/>
  <c r="G171" i="17"/>
  <c r="D171" i="17"/>
  <c r="K170" i="17"/>
  <c r="J170" i="17"/>
  <c r="G170" i="17"/>
  <c r="D170" i="17"/>
  <c r="K169" i="17"/>
  <c r="J169" i="17"/>
  <c r="G169" i="17"/>
  <c r="D169" i="17"/>
  <c r="K168" i="17"/>
  <c r="J168" i="17"/>
  <c r="G168" i="17"/>
  <c r="D168" i="17"/>
  <c r="K167" i="17"/>
  <c r="J167" i="17"/>
  <c r="G167" i="17"/>
  <c r="D167" i="17"/>
  <c r="K166" i="17"/>
  <c r="J166" i="17"/>
  <c r="G166" i="17"/>
  <c r="D166" i="17"/>
  <c r="K165" i="17"/>
  <c r="J165" i="17"/>
  <c r="G165" i="17"/>
  <c r="D165" i="17"/>
  <c r="K164" i="17"/>
  <c r="J164" i="17"/>
  <c r="G164" i="17"/>
  <c r="D164" i="17"/>
  <c r="K163" i="17"/>
  <c r="J163" i="17"/>
  <c r="G163" i="17"/>
  <c r="D163" i="17"/>
  <c r="K162" i="17"/>
  <c r="J162" i="17"/>
  <c r="G162" i="17"/>
  <c r="D162" i="17"/>
  <c r="K161" i="17"/>
  <c r="J161" i="17"/>
  <c r="G161" i="17"/>
  <c r="D161" i="17"/>
  <c r="K160" i="17"/>
  <c r="J160" i="17"/>
  <c r="G160" i="17"/>
  <c r="D160" i="17"/>
  <c r="K159" i="17"/>
  <c r="J159" i="17"/>
  <c r="G159" i="17"/>
  <c r="D159" i="17"/>
  <c r="K158" i="17"/>
  <c r="J158" i="17"/>
  <c r="G158" i="17"/>
  <c r="D158" i="17"/>
  <c r="K157" i="17"/>
  <c r="J157" i="17"/>
  <c r="G157" i="17"/>
  <c r="D157" i="17"/>
  <c r="K156" i="17"/>
  <c r="J156" i="17"/>
  <c r="G156" i="17"/>
  <c r="D156" i="17"/>
  <c r="K155" i="17"/>
  <c r="J155" i="17"/>
  <c r="G155" i="17"/>
  <c r="D155" i="17"/>
  <c r="K154" i="17"/>
  <c r="J154" i="17"/>
  <c r="G154" i="17"/>
  <c r="D154" i="17"/>
  <c r="K153" i="17"/>
  <c r="J153" i="17"/>
  <c r="G153" i="17"/>
  <c r="D153" i="17"/>
  <c r="K152" i="17"/>
  <c r="J152" i="17"/>
  <c r="G152" i="17"/>
  <c r="D152" i="17"/>
  <c r="K151" i="17"/>
  <c r="J151" i="17"/>
  <c r="G151" i="17"/>
  <c r="D151" i="17"/>
  <c r="K150" i="17"/>
  <c r="J150" i="17"/>
  <c r="G150" i="17"/>
  <c r="D150" i="17"/>
  <c r="K149" i="17"/>
  <c r="J149" i="17"/>
  <c r="G149" i="17"/>
  <c r="D149" i="17"/>
  <c r="K148" i="17"/>
  <c r="J148" i="17"/>
  <c r="G148" i="17"/>
  <c r="D148" i="17"/>
  <c r="K147" i="17"/>
  <c r="J147" i="17"/>
  <c r="G147" i="17"/>
  <c r="D147" i="17"/>
  <c r="K146" i="17"/>
  <c r="J146" i="17"/>
  <c r="G146" i="17"/>
  <c r="D146" i="17"/>
  <c r="K145" i="17"/>
  <c r="J145" i="17"/>
  <c r="G145" i="17"/>
  <c r="D145" i="17"/>
  <c r="K144" i="17"/>
  <c r="J144" i="17"/>
  <c r="G144" i="17"/>
  <c r="D144" i="17"/>
  <c r="K143" i="17"/>
  <c r="J143" i="17"/>
  <c r="G143" i="17"/>
  <c r="D143" i="17"/>
  <c r="K142" i="17"/>
  <c r="J142" i="17"/>
  <c r="G142" i="17"/>
  <c r="D142" i="17"/>
  <c r="K141" i="17"/>
  <c r="J141" i="17"/>
  <c r="G141" i="17"/>
  <c r="D141" i="17"/>
  <c r="K140" i="17"/>
  <c r="J140" i="17"/>
  <c r="G140" i="17"/>
  <c r="D140" i="17"/>
  <c r="K139" i="17"/>
  <c r="J139" i="17"/>
  <c r="G139" i="17"/>
  <c r="D139" i="17"/>
  <c r="K138" i="17"/>
  <c r="J138" i="17"/>
  <c r="G138" i="17"/>
  <c r="D138" i="17"/>
  <c r="K137" i="17"/>
  <c r="J137" i="17"/>
  <c r="G137" i="17"/>
  <c r="D137" i="17"/>
  <c r="K136" i="17"/>
  <c r="J136" i="17"/>
  <c r="G136" i="17"/>
  <c r="D136" i="17"/>
  <c r="K135" i="17"/>
  <c r="J135" i="17"/>
  <c r="G135" i="17"/>
  <c r="D135" i="17"/>
  <c r="K134" i="17"/>
  <c r="J134" i="17"/>
  <c r="G134" i="17"/>
  <c r="D134" i="17"/>
  <c r="K133" i="17"/>
  <c r="J133" i="17"/>
  <c r="G133" i="17"/>
  <c r="D133" i="17"/>
  <c r="K132" i="17"/>
  <c r="J132" i="17"/>
  <c r="G132" i="17"/>
  <c r="D132" i="17"/>
  <c r="K131" i="17"/>
  <c r="J131" i="17"/>
  <c r="G131" i="17"/>
  <c r="D131" i="17"/>
  <c r="K130" i="17"/>
  <c r="J130" i="17"/>
  <c r="G130" i="17"/>
  <c r="D130" i="17"/>
  <c r="K129" i="17"/>
  <c r="J129" i="17"/>
  <c r="G129" i="17"/>
  <c r="D129" i="17"/>
  <c r="K128" i="17"/>
  <c r="J128" i="17"/>
  <c r="G128" i="17"/>
  <c r="D128" i="17"/>
  <c r="K127" i="17"/>
  <c r="J127" i="17"/>
  <c r="G127" i="17"/>
  <c r="D127" i="17"/>
  <c r="K126" i="17"/>
  <c r="J126" i="17"/>
  <c r="G126" i="17"/>
  <c r="D126" i="17"/>
  <c r="K125" i="17"/>
  <c r="J125" i="17"/>
  <c r="G125" i="17"/>
  <c r="D125" i="17"/>
  <c r="K124" i="17"/>
  <c r="J124" i="17"/>
  <c r="G124" i="17"/>
  <c r="D124" i="17"/>
  <c r="K123" i="17"/>
  <c r="J123" i="17"/>
  <c r="G123" i="17"/>
  <c r="D123" i="17"/>
  <c r="K122" i="17"/>
  <c r="J122" i="17"/>
  <c r="G122" i="17"/>
  <c r="D122" i="17"/>
  <c r="K121" i="17"/>
  <c r="J121" i="17"/>
  <c r="G121" i="17"/>
  <c r="D121" i="17"/>
  <c r="K120" i="17"/>
  <c r="J120" i="17"/>
  <c r="G120" i="17"/>
  <c r="D120" i="17"/>
  <c r="K119" i="17"/>
  <c r="J119" i="17"/>
  <c r="G119" i="17"/>
  <c r="D119" i="17"/>
  <c r="K118" i="17"/>
  <c r="J118" i="17"/>
  <c r="G118" i="17"/>
  <c r="D118" i="17"/>
  <c r="K117" i="17"/>
  <c r="J117" i="17"/>
  <c r="G117" i="17"/>
  <c r="D117" i="17"/>
  <c r="K116" i="17"/>
  <c r="J116" i="17"/>
  <c r="G116" i="17"/>
  <c r="D116" i="17"/>
  <c r="K115" i="17"/>
  <c r="J115" i="17"/>
  <c r="G115" i="17"/>
  <c r="D115" i="17"/>
  <c r="K114" i="17"/>
  <c r="J114" i="17"/>
  <c r="G114" i="17"/>
  <c r="D114" i="17"/>
  <c r="K113" i="17"/>
  <c r="J113" i="17"/>
  <c r="G113" i="17"/>
  <c r="D113" i="17"/>
  <c r="K112" i="17"/>
  <c r="J112" i="17"/>
  <c r="G112" i="17"/>
  <c r="D112" i="17"/>
  <c r="K111" i="17"/>
  <c r="J111" i="17"/>
  <c r="G111" i="17"/>
  <c r="D111" i="17"/>
  <c r="K110" i="17"/>
  <c r="J110" i="17"/>
  <c r="G110" i="17"/>
  <c r="D110" i="17"/>
  <c r="K109" i="17"/>
  <c r="J109" i="17"/>
  <c r="G109" i="17"/>
  <c r="D109" i="17"/>
  <c r="K108" i="17"/>
  <c r="J108" i="17"/>
  <c r="G108" i="17"/>
  <c r="D108" i="17"/>
  <c r="K107" i="17"/>
  <c r="J107" i="17"/>
  <c r="G107" i="17"/>
  <c r="D107" i="17"/>
  <c r="K106" i="17"/>
  <c r="J106" i="17"/>
  <c r="G106" i="17"/>
  <c r="D106" i="17"/>
  <c r="K105" i="17"/>
  <c r="J105" i="17"/>
  <c r="G105" i="17"/>
  <c r="D105" i="17"/>
  <c r="K104" i="17"/>
  <c r="J104" i="17"/>
  <c r="G104" i="17"/>
  <c r="D104" i="17"/>
  <c r="K103" i="17"/>
  <c r="J103" i="17"/>
  <c r="G103" i="17"/>
  <c r="D103" i="17"/>
  <c r="K102" i="17"/>
  <c r="J102" i="17"/>
  <c r="G102" i="17"/>
  <c r="D102" i="17"/>
  <c r="K101" i="17"/>
  <c r="J101" i="17"/>
  <c r="G101" i="17"/>
  <c r="D101" i="17"/>
  <c r="K100" i="17"/>
  <c r="J100" i="17"/>
  <c r="G100" i="17"/>
  <c r="D100" i="17"/>
  <c r="K99" i="17"/>
  <c r="J99" i="17"/>
  <c r="G99" i="17"/>
  <c r="D99" i="17"/>
  <c r="K98" i="17"/>
  <c r="J98" i="17"/>
  <c r="G98" i="17"/>
  <c r="D98" i="17"/>
  <c r="K97" i="17"/>
  <c r="J97" i="17"/>
  <c r="G97" i="17"/>
  <c r="D97" i="17"/>
  <c r="K96" i="17"/>
  <c r="J96" i="17"/>
  <c r="G96" i="17"/>
  <c r="D96" i="17"/>
  <c r="K95" i="17"/>
  <c r="J95" i="17"/>
  <c r="G95" i="17"/>
  <c r="D95" i="17"/>
  <c r="K94" i="17"/>
  <c r="J94" i="17"/>
  <c r="G94" i="17"/>
  <c r="D94" i="17"/>
  <c r="K93" i="17"/>
  <c r="J93" i="17"/>
  <c r="G93" i="17"/>
  <c r="D93" i="17"/>
  <c r="K92" i="17"/>
  <c r="J92" i="17"/>
  <c r="G92" i="17"/>
  <c r="D92" i="17"/>
  <c r="K91" i="17"/>
  <c r="J91" i="17"/>
  <c r="G91" i="17"/>
  <c r="D91" i="17"/>
  <c r="K90" i="17"/>
  <c r="J90" i="17"/>
  <c r="G90" i="17"/>
  <c r="D90" i="17"/>
  <c r="K89" i="17"/>
  <c r="J89" i="17"/>
  <c r="G89" i="17"/>
  <c r="D89" i="17"/>
  <c r="K88" i="17"/>
  <c r="J88" i="17"/>
  <c r="G88" i="17"/>
  <c r="D88" i="17"/>
  <c r="K87" i="17"/>
  <c r="J87" i="17"/>
  <c r="G87" i="17"/>
  <c r="D87" i="17"/>
  <c r="K86" i="17"/>
  <c r="J86" i="17"/>
  <c r="G86" i="17"/>
  <c r="D86" i="17"/>
  <c r="K85" i="17"/>
  <c r="J85" i="17"/>
  <c r="G85" i="17"/>
  <c r="D85" i="17"/>
  <c r="K84" i="17"/>
  <c r="J84" i="17"/>
  <c r="G84" i="17"/>
  <c r="D84" i="17"/>
  <c r="K83" i="17"/>
  <c r="J83" i="17"/>
  <c r="G83" i="17"/>
  <c r="D83" i="17"/>
  <c r="K82" i="17"/>
  <c r="J82" i="17"/>
  <c r="G82" i="17"/>
  <c r="D82" i="17"/>
  <c r="K81" i="17"/>
  <c r="J81" i="17"/>
  <c r="G81" i="17"/>
  <c r="D81" i="17"/>
  <c r="K80" i="17"/>
  <c r="J80" i="17"/>
  <c r="G80" i="17"/>
  <c r="D80" i="17"/>
  <c r="K79" i="17"/>
  <c r="J79" i="17"/>
  <c r="G79" i="17"/>
  <c r="D79" i="17"/>
  <c r="K78" i="17"/>
  <c r="J78" i="17"/>
  <c r="G78" i="17"/>
  <c r="D78" i="17"/>
  <c r="K77" i="17"/>
  <c r="J77" i="17"/>
  <c r="G77" i="17"/>
  <c r="D77" i="17"/>
  <c r="K76" i="17"/>
  <c r="J76" i="17"/>
  <c r="G76" i="17"/>
  <c r="D76" i="17"/>
  <c r="K75" i="17"/>
  <c r="J75" i="17"/>
  <c r="G75" i="17"/>
  <c r="D75" i="17"/>
  <c r="K74" i="17"/>
  <c r="J74" i="17"/>
  <c r="G74" i="17"/>
  <c r="D74" i="17"/>
  <c r="K73" i="17"/>
  <c r="J73" i="17"/>
  <c r="G73" i="17"/>
  <c r="D73" i="17"/>
  <c r="K72" i="17"/>
  <c r="J72" i="17"/>
  <c r="G72" i="17"/>
  <c r="D72" i="17"/>
  <c r="K71" i="17"/>
  <c r="J71" i="17"/>
  <c r="G71" i="17"/>
  <c r="D71" i="17"/>
  <c r="K70" i="17"/>
  <c r="J70" i="17"/>
  <c r="G70" i="17"/>
  <c r="D70" i="17"/>
  <c r="K69" i="17"/>
  <c r="J69" i="17"/>
  <c r="G69" i="17"/>
  <c r="D69" i="17"/>
  <c r="K68" i="17"/>
  <c r="J68" i="17"/>
  <c r="G68" i="17"/>
  <c r="D68" i="17"/>
  <c r="K67" i="17"/>
  <c r="J67" i="17"/>
  <c r="G67" i="17"/>
  <c r="D67" i="17"/>
  <c r="K66" i="17"/>
  <c r="J66" i="17"/>
  <c r="G66" i="17"/>
  <c r="D66" i="17"/>
  <c r="K65" i="17"/>
  <c r="J65" i="17"/>
  <c r="G65" i="17"/>
  <c r="D65" i="17"/>
  <c r="K64" i="17"/>
  <c r="J64" i="17"/>
  <c r="G64" i="17"/>
  <c r="D64" i="17"/>
  <c r="K63" i="17"/>
  <c r="J63" i="17"/>
  <c r="G63" i="17"/>
  <c r="D63" i="17"/>
  <c r="K62" i="17"/>
  <c r="J62" i="17"/>
  <c r="G62" i="17"/>
  <c r="D62" i="17"/>
  <c r="K61" i="17"/>
  <c r="J61" i="17"/>
  <c r="G61" i="17"/>
  <c r="D61" i="17"/>
  <c r="K60" i="17"/>
  <c r="J60" i="17"/>
  <c r="G60" i="17"/>
  <c r="D60" i="17"/>
  <c r="K59" i="17"/>
  <c r="J59" i="17"/>
  <c r="G59" i="17"/>
  <c r="D59" i="17"/>
  <c r="K58" i="17"/>
  <c r="J58" i="17"/>
  <c r="G58" i="17"/>
  <c r="D58" i="17"/>
  <c r="K57" i="17"/>
  <c r="J57" i="17"/>
  <c r="G57" i="17"/>
  <c r="D57" i="17"/>
  <c r="K56" i="17"/>
  <c r="J56" i="17"/>
  <c r="G56" i="17"/>
  <c r="D56" i="17"/>
  <c r="K55" i="17"/>
  <c r="J55" i="17"/>
  <c r="G55" i="17"/>
  <c r="D55" i="17"/>
  <c r="K54" i="17"/>
  <c r="J54" i="17"/>
  <c r="G54" i="17"/>
  <c r="D54" i="17"/>
  <c r="K53" i="17"/>
  <c r="J53" i="17"/>
  <c r="G53" i="17"/>
  <c r="D53" i="17"/>
  <c r="K52" i="17"/>
  <c r="J52" i="17"/>
  <c r="G52" i="17"/>
  <c r="D52" i="17"/>
  <c r="K51" i="17"/>
  <c r="J51" i="17"/>
  <c r="G51" i="17"/>
  <c r="D51" i="17"/>
  <c r="K50" i="17"/>
  <c r="J50" i="17"/>
  <c r="G50" i="17"/>
  <c r="D50" i="17"/>
  <c r="K49" i="17"/>
  <c r="J49" i="17"/>
  <c r="G49" i="17"/>
  <c r="D49" i="17"/>
  <c r="K48" i="17"/>
  <c r="J48" i="17"/>
  <c r="G48" i="17"/>
  <c r="D48" i="17"/>
  <c r="K47" i="17"/>
  <c r="J47" i="17"/>
  <c r="G47" i="17"/>
  <c r="D47" i="17"/>
  <c r="K46" i="17"/>
  <c r="J46" i="17"/>
  <c r="G46" i="17"/>
  <c r="D46" i="17"/>
  <c r="K45" i="17"/>
  <c r="J45" i="17"/>
  <c r="G45" i="17"/>
  <c r="D45" i="17"/>
  <c r="K44" i="17"/>
  <c r="J44" i="17"/>
  <c r="G44" i="17"/>
  <c r="D44" i="17"/>
  <c r="K43" i="17"/>
  <c r="J43" i="17"/>
  <c r="G43" i="17"/>
  <c r="D43" i="17"/>
  <c r="K42" i="17"/>
  <c r="J42" i="17"/>
  <c r="G42" i="17"/>
  <c r="D42" i="17"/>
  <c r="K41" i="17"/>
  <c r="J41" i="17"/>
  <c r="G41" i="17"/>
  <c r="D41" i="17"/>
  <c r="K40" i="17"/>
  <c r="J40" i="17"/>
  <c r="G40" i="17"/>
  <c r="D40" i="17"/>
  <c r="K39" i="17"/>
  <c r="J39" i="17"/>
  <c r="G39" i="17"/>
  <c r="D39" i="17"/>
  <c r="K38" i="17"/>
  <c r="J38" i="17"/>
  <c r="G38" i="17"/>
  <c r="D38" i="17"/>
  <c r="K37" i="17"/>
  <c r="J37" i="17"/>
  <c r="G37" i="17"/>
  <c r="D37" i="17"/>
  <c r="K36" i="17"/>
  <c r="J36" i="17"/>
  <c r="G36" i="17"/>
  <c r="D36" i="17"/>
  <c r="K35" i="17"/>
  <c r="J35" i="17"/>
  <c r="G35" i="17"/>
  <c r="D35" i="17"/>
  <c r="K34" i="17"/>
  <c r="J34" i="17"/>
  <c r="G34" i="17"/>
  <c r="D34" i="17"/>
  <c r="K33" i="17"/>
  <c r="J33" i="17"/>
  <c r="G33" i="17"/>
  <c r="D33" i="17"/>
  <c r="K32" i="17"/>
  <c r="J32" i="17"/>
  <c r="G32" i="17"/>
  <c r="D32" i="17"/>
  <c r="D25" i="17"/>
  <c r="D24" i="17"/>
  <c r="D23" i="17"/>
  <c r="D22" i="17"/>
  <c r="D21" i="17"/>
  <c r="D20" i="17"/>
  <c r="K46" i="29"/>
  <c r="J46" i="29"/>
  <c r="G46" i="29"/>
  <c r="D46" i="29"/>
  <c r="K45" i="29"/>
  <c r="J45" i="29"/>
  <c r="G45" i="29"/>
  <c r="D45" i="29"/>
  <c r="K44" i="29"/>
  <c r="J44" i="29"/>
  <c r="G44" i="29"/>
  <c r="D44" i="29"/>
  <c r="K43" i="29"/>
  <c r="J43" i="29"/>
  <c r="G43" i="29"/>
  <c r="D43" i="29"/>
  <c r="K42" i="29"/>
  <c r="J42" i="29"/>
  <c r="G42" i="29"/>
  <c r="D42" i="29"/>
  <c r="K41" i="29"/>
  <c r="J41" i="29"/>
  <c r="G41" i="29"/>
  <c r="D41" i="29"/>
  <c r="K40" i="29"/>
  <c r="J40" i="29"/>
  <c r="G40" i="29"/>
  <c r="D40" i="29"/>
  <c r="K39" i="29"/>
  <c r="J39" i="29"/>
  <c r="G39" i="29"/>
  <c r="D39" i="29"/>
  <c r="K38" i="29"/>
  <c r="J38" i="29"/>
  <c r="G38" i="29"/>
  <c r="D38" i="29"/>
  <c r="K37" i="29"/>
  <c r="J37" i="29"/>
  <c r="G37" i="29"/>
  <c r="D37" i="29"/>
  <c r="K36" i="29"/>
  <c r="J36" i="29"/>
  <c r="G36" i="29"/>
  <c r="D36" i="29"/>
  <c r="K35" i="29"/>
  <c r="J35" i="29"/>
  <c r="G35" i="29"/>
  <c r="D35" i="29"/>
  <c r="K34" i="29"/>
  <c r="J34" i="29"/>
  <c r="G34" i="29"/>
  <c r="D34" i="29"/>
  <c r="K33" i="29"/>
  <c r="J33" i="29"/>
  <c r="G33" i="29"/>
  <c r="D33" i="29"/>
  <c r="K32" i="29"/>
  <c r="J32" i="29"/>
  <c r="G32" i="29"/>
  <c r="D32" i="29"/>
  <c r="D25" i="29"/>
  <c r="D24" i="29"/>
  <c r="D23" i="29"/>
  <c r="D22" i="29"/>
  <c r="D21" i="29"/>
  <c r="D20" i="29"/>
  <c r="K745" i="28"/>
  <c r="J745" i="28"/>
  <c r="G745" i="28"/>
  <c r="D745" i="28"/>
  <c r="K744" i="28"/>
  <c r="J744" i="28"/>
  <c r="G744" i="28"/>
  <c r="D744" i="28"/>
  <c r="K743" i="28"/>
  <c r="J743" i="28"/>
  <c r="G743" i="28"/>
  <c r="D743" i="28"/>
  <c r="K742" i="28"/>
  <c r="J742" i="28"/>
  <c r="G742" i="28"/>
  <c r="D742" i="28"/>
  <c r="K741" i="28"/>
  <c r="J741" i="28"/>
  <c r="G741" i="28"/>
  <c r="D741" i="28"/>
  <c r="K740" i="28"/>
  <c r="J740" i="28"/>
  <c r="G740" i="28"/>
  <c r="D740" i="28"/>
  <c r="K739" i="28"/>
  <c r="J739" i="28"/>
  <c r="G739" i="28"/>
  <c r="D739" i="28"/>
  <c r="K738" i="28"/>
  <c r="J738" i="28"/>
  <c r="G738" i="28"/>
  <c r="D738" i="28"/>
  <c r="K737" i="28"/>
  <c r="J737" i="28"/>
  <c r="G737" i="28"/>
  <c r="D737" i="28"/>
  <c r="K736" i="28"/>
  <c r="J736" i="28"/>
  <c r="G736" i="28"/>
  <c r="D736" i="28"/>
  <c r="K735" i="28"/>
  <c r="J735" i="28"/>
  <c r="G735" i="28"/>
  <c r="D735" i="28"/>
  <c r="K734" i="28"/>
  <c r="J734" i="28"/>
  <c r="G734" i="28"/>
  <c r="D734" i="28"/>
  <c r="K733" i="28"/>
  <c r="J733" i="28"/>
  <c r="G733" i="28"/>
  <c r="D733" i="28"/>
  <c r="K732" i="28"/>
  <c r="J732" i="28"/>
  <c r="G732" i="28"/>
  <c r="D732" i="28"/>
  <c r="K731" i="28"/>
  <c r="J731" i="28"/>
  <c r="G731" i="28"/>
  <c r="D731" i="28"/>
  <c r="K730" i="28"/>
  <c r="J730" i="28"/>
  <c r="G730" i="28"/>
  <c r="D730" i="28"/>
  <c r="K729" i="28"/>
  <c r="J729" i="28"/>
  <c r="G729" i="28"/>
  <c r="D729" i="28"/>
  <c r="K728" i="28"/>
  <c r="J728" i="28"/>
  <c r="G728" i="28"/>
  <c r="D728" i="28"/>
  <c r="K727" i="28"/>
  <c r="J727" i="28"/>
  <c r="G727" i="28"/>
  <c r="D727" i="28"/>
  <c r="K726" i="28"/>
  <c r="J726" i="28"/>
  <c r="G726" i="28"/>
  <c r="D726" i="28"/>
  <c r="K725" i="28"/>
  <c r="J725" i="28"/>
  <c r="G725" i="28"/>
  <c r="D725" i="28"/>
  <c r="K724" i="28"/>
  <c r="J724" i="28"/>
  <c r="G724" i="28"/>
  <c r="D724" i="28"/>
  <c r="K723" i="28"/>
  <c r="J723" i="28"/>
  <c r="G723" i="28"/>
  <c r="D723" i="28"/>
  <c r="K722" i="28"/>
  <c r="J722" i="28"/>
  <c r="G722" i="28"/>
  <c r="D722" i="28"/>
  <c r="K721" i="28"/>
  <c r="J721" i="28"/>
  <c r="G721" i="28"/>
  <c r="D721" i="28"/>
  <c r="K720" i="28"/>
  <c r="J720" i="28"/>
  <c r="G720" i="28"/>
  <c r="D720" i="28"/>
  <c r="K719" i="28"/>
  <c r="J719" i="28"/>
  <c r="G719" i="28"/>
  <c r="D719" i="28"/>
  <c r="K718" i="28"/>
  <c r="J718" i="28"/>
  <c r="G718" i="28"/>
  <c r="D718" i="28"/>
  <c r="K717" i="28"/>
  <c r="J717" i="28"/>
  <c r="G717" i="28"/>
  <c r="D717" i="28"/>
  <c r="K716" i="28"/>
  <c r="J716" i="28"/>
  <c r="G716" i="28"/>
  <c r="D716" i="28"/>
  <c r="K715" i="28"/>
  <c r="J715" i="28"/>
  <c r="G715" i="28"/>
  <c r="D715" i="28"/>
  <c r="K714" i="28"/>
  <c r="J714" i="28"/>
  <c r="G714" i="28"/>
  <c r="D714" i="28"/>
  <c r="K713" i="28"/>
  <c r="J713" i="28"/>
  <c r="G713" i="28"/>
  <c r="D713" i="28"/>
  <c r="K712" i="28"/>
  <c r="J712" i="28"/>
  <c r="G712" i="28"/>
  <c r="D712" i="28"/>
  <c r="K711" i="28"/>
  <c r="J711" i="28"/>
  <c r="G711" i="28"/>
  <c r="D711" i="28"/>
  <c r="K710" i="28"/>
  <c r="J710" i="28"/>
  <c r="G710" i="28"/>
  <c r="D710" i="28"/>
  <c r="K709" i="28"/>
  <c r="J709" i="28"/>
  <c r="G709" i="28"/>
  <c r="D709" i="28"/>
  <c r="K708" i="28"/>
  <c r="J708" i="28"/>
  <c r="G708" i="28"/>
  <c r="D708" i="28"/>
  <c r="K707" i="28"/>
  <c r="J707" i="28"/>
  <c r="G707" i="28"/>
  <c r="D707" i="28"/>
  <c r="K706" i="28"/>
  <c r="J706" i="28"/>
  <c r="G706" i="28"/>
  <c r="D706" i="28"/>
  <c r="K705" i="28"/>
  <c r="J705" i="28"/>
  <c r="G705" i="28"/>
  <c r="D705" i="28"/>
  <c r="K704" i="28"/>
  <c r="J704" i="28"/>
  <c r="G704" i="28"/>
  <c r="D704" i="28"/>
  <c r="K703" i="28"/>
  <c r="J703" i="28"/>
  <c r="G703" i="28"/>
  <c r="D703" i="28"/>
  <c r="K702" i="28"/>
  <c r="J702" i="28"/>
  <c r="G702" i="28"/>
  <c r="D702" i="28"/>
  <c r="K701" i="28"/>
  <c r="J701" i="28"/>
  <c r="G701" i="28"/>
  <c r="D701" i="28"/>
  <c r="K700" i="28"/>
  <c r="J700" i="28"/>
  <c r="G700" i="28"/>
  <c r="D700" i="28"/>
  <c r="K699" i="28"/>
  <c r="J699" i="28"/>
  <c r="G699" i="28"/>
  <c r="D699" i="28"/>
  <c r="K698" i="28"/>
  <c r="J698" i="28"/>
  <c r="G698" i="28"/>
  <c r="D698" i="28"/>
  <c r="K697" i="28"/>
  <c r="J697" i="28"/>
  <c r="G697" i="28"/>
  <c r="D697" i="28"/>
  <c r="K696" i="28"/>
  <c r="J696" i="28"/>
  <c r="G696" i="28"/>
  <c r="D696" i="28"/>
  <c r="K695" i="28"/>
  <c r="J695" i="28"/>
  <c r="G695" i="28"/>
  <c r="D695" i="28"/>
  <c r="K694" i="28"/>
  <c r="J694" i="28"/>
  <c r="G694" i="28"/>
  <c r="D694" i="28"/>
  <c r="K693" i="28"/>
  <c r="J693" i="28"/>
  <c r="G693" i="28"/>
  <c r="D693" i="28"/>
  <c r="K692" i="28"/>
  <c r="J692" i="28"/>
  <c r="G692" i="28"/>
  <c r="D692" i="28"/>
  <c r="K691" i="28"/>
  <c r="J691" i="28"/>
  <c r="G691" i="28"/>
  <c r="D691" i="28"/>
  <c r="K690" i="28"/>
  <c r="J690" i="28"/>
  <c r="G690" i="28"/>
  <c r="D690" i="28"/>
  <c r="K689" i="28"/>
  <c r="J689" i="28"/>
  <c r="G689" i="28"/>
  <c r="D689" i="28"/>
  <c r="K688" i="28"/>
  <c r="J688" i="28"/>
  <c r="G688" i="28"/>
  <c r="D688" i="28"/>
  <c r="K687" i="28"/>
  <c r="J687" i="28"/>
  <c r="G687" i="28"/>
  <c r="D687" i="28"/>
  <c r="K686" i="28"/>
  <c r="J686" i="28"/>
  <c r="G686" i="28"/>
  <c r="D686" i="28"/>
  <c r="K685" i="28"/>
  <c r="J685" i="28"/>
  <c r="G685" i="28"/>
  <c r="D685" i="28"/>
  <c r="K684" i="28"/>
  <c r="J684" i="28"/>
  <c r="G684" i="28"/>
  <c r="D684" i="28"/>
  <c r="K683" i="28"/>
  <c r="J683" i="28"/>
  <c r="G683" i="28"/>
  <c r="D683" i="28"/>
  <c r="K682" i="28"/>
  <c r="J682" i="28"/>
  <c r="G682" i="28"/>
  <c r="D682" i="28"/>
  <c r="K681" i="28"/>
  <c r="J681" i="28"/>
  <c r="G681" i="28"/>
  <c r="D681" i="28"/>
  <c r="K680" i="28"/>
  <c r="J680" i="28"/>
  <c r="G680" i="28"/>
  <c r="D680" i="28"/>
  <c r="K679" i="28"/>
  <c r="J679" i="28"/>
  <c r="G679" i="28"/>
  <c r="D679" i="28"/>
  <c r="K678" i="28"/>
  <c r="J678" i="28"/>
  <c r="G678" i="28"/>
  <c r="D678" i="28"/>
  <c r="K677" i="28"/>
  <c r="J677" i="28"/>
  <c r="G677" i="28"/>
  <c r="D677" i="28"/>
  <c r="K676" i="28"/>
  <c r="J676" i="28"/>
  <c r="G676" i="28"/>
  <c r="D676" i="28"/>
  <c r="K675" i="28"/>
  <c r="J675" i="28"/>
  <c r="G675" i="28"/>
  <c r="D675" i="28"/>
  <c r="K674" i="28"/>
  <c r="J674" i="28"/>
  <c r="G674" i="28"/>
  <c r="D674" i="28"/>
  <c r="K673" i="28"/>
  <c r="J673" i="28"/>
  <c r="G673" i="28"/>
  <c r="D673" i="28"/>
  <c r="K672" i="28"/>
  <c r="J672" i="28"/>
  <c r="G672" i="28"/>
  <c r="D672" i="28"/>
  <c r="K671" i="28"/>
  <c r="J671" i="28"/>
  <c r="G671" i="28"/>
  <c r="D671" i="28"/>
  <c r="K670" i="28"/>
  <c r="J670" i="28"/>
  <c r="G670" i="28"/>
  <c r="D670" i="28"/>
  <c r="K669" i="28"/>
  <c r="J669" i="28"/>
  <c r="G669" i="28"/>
  <c r="D669" i="28"/>
  <c r="K668" i="28"/>
  <c r="J668" i="28"/>
  <c r="G668" i="28"/>
  <c r="D668" i="28"/>
  <c r="K667" i="28"/>
  <c r="J667" i="28"/>
  <c r="G667" i="28"/>
  <c r="D667" i="28"/>
  <c r="K666" i="28"/>
  <c r="J666" i="28"/>
  <c r="G666" i="28"/>
  <c r="D666" i="28"/>
  <c r="K665" i="28"/>
  <c r="J665" i="28"/>
  <c r="G665" i="28"/>
  <c r="D665" i="28"/>
  <c r="K664" i="28"/>
  <c r="J664" i="28"/>
  <c r="G664" i="28"/>
  <c r="D664" i="28"/>
  <c r="K663" i="28"/>
  <c r="J663" i="28"/>
  <c r="G663" i="28"/>
  <c r="D663" i="28"/>
  <c r="K662" i="28"/>
  <c r="J662" i="28"/>
  <c r="G662" i="28"/>
  <c r="D662" i="28"/>
  <c r="K661" i="28"/>
  <c r="J661" i="28"/>
  <c r="G661" i="28"/>
  <c r="D661" i="28"/>
  <c r="K660" i="28"/>
  <c r="J660" i="28"/>
  <c r="G660" i="28"/>
  <c r="D660" i="28"/>
  <c r="K659" i="28"/>
  <c r="J659" i="28"/>
  <c r="G659" i="28"/>
  <c r="D659" i="28"/>
  <c r="K658" i="28"/>
  <c r="J658" i="28"/>
  <c r="G658" i="28"/>
  <c r="D658" i="28"/>
  <c r="K657" i="28"/>
  <c r="J657" i="28"/>
  <c r="G657" i="28"/>
  <c r="D657" i="28"/>
  <c r="K656" i="28"/>
  <c r="J656" i="28"/>
  <c r="G656" i="28"/>
  <c r="D656" i="28"/>
  <c r="K655" i="28"/>
  <c r="J655" i="28"/>
  <c r="G655" i="28"/>
  <c r="D655" i="28"/>
  <c r="K654" i="28"/>
  <c r="J654" i="28"/>
  <c r="G654" i="28"/>
  <c r="D654" i="28"/>
  <c r="K653" i="28"/>
  <c r="J653" i="28"/>
  <c r="G653" i="28"/>
  <c r="D653" i="28"/>
  <c r="K652" i="28"/>
  <c r="J652" i="28"/>
  <c r="G652" i="28"/>
  <c r="D652" i="28"/>
  <c r="K651" i="28"/>
  <c r="J651" i="28"/>
  <c r="G651" i="28"/>
  <c r="D651" i="28"/>
  <c r="K650" i="28"/>
  <c r="J650" i="28"/>
  <c r="G650" i="28"/>
  <c r="D650" i="28"/>
  <c r="K649" i="28"/>
  <c r="J649" i="28"/>
  <c r="G649" i="28"/>
  <c r="D649" i="28"/>
  <c r="K648" i="28"/>
  <c r="J648" i="28"/>
  <c r="G648" i="28"/>
  <c r="D648" i="28"/>
  <c r="K647" i="28"/>
  <c r="J647" i="28"/>
  <c r="G647" i="28"/>
  <c r="D647" i="28"/>
  <c r="K646" i="28"/>
  <c r="J646" i="28"/>
  <c r="G646" i="28"/>
  <c r="D646" i="28"/>
  <c r="K645" i="28"/>
  <c r="J645" i="28"/>
  <c r="G645" i="28"/>
  <c r="D645" i="28"/>
  <c r="K644" i="28"/>
  <c r="J644" i="28"/>
  <c r="G644" i="28"/>
  <c r="D644" i="28"/>
  <c r="K643" i="28"/>
  <c r="J643" i="28"/>
  <c r="G643" i="28"/>
  <c r="D643" i="28"/>
  <c r="K642" i="28"/>
  <c r="J642" i="28"/>
  <c r="G642" i="28"/>
  <c r="D642" i="28"/>
  <c r="K641" i="28"/>
  <c r="J641" i="28"/>
  <c r="G641" i="28"/>
  <c r="D641" i="28"/>
  <c r="K640" i="28"/>
  <c r="J640" i="28"/>
  <c r="G640" i="28"/>
  <c r="D640" i="28"/>
  <c r="K639" i="28"/>
  <c r="J639" i="28"/>
  <c r="G639" i="28"/>
  <c r="D639" i="28"/>
  <c r="K638" i="28"/>
  <c r="J638" i="28"/>
  <c r="G638" i="28"/>
  <c r="D638" i="28"/>
  <c r="K637" i="28"/>
  <c r="J637" i="28"/>
  <c r="G637" i="28"/>
  <c r="D637" i="28"/>
  <c r="K636" i="28"/>
  <c r="J636" i="28"/>
  <c r="G636" i="28"/>
  <c r="D636" i="28"/>
  <c r="K635" i="28"/>
  <c r="J635" i="28"/>
  <c r="G635" i="28"/>
  <c r="D635" i="28"/>
  <c r="K634" i="28"/>
  <c r="J634" i="28"/>
  <c r="G634" i="28"/>
  <c r="D634" i="28"/>
  <c r="K633" i="28"/>
  <c r="J633" i="28"/>
  <c r="G633" i="28"/>
  <c r="D633" i="28"/>
  <c r="K632" i="28"/>
  <c r="J632" i="28"/>
  <c r="G632" i="28"/>
  <c r="D632" i="28"/>
  <c r="K631" i="28"/>
  <c r="J631" i="28"/>
  <c r="G631" i="28"/>
  <c r="D631" i="28"/>
  <c r="K630" i="28"/>
  <c r="J630" i="28"/>
  <c r="G630" i="28"/>
  <c r="D630" i="28"/>
  <c r="K629" i="28"/>
  <c r="J629" i="28"/>
  <c r="G629" i="28"/>
  <c r="D629" i="28"/>
  <c r="K628" i="28"/>
  <c r="J628" i="28"/>
  <c r="G628" i="28"/>
  <c r="D628" i="28"/>
  <c r="K627" i="28"/>
  <c r="J627" i="28"/>
  <c r="G627" i="28"/>
  <c r="D627" i="28"/>
  <c r="K626" i="28"/>
  <c r="J626" i="28"/>
  <c r="G626" i="28"/>
  <c r="D626" i="28"/>
  <c r="K625" i="28"/>
  <c r="J625" i="28"/>
  <c r="G625" i="28"/>
  <c r="D625" i="28"/>
  <c r="K624" i="28"/>
  <c r="J624" i="28"/>
  <c r="G624" i="28"/>
  <c r="D624" i="28"/>
  <c r="K623" i="28"/>
  <c r="J623" i="28"/>
  <c r="G623" i="28"/>
  <c r="D623" i="28"/>
  <c r="K622" i="28"/>
  <c r="J622" i="28"/>
  <c r="G622" i="28"/>
  <c r="D622" i="28"/>
  <c r="K621" i="28"/>
  <c r="J621" i="28"/>
  <c r="G621" i="28"/>
  <c r="D621" i="28"/>
  <c r="K620" i="28"/>
  <c r="J620" i="28"/>
  <c r="G620" i="28"/>
  <c r="D620" i="28"/>
  <c r="K619" i="28"/>
  <c r="J619" i="28"/>
  <c r="G619" i="28"/>
  <c r="D619" i="28"/>
  <c r="K618" i="28"/>
  <c r="J618" i="28"/>
  <c r="G618" i="28"/>
  <c r="D618" i="28"/>
  <c r="K617" i="28"/>
  <c r="J617" i="28"/>
  <c r="G617" i="28"/>
  <c r="D617" i="28"/>
  <c r="K616" i="28"/>
  <c r="J616" i="28"/>
  <c r="G616" i="28"/>
  <c r="D616" i="28"/>
  <c r="K615" i="28"/>
  <c r="J615" i="28"/>
  <c r="G615" i="28"/>
  <c r="D615" i="28"/>
  <c r="K614" i="28"/>
  <c r="J614" i="28"/>
  <c r="G614" i="28"/>
  <c r="D614" i="28"/>
  <c r="K613" i="28"/>
  <c r="J613" i="28"/>
  <c r="G613" i="28"/>
  <c r="D613" i="28"/>
  <c r="K612" i="28"/>
  <c r="J612" i="28"/>
  <c r="G612" i="28"/>
  <c r="D612" i="28"/>
  <c r="K611" i="28"/>
  <c r="J611" i="28"/>
  <c r="G611" i="28"/>
  <c r="D611" i="28"/>
  <c r="K610" i="28"/>
  <c r="J610" i="28"/>
  <c r="G610" i="28"/>
  <c r="D610" i="28"/>
  <c r="K609" i="28"/>
  <c r="J609" i="28"/>
  <c r="G609" i="28"/>
  <c r="D609" i="28"/>
  <c r="K608" i="28"/>
  <c r="J608" i="28"/>
  <c r="G608" i="28"/>
  <c r="D608" i="28"/>
  <c r="K607" i="28"/>
  <c r="J607" i="28"/>
  <c r="G607" i="28"/>
  <c r="D607" i="28"/>
  <c r="K606" i="28"/>
  <c r="J606" i="28"/>
  <c r="G606" i="28"/>
  <c r="D606" i="28"/>
  <c r="K605" i="28"/>
  <c r="J605" i="28"/>
  <c r="G605" i="28"/>
  <c r="D605" i="28"/>
  <c r="K604" i="28"/>
  <c r="J604" i="28"/>
  <c r="G604" i="28"/>
  <c r="D604" i="28"/>
  <c r="K603" i="28"/>
  <c r="J603" i="28"/>
  <c r="G603" i="28"/>
  <c r="D603" i="28"/>
  <c r="K602" i="28"/>
  <c r="J602" i="28"/>
  <c r="G602" i="28"/>
  <c r="D602" i="28"/>
  <c r="K601" i="28"/>
  <c r="J601" i="28"/>
  <c r="G601" i="28"/>
  <c r="D601" i="28"/>
  <c r="K600" i="28"/>
  <c r="J600" i="28"/>
  <c r="G600" i="28"/>
  <c r="D600" i="28"/>
  <c r="K599" i="28"/>
  <c r="J599" i="28"/>
  <c r="G599" i="28"/>
  <c r="D599" i="28"/>
  <c r="K598" i="28"/>
  <c r="J598" i="28"/>
  <c r="G598" i="28"/>
  <c r="D598" i="28"/>
  <c r="K597" i="28"/>
  <c r="J597" i="28"/>
  <c r="G597" i="28"/>
  <c r="D597" i="28"/>
  <c r="K596" i="28"/>
  <c r="J596" i="28"/>
  <c r="G596" i="28"/>
  <c r="D596" i="28"/>
  <c r="K595" i="28"/>
  <c r="J595" i="28"/>
  <c r="G595" i="28"/>
  <c r="D595" i="28"/>
  <c r="K594" i="28"/>
  <c r="J594" i="28"/>
  <c r="G594" i="28"/>
  <c r="D594" i="28"/>
  <c r="K593" i="28"/>
  <c r="J593" i="28"/>
  <c r="G593" i="28"/>
  <c r="D593" i="28"/>
  <c r="K592" i="28"/>
  <c r="J592" i="28"/>
  <c r="G592" i="28"/>
  <c r="D592" i="28"/>
  <c r="K591" i="28"/>
  <c r="J591" i="28"/>
  <c r="G591" i="28"/>
  <c r="D591" i="28"/>
  <c r="K590" i="28"/>
  <c r="J590" i="28"/>
  <c r="G590" i="28"/>
  <c r="D590" i="28"/>
  <c r="K589" i="28"/>
  <c r="J589" i="28"/>
  <c r="G589" i="28"/>
  <c r="D589" i="28"/>
  <c r="K588" i="28"/>
  <c r="J588" i="28"/>
  <c r="G588" i="28"/>
  <c r="D588" i="28"/>
  <c r="K587" i="28"/>
  <c r="J587" i="28"/>
  <c r="G587" i="28"/>
  <c r="D587" i="28"/>
  <c r="K586" i="28"/>
  <c r="J586" i="28"/>
  <c r="G586" i="28"/>
  <c r="D586" i="28"/>
  <c r="K585" i="28"/>
  <c r="J585" i="28"/>
  <c r="G585" i="28"/>
  <c r="D585" i="28"/>
  <c r="K584" i="28"/>
  <c r="J584" i="28"/>
  <c r="G584" i="28"/>
  <c r="D584" i="28"/>
  <c r="K583" i="28"/>
  <c r="J583" i="28"/>
  <c r="G583" i="28"/>
  <c r="D583" i="28"/>
  <c r="K582" i="28"/>
  <c r="J582" i="28"/>
  <c r="G582" i="28"/>
  <c r="D582" i="28"/>
  <c r="K581" i="28"/>
  <c r="J581" i="28"/>
  <c r="G581" i="28"/>
  <c r="D581" i="28"/>
  <c r="K580" i="28"/>
  <c r="J580" i="28"/>
  <c r="G580" i="28"/>
  <c r="D580" i="28"/>
  <c r="K579" i="28"/>
  <c r="J579" i="28"/>
  <c r="G579" i="28"/>
  <c r="D579" i="28"/>
  <c r="K578" i="28"/>
  <c r="J578" i="28"/>
  <c r="G578" i="28"/>
  <c r="D578" i="28"/>
  <c r="K577" i="28"/>
  <c r="J577" i="28"/>
  <c r="G577" i="28"/>
  <c r="D577" i="28"/>
  <c r="K576" i="28"/>
  <c r="J576" i="28"/>
  <c r="G576" i="28"/>
  <c r="D576" i="28"/>
  <c r="K575" i="28"/>
  <c r="J575" i="28"/>
  <c r="G575" i="28"/>
  <c r="D575" i="28"/>
  <c r="K574" i="28"/>
  <c r="J574" i="28"/>
  <c r="G574" i="28"/>
  <c r="D574" i="28"/>
  <c r="K573" i="28"/>
  <c r="J573" i="28"/>
  <c r="G573" i="28"/>
  <c r="D573" i="28"/>
  <c r="K572" i="28"/>
  <c r="J572" i="28"/>
  <c r="G572" i="28"/>
  <c r="D572" i="28"/>
  <c r="K571" i="28"/>
  <c r="J571" i="28"/>
  <c r="G571" i="28"/>
  <c r="D571" i="28"/>
  <c r="K570" i="28"/>
  <c r="J570" i="28"/>
  <c r="G570" i="28"/>
  <c r="D570" i="28"/>
  <c r="K569" i="28"/>
  <c r="J569" i="28"/>
  <c r="G569" i="28"/>
  <c r="D569" i="28"/>
  <c r="K568" i="28"/>
  <c r="J568" i="28"/>
  <c r="G568" i="28"/>
  <c r="D568" i="28"/>
  <c r="K567" i="28"/>
  <c r="J567" i="28"/>
  <c r="G567" i="28"/>
  <c r="D567" i="28"/>
  <c r="K566" i="28"/>
  <c r="J566" i="28"/>
  <c r="G566" i="28"/>
  <c r="D566" i="28"/>
  <c r="K565" i="28"/>
  <c r="J565" i="28"/>
  <c r="G565" i="28"/>
  <c r="D565" i="28"/>
  <c r="K564" i="28"/>
  <c r="J564" i="28"/>
  <c r="G564" i="28"/>
  <c r="D564" i="28"/>
  <c r="K563" i="28"/>
  <c r="J563" i="28"/>
  <c r="G563" i="28"/>
  <c r="D563" i="28"/>
  <c r="K562" i="28"/>
  <c r="J562" i="28"/>
  <c r="G562" i="28"/>
  <c r="D562" i="28"/>
  <c r="K561" i="28"/>
  <c r="J561" i="28"/>
  <c r="G561" i="28"/>
  <c r="D561" i="28"/>
  <c r="K560" i="28"/>
  <c r="J560" i="28"/>
  <c r="G560" i="28"/>
  <c r="D560" i="28"/>
  <c r="K559" i="28"/>
  <c r="J559" i="28"/>
  <c r="G559" i="28"/>
  <c r="D559" i="28"/>
  <c r="K558" i="28"/>
  <c r="J558" i="28"/>
  <c r="G558" i="28"/>
  <c r="D558" i="28"/>
  <c r="K557" i="28"/>
  <c r="J557" i="28"/>
  <c r="G557" i="28"/>
  <c r="D557" i="28"/>
  <c r="K556" i="28"/>
  <c r="J556" i="28"/>
  <c r="G556" i="28"/>
  <c r="D556" i="28"/>
  <c r="K555" i="28"/>
  <c r="J555" i="28"/>
  <c r="G555" i="28"/>
  <c r="D555" i="28"/>
  <c r="K554" i="28"/>
  <c r="J554" i="28"/>
  <c r="G554" i="28"/>
  <c r="D554" i="28"/>
  <c r="K553" i="28"/>
  <c r="J553" i="28"/>
  <c r="G553" i="28"/>
  <c r="D553" i="28"/>
  <c r="K552" i="28"/>
  <c r="J552" i="28"/>
  <c r="G552" i="28"/>
  <c r="D552" i="28"/>
  <c r="K551" i="28"/>
  <c r="J551" i="28"/>
  <c r="G551" i="28"/>
  <c r="D551" i="28"/>
  <c r="K550" i="28"/>
  <c r="J550" i="28"/>
  <c r="G550" i="28"/>
  <c r="D550" i="28"/>
  <c r="K549" i="28"/>
  <c r="J549" i="28"/>
  <c r="G549" i="28"/>
  <c r="D549" i="28"/>
  <c r="K548" i="28"/>
  <c r="J548" i="28"/>
  <c r="G548" i="28"/>
  <c r="D548" i="28"/>
  <c r="K547" i="28"/>
  <c r="J547" i="28"/>
  <c r="G547" i="28"/>
  <c r="D547" i="28"/>
  <c r="K546" i="28"/>
  <c r="J546" i="28"/>
  <c r="G546" i="28"/>
  <c r="D546" i="28"/>
  <c r="K545" i="28"/>
  <c r="J545" i="28"/>
  <c r="G545" i="28"/>
  <c r="D545" i="28"/>
  <c r="K544" i="28"/>
  <c r="J544" i="28"/>
  <c r="G544" i="28"/>
  <c r="D544" i="28"/>
  <c r="K543" i="28"/>
  <c r="J543" i="28"/>
  <c r="G543" i="28"/>
  <c r="D543" i="28"/>
  <c r="K542" i="28"/>
  <c r="J542" i="28"/>
  <c r="G542" i="28"/>
  <c r="D542" i="28"/>
  <c r="K541" i="28"/>
  <c r="J541" i="28"/>
  <c r="G541" i="28"/>
  <c r="D541" i="28"/>
  <c r="K540" i="28"/>
  <c r="J540" i="28"/>
  <c r="G540" i="28"/>
  <c r="D540" i="28"/>
  <c r="K539" i="28"/>
  <c r="J539" i="28"/>
  <c r="G539" i="28"/>
  <c r="D539" i="28"/>
  <c r="K538" i="28"/>
  <c r="J538" i="28"/>
  <c r="G538" i="28"/>
  <c r="D538" i="28"/>
  <c r="K537" i="28"/>
  <c r="J537" i="28"/>
  <c r="G537" i="28"/>
  <c r="D537" i="28"/>
  <c r="K536" i="28"/>
  <c r="J536" i="28"/>
  <c r="G536" i="28"/>
  <c r="D536" i="28"/>
  <c r="K535" i="28"/>
  <c r="J535" i="28"/>
  <c r="G535" i="28"/>
  <c r="D535" i="28"/>
  <c r="K534" i="28"/>
  <c r="J534" i="28"/>
  <c r="G534" i="28"/>
  <c r="D534" i="28"/>
  <c r="K533" i="28"/>
  <c r="J533" i="28"/>
  <c r="G533" i="28"/>
  <c r="D533" i="28"/>
  <c r="K532" i="28"/>
  <c r="J532" i="28"/>
  <c r="G532" i="28"/>
  <c r="D532" i="28"/>
  <c r="K531" i="28"/>
  <c r="J531" i="28"/>
  <c r="G531" i="28"/>
  <c r="D531" i="28"/>
  <c r="K530" i="28"/>
  <c r="J530" i="28"/>
  <c r="G530" i="28"/>
  <c r="D530" i="28"/>
  <c r="K529" i="28"/>
  <c r="J529" i="28"/>
  <c r="G529" i="28"/>
  <c r="D529" i="28"/>
  <c r="K528" i="28"/>
  <c r="J528" i="28"/>
  <c r="G528" i="28"/>
  <c r="D528" i="28"/>
  <c r="K527" i="28"/>
  <c r="J527" i="28"/>
  <c r="G527" i="28"/>
  <c r="D527" i="28"/>
  <c r="K526" i="28"/>
  <c r="J526" i="28"/>
  <c r="G526" i="28"/>
  <c r="D526" i="28"/>
  <c r="K525" i="28"/>
  <c r="J525" i="28"/>
  <c r="G525" i="28"/>
  <c r="D525" i="28"/>
  <c r="K524" i="28"/>
  <c r="J524" i="28"/>
  <c r="G524" i="28"/>
  <c r="D524" i="28"/>
  <c r="K523" i="28"/>
  <c r="J523" i="28"/>
  <c r="G523" i="28"/>
  <c r="D523" i="28"/>
  <c r="K522" i="28"/>
  <c r="J522" i="28"/>
  <c r="G522" i="28"/>
  <c r="D522" i="28"/>
  <c r="K521" i="28"/>
  <c r="J521" i="28"/>
  <c r="G521" i="28"/>
  <c r="D521" i="28"/>
  <c r="K520" i="28"/>
  <c r="J520" i="28"/>
  <c r="G520" i="28"/>
  <c r="D520" i="28"/>
  <c r="K519" i="28"/>
  <c r="J519" i="28"/>
  <c r="G519" i="28"/>
  <c r="D519" i="28"/>
  <c r="K518" i="28"/>
  <c r="J518" i="28"/>
  <c r="G518" i="28"/>
  <c r="D518" i="28"/>
  <c r="K517" i="28"/>
  <c r="J517" i="28"/>
  <c r="G517" i="28"/>
  <c r="D517" i="28"/>
  <c r="K516" i="28"/>
  <c r="J516" i="28"/>
  <c r="G516" i="28"/>
  <c r="D516" i="28"/>
  <c r="K515" i="28"/>
  <c r="J515" i="28"/>
  <c r="G515" i="28"/>
  <c r="D515" i="28"/>
  <c r="K514" i="28"/>
  <c r="J514" i="28"/>
  <c r="G514" i="28"/>
  <c r="D514" i="28"/>
  <c r="K513" i="28"/>
  <c r="J513" i="28"/>
  <c r="G513" i="28"/>
  <c r="D513" i="28"/>
  <c r="K512" i="28"/>
  <c r="J512" i="28"/>
  <c r="G512" i="28"/>
  <c r="D512" i="28"/>
  <c r="K511" i="28"/>
  <c r="J511" i="28"/>
  <c r="G511" i="28"/>
  <c r="D511" i="28"/>
  <c r="K510" i="28"/>
  <c r="J510" i="28"/>
  <c r="G510" i="28"/>
  <c r="D510" i="28"/>
  <c r="K509" i="28"/>
  <c r="J509" i="28"/>
  <c r="G509" i="28"/>
  <c r="D509" i="28"/>
  <c r="K508" i="28"/>
  <c r="J508" i="28"/>
  <c r="G508" i="28"/>
  <c r="D508" i="28"/>
  <c r="K507" i="28"/>
  <c r="J507" i="28"/>
  <c r="G507" i="28"/>
  <c r="D507" i="28"/>
  <c r="K506" i="28"/>
  <c r="J506" i="28"/>
  <c r="G506" i="28"/>
  <c r="D506" i="28"/>
  <c r="K505" i="28"/>
  <c r="J505" i="28"/>
  <c r="G505" i="28"/>
  <c r="D505" i="28"/>
  <c r="K504" i="28"/>
  <c r="J504" i="28"/>
  <c r="G504" i="28"/>
  <c r="D504" i="28"/>
  <c r="K503" i="28"/>
  <c r="J503" i="28"/>
  <c r="G503" i="28"/>
  <c r="D503" i="28"/>
  <c r="K502" i="28"/>
  <c r="J502" i="28"/>
  <c r="G502" i="28"/>
  <c r="D502" i="28"/>
  <c r="K501" i="28"/>
  <c r="J501" i="28"/>
  <c r="G501" i="28"/>
  <c r="D501" i="28"/>
  <c r="K500" i="28"/>
  <c r="J500" i="28"/>
  <c r="G500" i="28"/>
  <c r="D500" i="28"/>
  <c r="K499" i="28"/>
  <c r="J499" i="28"/>
  <c r="G499" i="28"/>
  <c r="D499" i="28"/>
  <c r="K498" i="28"/>
  <c r="J498" i="28"/>
  <c r="G498" i="28"/>
  <c r="D498" i="28"/>
  <c r="K497" i="28"/>
  <c r="J497" i="28"/>
  <c r="G497" i="28"/>
  <c r="D497" i="28"/>
  <c r="K496" i="28"/>
  <c r="J496" i="28"/>
  <c r="G496" i="28"/>
  <c r="D496" i="28"/>
  <c r="K495" i="28"/>
  <c r="J495" i="28"/>
  <c r="G495" i="28"/>
  <c r="D495" i="28"/>
  <c r="K494" i="28"/>
  <c r="J494" i="28"/>
  <c r="G494" i="28"/>
  <c r="D494" i="28"/>
  <c r="K493" i="28"/>
  <c r="J493" i="28"/>
  <c r="G493" i="28"/>
  <c r="D493" i="28"/>
  <c r="K492" i="28"/>
  <c r="J492" i="28"/>
  <c r="G492" i="28"/>
  <c r="D492" i="28"/>
  <c r="K491" i="28"/>
  <c r="J491" i="28"/>
  <c r="G491" i="28"/>
  <c r="D491" i="28"/>
  <c r="K490" i="28"/>
  <c r="J490" i="28"/>
  <c r="G490" i="28"/>
  <c r="D490" i="28"/>
  <c r="K489" i="28"/>
  <c r="J489" i="28"/>
  <c r="G489" i="28"/>
  <c r="D489" i="28"/>
  <c r="K488" i="28"/>
  <c r="J488" i="28"/>
  <c r="G488" i="28"/>
  <c r="D488" i="28"/>
  <c r="K487" i="28"/>
  <c r="J487" i="28"/>
  <c r="G487" i="28"/>
  <c r="D487" i="28"/>
  <c r="K486" i="28"/>
  <c r="J486" i="28"/>
  <c r="G486" i="28"/>
  <c r="D486" i="28"/>
  <c r="K485" i="28"/>
  <c r="J485" i="28"/>
  <c r="G485" i="28"/>
  <c r="D485" i="28"/>
  <c r="K484" i="28"/>
  <c r="J484" i="28"/>
  <c r="G484" i="28"/>
  <c r="D484" i="28"/>
  <c r="K483" i="28"/>
  <c r="J483" i="28"/>
  <c r="G483" i="28"/>
  <c r="D483" i="28"/>
  <c r="K482" i="28"/>
  <c r="J482" i="28"/>
  <c r="G482" i="28"/>
  <c r="D482" i="28"/>
  <c r="K481" i="28"/>
  <c r="J481" i="28"/>
  <c r="G481" i="28"/>
  <c r="D481" i="28"/>
  <c r="K480" i="28"/>
  <c r="J480" i="28"/>
  <c r="G480" i="28"/>
  <c r="D480" i="28"/>
  <c r="K479" i="28"/>
  <c r="J479" i="28"/>
  <c r="G479" i="28"/>
  <c r="D479" i="28"/>
  <c r="K478" i="28"/>
  <c r="J478" i="28"/>
  <c r="G478" i="28"/>
  <c r="D478" i="28"/>
  <c r="K477" i="28"/>
  <c r="J477" i="28"/>
  <c r="G477" i="28"/>
  <c r="D477" i="28"/>
  <c r="K476" i="28"/>
  <c r="J476" i="28"/>
  <c r="G476" i="28"/>
  <c r="D476" i="28"/>
  <c r="K475" i="28"/>
  <c r="J475" i="28"/>
  <c r="G475" i="28"/>
  <c r="D475" i="28"/>
  <c r="K474" i="28"/>
  <c r="J474" i="28"/>
  <c r="G474" i="28"/>
  <c r="D474" i="28"/>
  <c r="K473" i="28"/>
  <c r="J473" i="28"/>
  <c r="G473" i="28"/>
  <c r="D473" i="28"/>
  <c r="K472" i="28"/>
  <c r="J472" i="28"/>
  <c r="G472" i="28"/>
  <c r="D472" i="28"/>
  <c r="K471" i="28"/>
  <c r="J471" i="28"/>
  <c r="G471" i="28"/>
  <c r="D471" i="28"/>
  <c r="K470" i="28"/>
  <c r="J470" i="28"/>
  <c r="G470" i="28"/>
  <c r="D470" i="28"/>
  <c r="K469" i="28"/>
  <c r="J469" i="28"/>
  <c r="G469" i="28"/>
  <c r="D469" i="28"/>
  <c r="K468" i="28"/>
  <c r="J468" i="28"/>
  <c r="G468" i="28"/>
  <c r="D468" i="28"/>
  <c r="K467" i="28"/>
  <c r="J467" i="28"/>
  <c r="G467" i="28"/>
  <c r="D467" i="28"/>
  <c r="K466" i="28"/>
  <c r="J466" i="28"/>
  <c r="G466" i="28"/>
  <c r="D466" i="28"/>
  <c r="K465" i="28"/>
  <c r="J465" i="28"/>
  <c r="G465" i="28"/>
  <c r="D465" i="28"/>
  <c r="K464" i="28"/>
  <c r="J464" i="28"/>
  <c r="G464" i="28"/>
  <c r="D464" i="28"/>
  <c r="K463" i="28"/>
  <c r="J463" i="28"/>
  <c r="G463" i="28"/>
  <c r="D463" i="28"/>
  <c r="K462" i="28"/>
  <c r="J462" i="28"/>
  <c r="G462" i="28"/>
  <c r="D462" i="28"/>
  <c r="K461" i="28"/>
  <c r="J461" i="28"/>
  <c r="G461" i="28"/>
  <c r="D461" i="28"/>
  <c r="K460" i="28"/>
  <c r="J460" i="28"/>
  <c r="G460" i="28"/>
  <c r="D460" i="28"/>
  <c r="K459" i="28"/>
  <c r="J459" i="28"/>
  <c r="G459" i="28"/>
  <c r="D459" i="28"/>
  <c r="K458" i="28"/>
  <c r="J458" i="28"/>
  <c r="G458" i="28"/>
  <c r="D458" i="28"/>
  <c r="K457" i="28"/>
  <c r="J457" i="28"/>
  <c r="G457" i="28"/>
  <c r="D457" i="28"/>
  <c r="K456" i="28"/>
  <c r="J456" i="28"/>
  <c r="G456" i="28"/>
  <c r="D456" i="28"/>
  <c r="K455" i="28"/>
  <c r="J455" i="28"/>
  <c r="G455" i="28"/>
  <c r="D455" i="28"/>
  <c r="K454" i="28"/>
  <c r="J454" i="28"/>
  <c r="G454" i="28"/>
  <c r="D454" i="28"/>
  <c r="K453" i="28"/>
  <c r="J453" i="28"/>
  <c r="G453" i="28"/>
  <c r="D453" i="28"/>
  <c r="K452" i="28"/>
  <c r="J452" i="28"/>
  <c r="G452" i="28"/>
  <c r="D452" i="28"/>
  <c r="K451" i="28"/>
  <c r="J451" i="28"/>
  <c r="G451" i="28"/>
  <c r="D451" i="28"/>
  <c r="K450" i="28"/>
  <c r="J450" i="28"/>
  <c r="G450" i="28"/>
  <c r="D450" i="28"/>
  <c r="K449" i="28"/>
  <c r="J449" i="28"/>
  <c r="G449" i="28"/>
  <c r="D449" i="28"/>
  <c r="K448" i="28"/>
  <c r="J448" i="28"/>
  <c r="G448" i="28"/>
  <c r="D448" i="28"/>
  <c r="K447" i="28"/>
  <c r="J447" i="28"/>
  <c r="G447" i="28"/>
  <c r="D447" i="28"/>
  <c r="K446" i="28"/>
  <c r="J446" i="28"/>
  <c r="G446" i="28"/>
  <c r="D446" i="28"/>
  <c r="K445" i="28"/>
  <c r="J445" i="28"/>
  <c r="G445" i="28"/>
  <c r="D445" i="28"/>
  <c r="K444" i="28"/>
  <c r="J444" i="28"/>
  <c r="G444" i="28"/>
  <c r="D444" i="28"/>
  <c r="K443" i="28"/>
  <c r="J443" i="28"/>
  <c r="G443" i="28"/>
  <c r="D443" i="28"/>
  <c r="K442" i="28"/>
  <c r="J442" i="28"/>
  <c r="G442" i="28"/>
  <c r="D442" i="28"/>
  <c r="K441" i="28"/>
  <c r="J441" i="28"/>
  <c r="G441" i="28"/>
  <c r="D441" i="28"/>
  <c r="K440" i="28"/>
  <c r="J440" i="28"/>
  <c r="G440" i="28"/>
  <c r="D440" i="28"/>
  <c r="K439" i="28"/>
  <c r="J439" i="28"/>
  <c r="G439" i="28"/>
  <c r="D439" i="28"/>
  <c r="K438" i="28"/>
  <c r="J438" i="28"/>
  <c r="G438" i="28"/>
  <c r="D438" i="28"/>
  <c r="K437" i="28"/>
  <c r="J437" i="28"/>
  <c r="G437" i="28"/>
  <c r="D437" i="28"/>
  <c r="K436" i="28"/>
  <c r="J436" i="28"/>
  <c r="G436" i="28"/>
  <c r="D436" i="28"/>
  <c r="K435" i="28"/>
  <c r="J435" i="28"/>
  <c r="G435" i="28"/>
  <c r="D435" i="28"/>
  <c r="K434" i="28"/>
  <c r="J434" i="28"/>
  <c r="G434" i="28"/>
  <c r="D434" i="28"/>
  <c r="K433" i="28"/>
  <c r="J433" i="28"/>
  <c r="G433" i="28"/>
  <c r="D433" i="28"/>
  <c r="K432" i="28"/>
  <c r="J432" i="28"/>
  <c r="G432" i="28"/>
  <c r="D432" i="28"/>
  <c r="K431" i="28"/>
  <c r="J431" i="28"/>
  <c r="G431" i="28"/>
  <c r="D431" i="28"/>
  <c r="K430" i="28"/>
  <c r="J430" i="28"/>
  <c r="G430" i="28"/>
  <c r="D430" i="28"/>
  <c r="K429" i="28"/>
  <c r="J429" i="28"/>
  <c r="G429" i="28"/>
  <c r="D429" i="28"/>
  <c r="K428" i="28"/>
  <c r="J428" i="28"/>
  <c r="G428" i="28"/>
  <c r="D428" i="28"/>
  <c r="K427" i="28"/>
  <c r="J427" i="28"/>
  <c r="G427" i="28"/>
  <c r="D427" i="28"/>
  <c r="K426" i="28"/>
  <c r="J426" i="28"/>
  <c r="G426" i="28"/>
  <c r="D426" i="28"/>
  <c r="K425" i="28"/>
  <c r="J425" i="28"/>
  <c r="G425" i="28"/>
  <c r="D425" i="28"/>
  <c r="K424" i="28"/>
  <c r="J424" i="28"/>
  <c r="G424" i="28"/>
  <c r="D424" i="28"/>
  <c r="K423" i="28"/>
  <c r="J423" i="28"/>
  <c r="G423" i="28"/>
  <c r="D423" i="28"/>
  <c r="K422" i="28"/>
  <c r="J422" i="28"/>
  <c r="G422" i="28"/>
  <c r="D422" i="28"/>
  <c r="K421" i="28"/>
  <c r="J421" i="28"/>
  <c r="G421" i="28"/>
  <c r="D421" i="28"/>
  <c r="K420" i="28"/>
  <c r="J420" i="28"/>
  <c r="G420" i="28"/>
  <c r="D420" i="28"/>
  <c r="K419" i="28"/>
  <c r="J419" i="28"/>
  <c r="G419" i="28"/>
  <c r="D419" i="28"/>
  <c r="K418" i="28"/>
  <c r="J418" i="28"/>
  <c r="G418" i="28"/>
  <c r="D418" i="28"/>
  <c r="K417" i="28"/>
  <c r="J417" i="28"/>
  <c r="G417" i="28"/>
  <c r="D417" i="28"/>
  <c r="K416" i="28"/>
  <c r="J416" i="28"/>
  <c r="G416" i="28"/>
  <c r="D416" i="28"/>
  <c r="K415" i="28"/>
  <c r="J415" i="28"/>
  <c r="G415" i="28"/>
  <c r="D415" i="28"/>
  <c r="K414" i="28"/>
  <c r="J414" i="28"/>
  <c r="G414" i="28"/>
  <c r="D414" i="28"/>
  <c r="K413" i="28"/>
  <c r="J413" i="28"/>
  <c r="G413" i="28"/>
  <c r="D413" i="28"/>
  <c r="K412" i="28"/>
  <c r="J412" i="28"/>
  <c r="G412" i="28"/>
  <c r="D412" i="28"/>
  <c r="K411" i="28"/>
  <c r="J411" i="28"/>
  <c r="G411" i="28"/>
  <c r="D411" i="28"/>
  <c r="K410" i="28"/>
  <c r="J410" i="28"/>
  <c r="G410" i="28"/>
  <c r="D410" i="28"/>
  <c r="K409" i="28"/>
  <c r="J409" i="28"/>
  <c r="G409" i="28"/>
  <c r="D409" i="28"/>
  <c r="K408" i="28"/>
  <c r="J408" i="28"/>
  <c r="G408" i="28"/>
  <c r="D408" i="28"/>
  <c r="K407" i="28"/>
  <c r="J407" i="28"/>
  <c r="G407" i="28"/>
  <c r="D407" i="28"/>
  <c r="K406" i="28"/>
  <c r="J406" i="28"/>
  <c r="G406" i="28"/>
  <c r="D406" i="28"/>
  <c r="K405" i="28"/>
  <c r="J405" i="28"/>
  <c r="G405" i="28"/>
  <c r="D405" i="28"/>
  <c r="K404" i="28"/>
  <c r="J404" i="28"/>
  <c r="G404" i="28"/>
  <c r="D404" i="28"/>
  <c r="K403" i="28"/>
  <c r="J403" i="28"/>
  <c r="G403" i="28"/>
  <c r="D403" i="28"/>
  <c r="K402" i="28"/>
  <c r="J402" i="28"/>
  <c r="G402" i="28"/>
  <c r="D402" i="28"/>
  <c r="K401" i="28"/>
  <c r="J401" i="28"/>
  <c r="G401" i="28"/>
  <c r="D401" i="28"/>
  <c r="K400" i="28"/>
  <c r="J400" i="28"/>
  <c r="G400" i="28"/>
  <c r="D400" i="28"/>
  <c r="K399" i="28"/>
  <c r="J399" i="28"/>
  <c r="G399" i="28"/>
  <c r="D399" i="28"/>
  <c r="K398" i="28"/>
  <c r="J398" i="28"/>
  <c r="G398" i="28"/>
  <c r="D398" i="28"/>
  <c r="K397" i="28"/>
  <c r="J397" i="28"/>
  <c r="G397" i="28"/>
  <c r="D397" i="28"/>
  <c r="K396" i="28"/>
  <c r="J396" i="28"/>
  <c r="G396" i="28"/>
  <c r="D396" i="28"/>
  <c r="K395" i="28"/>
  <c r="J395" i="28"/>
  <c r="G395" i="28"/>
  <c r="D395" i="28"/>
  <c r="K394" i="28"/>
  <c r="J394" i="28"/>
  <c r="G394" i="28"/>
  <c r="D394" i="28"/>
  <c r="K393" i="28"/>
  <c r="J393" i="28"/>
  <c r="G393" i="28"/>
  <c r="D393" i="28"/>
  <c r="K392" i="28"/>
  <c r="J392" i="28"/>
  <c r="G392" i="28"/>
  <c r="D392" i="28"/>
  <c r="K391" i="28"/>
  <c r="J391" i="28"/>
  <c r="G391" i="28"/>
  <c r="D391" i="28"/>
  <c r="K390" i="28"/>
  <c r="J390" i="28"/>
  <c r="G390" i="28"/>
  <c r="D390" i="28"/>
  <c r="K389" i="28"/>
  <c r="J389" i="28"/>
  <c r="G389" i="28"/>
  <c r="D389" i="28"/>
  <c r="K388" i="28"/>
  <c r="J388" i="28"/>
  <c r="G388" i="28"/>
  <c r="D388" i="28"/>
  <c r="K387" i="28"/>
  <c r="J387" i="28"/>
  <c r="G387" i="28"/>
  <c r="D387" i="28"/>
  <c r="K386" i="28"/>
  <c r="J386" i="28"/>
  <c r="G386" i="28"/>
  <c r="D386" i="28"/>
  <c r="K385" i="28"/>
  <c r="J385" i="28"/>
  <c r="G385" i="28"/>
  <c r="D385" i="28"/>
  <c r="K384" i="28"/>
  <c r="J384" i="28"/>
  <c r="G384" i="28"/>
  <c r="D384" i="28"/>
  <c r="K383" i="28"/>
  <c r="J383" i="28"/>
  <c r="G383" i="28"/>
  <c r="D383" i="28"/>
  <c r="K382" i="28"/>
  <c r="J382" i="28"/>
  <c r="G382" i="28"/>
  <c r="D382" i="28"/>
  <c r="K381" i="28"/>
  <c r="J381" i="28"/>
  <c r="G381" i="28"/>
  <c r="D381" i="28"/>
  <c r="K380" i="28"/>
  <c r="J380" i="28"/>
  <c r="G380" i="28"/>
  <c r="D380" i="28"/>
  <c r="K379" i="28"/>
  <c r="J379" i="28"/>
  <c r="G379" i="28"/>
  <c r="D379" i="28"/>
  <c r="K378" i="28"/>
  <c r="J378" i="28"/>
  <c r="G378" i="28"/>
  <c r="D378" i="28"/>
  <c r="K377" i="28"/>
  <c r="J377" i="28"/>
  <c r="G377" i="28"/>
  <c r="D377" i="28"/>
  <c r="K376" i="28"/>
  <c r="J376" i="28"/>
  <c r="G376" i="28"/>
  <c r="D376" i="28"/>
  <c r="K375" i="28"/>
  <c r="J375" i="28"/>
  <c r="G375" i="28"/>
  <c r="D375" i="28"/>
  <c r="K374" i="28"/>
  <c r="J374" i="28"/>
  <c r="G374" i="28"/>
  <c r="D374" i="28"/>
  <c r="K373" i="28"/>
  <c r="J373" i="28"/>
  <c r="G373" i="28"/>
  <c r="D373" i="28"/>
  <c r="K372" i="28"/>
  <c r="J372" i="28"/>
  <c r="G372" i="28"/>
  <c r="D372" i="28"/>
  <c r="K371" i="28"/>
  <c r="J371" i="28"/>
  <c r="G371" i="28"/>
  <c r="D371" i="28"/>
  <c r="K370" i="28"/>
  <c r="J370" i="28"/>
  <c r="G370" i="28"/>
  <c r="D370" i="28"/>
  <c r="K369" i="28"/>
  <c r="J369" i="28"/>
  <c r="G369" i="28"/>
  <c r="D369" i="28"/>
  <c r="K368" i="28"/>
  <c r="J368" i="28"/>
  <c r="G368" i="28"/>
  <c r="D368" i="28"/>
  <c r="K367" i="28"/>
  <c r="J367" i="28"/>
  <c r="G367" i="28"/>
  <c r="D367" i="28"/>
  <c r="K366" i="28"/>
  <c r="J366" i="28"/>
  <c r="G366" i="28"/>
  <c r="D366" i="28"/>
  <c r="K365" i="28"/>
  <c r="J365" i="28"/>
  <c r="G365" i="28"/>
  <c r="D365" i="28"/>
  <c r="K364" i="28"/>
  <c r="J364" i="28"/>
  <c r="G364" i="28"/>
  <c r="D364" i="28"/>
  <c r="K363" i="28"/>
  <c r="J363" i="28"/>
  <c r="G363" i="28"/>
  <c r="D363" i="28"/>
  <c r="K362" i="28"/>
  <c r="J362" i="28"/>
  <c r="G362" i="28"/>
  <c r="D362" i="28"/>
  <c r="K361" i="28"/>
  <c r="J361" i="28"/>
  <c r="G361" i="28"/>
  <c r="D361" i="28"/>
  <c r="K360" i="28"/>
  <c r="J360" i="28"/>
  <c r="G360" i="28"/>
  <c r="D360" i="28"/>
  <c r="K359" i="28"/>
  <c r="J359" i="28"/>
  <c r="G359" i="28"/>
  <c r="D359" i="28"/>
  <c r="K358" i="28"/>
  <c r="J358" i="28"/>
  <c r="G358" i="28"/>
  <c r="D358" i="28"/>
  <c r="K357" i="28"/>
  <c r="J357" i="28"/>
  <c r="G357" i="28"/>
  <c r="D357" i="28"/>
  <c r="K356" i="28"/>
  <c r="J356" i="28"/>
  <c r="G356" i="28"/>
  <c r="D356" i="28"/>
  <c r="K355" i="28"/>
  <c r="J355" i="28"/>
  <c r="G355" i="28"/>
  <c r="D355" i="28"/>
  <c r="K354" i="28"/>
  <c r="J354" i="28"/>
  <c r="G354" i="28"/>
  <c r="D354" i="28"/>
  <c r="K353" i="28"/>
  <c r="J353" i="28"/>
  <c r="G353" i="28"/>
  <c r="D353" i="28"/>
  <c r="K352" i="28"/>
  <c r="J352" i="28"/>
  <c r="G352" i="28"/>
  <c r="D352" i="28"/>
  <c r="K351" i="28"/>
  <c r="J351" i="28"/>
  <c r="G351" i="28"/>
  <c r="D351" i="28"/>
  <c r="K350" i="28"/>
  <c r="J350" i="28"/>
  <c r="G350" i="28"/>
  <c r="D350" i="28"/>
  <c r="K349" i="28"/>
  <c r="J349" i="28"/>
  <c r="G349" i="28"/>
  <c r="D349" i="28"/>
  <c r="K348" i="28"/>
  <c r="J348" i="28"/>
  <c r="G348" i="28"/>
  <c r="D348" i="28"/>
  <c r="K347" i="28"/>
  <c r="J347" i="28"/>
  <c r="G347" i="28"/>
  <c r="D347" i="28"/>
  <c r="K346" i="28"/>
  <c r="J346" i="28"/>
  <c r="G346" i="28"/>
  <c r="D346" i="28"/>
  <c r="K345" i="28"/>
  <c r="J345" i="28"/>
  <c r="G345" i="28"/>
  <c r="D345" i="28"/>
  <c r="K344" i="28"/>
  <c r="J344" i="28"/>
  <c r="G344" i="28"/>
  <c r="D344" i="28"/>
  <c r="K343" i="28"/>
  <c r="J343" i="28"/>
  <c r="G343" i="28"/>
  <c r="D343" i="28"/>
  <c r="K342" i="28"/>
  <c r="J342" i="28"/>
  <c r="G342" i="28"/>
  <c r="D342" i="28"/>
  <c r="K341" i="28"/>
  <c r="J341" i="28"/>
  <c r="G341" i="28"/>
  <c r="D341" i="28"/>
  <c r="K340" i="28"/>
  <c r="J340" i="28"/>
  <c r="G340" i="28"/>
  <c r="D340" i="28"/>
  <c r="K339" i="28"/>
  <c r="J339" i="28"/>
  <c r="G339" i="28"/>
  <c r="D339" i="28"/>
  <c r="K338" i="28"/>
  <c r="J338" i="28"/>
  <c r="G338" i="28"/>
  <c r="D338" i="28"/>
  <c r="K337" i="28"/>
  <c r="J337" i="28"/>
  <c r="G337" i="28"/>
  <c r="D337" i="28"/>
  <c r="K336" i="28"/>
  <c r="J336" i="28"/>
  <c r="G336" i="28"/>
  <c r="D336" i="28"/>
  <c r="K335" i="28"/>
  <c r="J335" i="28"/>
  <c r="G335" i="28"/>
  <c r="D335" i="28"/>
  <c r="K334" i="28"/>
  <c r="J334" i="28"/>
  <c r="G334" i="28"/>
  <c r="D334" i="28"/>
  <c r="K333" i="28"/>
  <c r="J333" i="28"/>
  <c r="G333" i="28"/>
  <c r="D333" i="28"/>
  <c r="K332" i="28"/>
  <c r="J332" i="28"/>
  <c r="G332" i="28"/>
  <c r="D332" i="28"/>
  <c r="K331" i="28"/>
  <c r="J331" i="28"/>
  <c r="G331" i="28"/>
  <c r="D331" i="28"/>
  <c r="K330" i="28"/>
  <c r="J330" i="28"/>
  <c r="G330" i="28"/>
  <c r="D330" i="28"/>
  <c r="K329" i="28"/>
  <c r="J329" i="28"/>
  <c r="G329" i="28"/>
  <c r="D329" i="28"/>
  <c r="K328" i="28"/>
  <c r="J328" i="28"/>
  <c r="G328" i="28"/>
  <c r="D328" i="28"/>
  <c r="K327" i="28"/>
  <c r="J327" i="28"/>
  <c r="G327" i="28"/>
  <c r="D327" i="28"/>
  <c r="K326" i="28"/>
  <c r="J326" i="28"/>
  <c r="G326" i="28"/>
  <c r="D326" i="28"/>
  <c r="K325" i="28"/>
  <c r="J325" i="28"/>
  <c r="G325" i="28"/>
  <c r="D325" i="28"/>
  <c r="K324" i="28"/>
  <c r="J324" i="28"/>
  <c r="G324" i="28"/>
  <c r="D324" i="28"/>
  <c r="K323" i="28"/>
  <c r="J323" i="28"/>
  <c r="G323" i="28"/>
  <c r="D323" i="28"/>
  <c r="K322" i="28"/>
  <c r="J322" i="28"/>
  <c r="G322" i="28"/>
  <c r="D322" i="28"/>
  <c r="K321" i="28"/>
  <c r="J321" i="28"/>
  <c r="G321" i="28"/>
  <c r="D321" i="28"/>
  <c r="K320" i="28"/>
  <c r="J320" i="28"/>
  <c r="G320" i="28"/>
  <c r="D320" i="28"/>
  <c r="K319" i="28"/>
  <c r="J319" i="28"/>
  <c r="G319" i="28"/>
  <c r="D319" i="28"/>
  <c r="K318" i="28"/>
  <c r="J318" i="28"/>
  <c r="G318" i="28"/>
  <c r="D318" i="28"/>
  <c r="K317" i="28"/>
  <c r="J317" i="28"/>
  <c r="G317" i="28"/>
  <c r="D317" i="28"/>
  <c r="K316" i="28"/>
  <c r="J316" i="28"/>
  <c r="G316" i="28"/>
  <c r="D316" i="28"/>
  <c r="K315" i="28"/>
  <c r="J315" i="28"/>
  <c r="G315" i="28"/>
  <c r="D315" i="28"/>
  <c r="K314" i="28"/>
  <c r="J314" i="28"/>
  <c r="G314" i="28"/>
  <c r="D314" i="28"/>
  <c r="K313" i="28"/>
  <c r="J313" i="28"/>
  <c r="G313" i="28"/>
  <c r="D313" i="28"/>
  <c r="K312" i="28"/>
  <c r="J312" i="28"/>
  <c r="G312" i="28"/>
  <c r="D312" i="28"/>
  <c r="K311" i="28"/>
  <c r="J311" i="28"/>
  <c r="G311" i="28"/>
  <c r="D311" i="28"/>
  <c r="K310" i="28"/>
  <c r="J310" i="28"/>
  <c r="G310" i="28"/>
  <c r="D310" i="28"/>
  <c r="K309" i="28"/>
  <c r="J309" i="28"/>
  <c r="G309" i="28"/>
  <c r="D309" i="28"/>
  <c r="K308" i="28"/>
  <c r="J308" i="28"/>
  <c r="G308" i="28"/>
  <c r="D308" i="28"/>
  <c r="K307" i="28"/>
  <c r="J307" i="28"/>
  <c r="G307" i="28"/>
  <c r="D307" i="28"/>
  <c r="K306" i="28"/>
  <c r="J306" i="28"/>
  <c r="G306" i="28"/>
  <c r="D306" i="28"/>
  <c r="K305" i="28"/>
  <c r="J305" i="28"/>
  <c r="G305" i="28"/>
  <c r="D305" i="28"/>
  <c r="K304" i="28"/>
  <c r="J304" i="28"/>
  <c r="G304" i="28"/>
  <c r="D304" i="28"/>
  <c r="K303" i="28"/>
  <c r="J303" i="28"/>
  <c r="G303" i="28"/>
  <c r="D303" i="28"/>
  <c r="K302" i="28"/>
  <c r="J302" i="28"/>
  <c r="G302" i="28"/>
  <c r="D302" i="28"/>
  <c r="K301" i="28"/>
  <c r="J301" i="28"/>
  <c r="G301" i="28"/>
  <c r="D301" i="28"/>
  <c r="K300" i="28"/>
  <c r="J300" i="28"/>
  <c r="G300" i="28"/>
  <c r="D300" i="28"/>
  <c r="K299" i="28"/>
  <c r="J299" i="28"/>
  <c r="G299" i="28"/>
  <c r="D299" i="28"/>
  <c r="K298" i="28"/>
  <c r="J298" i="28"/>
  <c r="G298" i="28"/>
  <c r="D298" i="28"/>
  <c r="K297" i="28"/>
  <c r="J297" i="28"/>
  <c r="G297" i="28"/>
  <c r="D297" i="28"/>
  <c r="K296" i="28"/>
  <c r="J296" i="28"/>
  <c r="G296" i="28"/>
  <c r="D296" i="28"/>
  <c r="K295" i="28"/>
  <c r="J295" i="28"/>
  <c r="G295" i="28"/>
  <c r="D295" i="28"/>
  <c r="K294" i="28"/>
  <c r="J294" i="28"/>
  <c r="G294" i="28"/>
  <c r="D294" i="28"/>
  <c r="K293" i="28"/>
  <c r="J293" i="28"/>
  <c r="G293" i="28"/>
  <c r="D293" i="28"/>
  <c r="K292" i="28"/>
  <c r="J292" i="28"/>
  <c r="G292" i="28"/>
  <c r="D292" i="28"/>
  <c r="K291" i="28"/>
  <c r="J291" i="28"/>
  <c r="G291" i="28"/>
  <c r="D291" i="28"/>
  <c r="K290" i="28"/>
  <c r="J290" i="28"/>
  <c r="G290" i="28"/>
  <c r="D290" i="28"/>
  <c r="K289" i="28"/>
  <c r="J289" i="28"/>
  <c r="G289" i="28"/>
  <c r="D289" i="28"/>
  <c r="K288" i="28"/>
  <c r="J288" i="28"/>
  <c r="G288" i="28"/>
  <c r="D288" i="28"/>
  <c r="K287" i="28"/>
  <c r="J287" i="28"/>
  <c r="G287" i="28"/>
  <c r="D287" i="28"/>
  <c r="K286" i="28"/>
  <c r="J286" i="28"/>
  <c r="G286" i="28"/>
  <c r="D286" i="28"/>
  <c r="K285" i="28"/>
  <c r="J285" i="28"/>
  <c r="G285" i="28"/>
  <c r="D285" i="28"/>
  <c r="K284" i="28"/>
  <c r="J284" i="28"/>
  <c r="G284" i="28"/>
  <c r="D284" i="28"/>
  <c r="K283" i="28"/>
  <c r="J283" i="28"/>
  <c r="G283" i="28"/>
  <c r="D283" i="28"/>
  <c r="K282" i="28"/>
  <c r="J282" i="28"/>
  <c r="G282" i="28"/>
  <c r="D282" i="28"/>
  <c r="K281" i="28"/>
  <c r="J281" i="28"/>
  <c r="G281" i="28"/>
  <c r="D281" i="28"/>
  <c r="K280" i="28"/>
  <c r="J280" i="28"/>
  <c r="G280" i="28"/>
  <c r="D280" i="28"/>
  <c r="K279" i="28"/>
  <c r="J279" i="28"/>
  <c r="G279" i="28"/>
  <c r="D279" i="28"/>
  <c r="K278" i="28"/>
  <c r="J278" i="28"/>
  <c r="G278" i="28"/>
  <c r="D278" i="28"/>
  <c r="K277" i="28"/>
  <c r="J277" i="28"/>
  <c r="G277" i="28"/>
  <c r="D277" i="28"/>
  <c r="K276" i="28"/>
  <c r="J276" i="28"/>
  <c r="G276" i="28"/>
  <c r="D276" i="28"/>
  <c r="K275" i="28"/>
  <c r="J275" i="28"/>
  <c r="G275" i="28"/>
  <c r="D275" i="28"/>
  <c r="K274" i="28"/>
  <c r="J274" i="28"/>
  <c r="G274" i="28"/>
  <c r="D274" i="28"/>
  <c r="K273" i="28"/>
  <c r="J273" i="28"/>
  <c r="G273" i="28"/>
  <c r="D273" i="28"/>
  <c r="K272" i="28"/>
  <c r="J272" i="28"/>
  <c r="G272" i="28"/>
  <c r="D272" i="28"/>
  <c r="K271" i="28"/>
  <c r="J271" i="28"/>
  <c r="G271" i="28"/>
  <c r="D271" i="28"/>
  <c r="K270" i="28"/>
  <c r="J270" i="28"/>
  <c r="G270" i="28"/>
  <c r="D270" i="28"/>
  <c r="K269" i="28"/>
  <c r="J269" i="28"/>
  <c r="G269" i="28"/>
  <c r="D269" i="28"/>
  <c r="K268" i="28"/>
  <c r="J268" i="28"/>
  <c r="G268" i="28"/>
  <c r="D268" i="28"/>
  <c r="K267" i="28"/>
  <c r="J267" i="28"/>
  <c r="G267" i="28"/>
  <c r="D267" i="28"/>
  <c r="K266" i="28"/>
  <c r="J266" i="28"/>
  <c r="G266" i="28"/>
  <c r="D266" i="28"/>
  <c r="K265" i="28"/>
  <c r="J265" i="28"/>
  <c r="G265" i="28"/>
  <c r="D265" i="28"/>
  <c r="K264" i="28"/>
  <c r="J264" i="28"/>
  <c r="G264" i="28"/>
  <c r="D264" i="28"/>
  <c r="K263" i="28"/>
  <c r="J263" i="28"/>
  <c r="G263" i="28"/>
  <c r="D263" i="28"/>
  <c r="K262" i="28"/>
  <c r="J262" i="28"/>
  <c r="G262" i="28"/>
  <c r="D262" i="28"/>
  <c r="K261" i="28"/>
  <c r="J261" i="28"/>
  <c r="G261" i="28"/>
  <c r="D261" i="28"/>
  <c r="K260" i="28"/>
  <c r="J260" i="28"/>
  <c r="G260" i="28"/>
  <c r="D260" i="28"/>
  <c r="K259" i="28"/>
  <c r="J259" i="28"/>
  <c r="G259" i="28"/>
  <c r="D259" i="28"/>
  <c r="K258" i="28"/>
  <c r="J258" i="28"/>
  <c r="G258" i="28"/>
  <c r="D258" i="28"/>
  <c r="K257" i="28"/>
  <c r="J257" i="28"/>
  <c r="G257" i="28"/>
  <c r="D257" i="28"/>
  <c r="K256" i="28"/>
  <c r="J256" i="28"/>
  <c r="G256" i="28"/>
  <c r="D256" i="28"/>
  <c r="K255" i="28"/>
  <c r="J255" i="28"/>
  <c r="G255" i="28"/>
  <c r="D255" i="28"/>
  <c r="K254" i="28"/>
  <c r="J254" i="28"/>
  <c r="G254" i="28"/>
  <c r="D254" i="28"/>
  <c r="K253" i="28"/>
  <c r="J253" i="28"/>
  <c r="G253" i="28"/>
  <c r="D253" i="28"/>
  <c r="K252" i="28"/>
  <c r="J252" i="28"/>
  <c r="G252" i="28"/>
  <c r="D252" i="28"/>
  <c r="K251" i="28"/>
  <c r="J251" i="28"/>
  <c r="G251" i="28"/>
  <c r="D251" i="28"/>
  <c r="K250" i="28"/>
  <c r="J250" i="28"/>
  <c r="G250" i="28"/>
  <c r="D250" i="28"/>
  <c r="K249" i="28"/>
  <c r="J249" i="28"/>
  <c r="G249" i="28"/>
  <c r="D249" i="28"/>
  <c r="K248" i="28"/>
  <c r="J248" i="28"/>
  <c r="G248" i="28"/>
  <c r="D248" i="28"/>
  <c r="K247" i="28"/>
  <c r="J247" i="28"/>
  <c r="G247" i="28"/>
  <c r="D247" i="28"/>
  <c r="K246" i="28"/>
  <c r="J246" i="28"/>
  <c r="G246" i="28"/>
  <c r="D246" i="28"/>
  <c r="K245" i="28"/>
  <c r="J245" i="28"/>
  <c r="G245" i="28"/>
  <c r="D245" i="28"/>
  <c r="K244" i="28"/>
  <c r="J244" i="28"/>
  <c r="G244" i="28"/>
  <c r="D244" i="28"/>
  <c r="K243" i="28"/>
  <c r="J243" i="28"/>
  <c r="G243" i="28"/>
  <c r="D243" i="28"/>
  <c r="K242" i="28"/>
  <c r="J242" i="28"/>
  <c r="G242" i="28"/>
  <c r="D242" i="28"/>
  <c r="K241" i="28"/>
  <c r="J241" i="28"/>
  <c r="G241" i="28"/>
  <c r="D241" i="28"/>
  <c r="K240" i="28"/>
  <c r="J240" i="28"/>
  <c r="G240" i="28"/>
  <c r="D240" i="28"/>
  <c r="K239" i="28"/>
  <c r="J239" i="28"/>
  <c r="G239" i="28"/>
  <c r="D239" i="28"/>
  <c r="K238" i="28"/>
  <c r="J238" i="28"/>
  <c r="G238" i="28"/>
  <c r="D238" i="28"/>
  <c r="K237" i="28"/>
  <c r="J237" i="28"/>
  <c r="G237" i="28"/>
  <c r="D237" i="28"/>
  <c r="K236" i="28"/>
  <c r="J236" i="28"/>
  <c r="G236" i="28"/>
  <c r="D236" i="28"/>
  <c r="K235" i="28"/>
  <c r="J235" i="28"/>
  <c r="G235" i="28"/>
  <c r="D235" i="28"/>
  <c r="K234" i="28"/>
  <c r="J234" i="28"/>
  <c r="G234" i="28"/>
  <c r="D234" i="28"/>
  <c r="K233" i="28"/>
  <c r="J233" i="28"/>
  <c r="G233" i="28"/>
  <c r="D233" i="28"/>
  <c r="K232" i="28"/>
  <c r="J232" i="28"/>
  <c r="G232" i="28"/>
  <c r="D232" i="28"/>
  <c r="K231" i="28"/>
  <c r="J231" i="28"/>
  <c r="G231" i="28"/>
  <c r="D231" i="28"/>
  <c r="K230" i="28"/>
  <c r="J230" i="28"/>
  <c r="G230" i="28"/>
  <c r="D230" i="28"/>
  <c r="K229" i="28"/>
  <c r="J229" i="28"/>
  <c r="G229" i="28"/>
  <c r="D229" i="28"/>
  <c r="K228" i="28"/>
  <c r="J228" i="28"/>
  <c r="G228" i="28"/>
  <c r="D228" i="28"/>
  <c r="K227" i="28"/>
  <c r="J227" i="28"/>
  <c r="G227" i="28"/>
  <c r="D227" i="28"/>
  <c r="K226" i="28"/>
  <c r="J226" i="28"/>
  <c r="G226" i="28"/>
  <c r="D226" i="28"/>
  <c r="K225" i="28"/>
  <c r="J225" i="28"/>
  <c r="G225" i="28"/>
  <c r="D225" i="28"/>
  <c r="K224" i="28"/>
  <c r="J224" i="28"/>
  <c r="G224" i="28"/>
  <c r="D224" i="28"/>
  <c r="K223" i="28"/>
  <c r="J223" i="28"/>
  <c r="G223" i="28"/>
  <c r="D223" i="28"/>
  <c r="K222" i="28"/>
  <c r="J222" i="28"/>
  <c r="G222" i="28"/>
  <c r="D222" i="28"/>
  <c r="K221" i="28"/>
  <c r="J221" i="28"/>
  <c r="G221" i="28"/>
  <c r="D221" i="28"/>
  <c r="K220" i="28"/>
  <c r="J220" i="28"/>
  <c r="G220" i="28"/>
  <c r="D220" i="28"/>
  <c r="K219" i="28"/>
  <c r="J219" i="28"/>
  <c r="G219" i="28"/>
  <c r="D219" i="28"/>
  <c r="K218" i="28"/>
  <c r="J218" i="28"/>
  <c r="G218" i="28"/>
  <c r="D218" i="28"/>
  <c r="K217" i="28"/>
  <c r="J217" i="28"/>
  <c r="G217" i="28"/>
  <c r="D217" i="28"/>
  <c r="K216" i="28"/>
  <c r="J216" i="28"/>
  <c r="G216" i="28"/>
  <c r="D216" i="28"/>
  <c r="K215" i="28"/>
  <c r="J215" i="28"/>
  <c r="G215" i="28"/>
  <c r="D215" i="28"/>
  <c r="K214" i="28"/>
  <c r="J214" i="28"/>
  <c r="G214" i="28"/>
  <c r="D214" i="28"/>
  <c r="K213" i="28"/>
  <c r="J213" i="28"/>
  <c r="G213" i="28"/>
  <c r="D213" i="28"/>
  <c r="K212" i="28"/>
  <c r="J212" i="28"/>
  <c r="G212" i="28"/>
  <c r="D212" i="28"/>
  <c r="K211" i="28"/>
  <c r="J211" i="28"/>
  <c r="G211" i="28"/>
  <c r="D211" i="28"/>
  <c r="K210" i="28"/>
  <c r="J210" i="28"/>
  <c r="G210" i="28"/>
  <c r="D210" i="28"/>
  <c r="K209" i="28"/>
  <c r="J209" i="28"/>
  <c r="G209" i="28"/>
  <c r="D209" i="28"/>
  <c r="K208" i="28"/>
  <c r="J208" i="28"/>
  <c r="G208" i="28"/>
  <c r="D208" i="28"/>
  <c r="K207" i="28"/>
  <c r="J207" i="28"/>
  <c r="G207" i="28"/>
  <c r="D207" i="28"/>
  <c r="K206" i="28"/>
  <c r="J206" i="28"/>
  <c r="G206" i="28"/>
  <c r="D206" i="28"/>
  <c r="K205" i="28"/>
  <c r="J205" i="28"/>
  <c r="G205" i="28"/>
  <c r="D205" i="28"/>
  <c r="K204" i="28"/>
  <c r="J204" i="28"/>
  <c r="G204" i="28"/>
  <c r="D204" i="28"/>
  <c r="K203" i="28"/>
  <c r="J203" i="28"/>
  <c r="G203" i="28"/>
  <c r="D203" i="28"/>
  <c r="K202" i="28"/>
  <c r="J202" i="28"/>
  <c r="G202" i="28"/>
  <c r="D202" i="28"/>
  <c r="K201" i="28"/>
  <c r="J201" i="28"/>
  <c r="G201" i="28"/>
  <c r="D201" i="28"/>
  <c r="K200" i="28"/>
  <c r="J200" i="28"/>
  <c r="G200" i="28"/>
  <c r="D200" i="28"/>
  <c r="K199" i="28"/>
  <c r="J199" i="28"/>
  <c r="G199" i="28"/>
  <c r="D199" i="28"/>
  <c r="K198" i="28"/>
  <c r="J198" i="28"/>
  <c r="G198" i="28"/>
  <c r="D198" i="28"/>
  <c r="K197" i="28"/>
  <c r="J197" i="28"/>
  <c r="G197" i="28"/>
  <c r="D197" i="28"/>
  <c r="K196" i="28"/>
  <c r="J196" i="28"/>
  <c r="G196" i="28"/>
  <c r="D196" i="28"/>
  <c r="K195" i="28"/>
  <c r="J195" i="28"/>
  <c r="G195" i="28"/>
  <c r="D195" i="28"/>
  <c r="K194" i="28"/>
  <c r="J194" i="28"/>
  <c r="G194" i="28"/>
  <c r="D194" i="28"/>
  <c r="K193" i="28"/>
  <c r="J193" i="28"/>
  <c r="G193" i="28"/>
  <c r="D193" i="28"/>
  <c r="K192" i="28"/>
  <c r="J192" i="28"/>
  <c r="G192" i="28"/>
  <c r="D192" i="28"/>
  <c r="K191" i="28"/>
  <c r="J191" i="28"/>
  <c r="G191" i="28"/>
  <c r="D191" i="28"/>
  <c r="K190" i="28"/>
  <c r="J190" i="28"/>
  <c r="G190" i="28"/>
  <c r="D190" i="28"/>
  <c r="K189" i="28"/>
  <c r="J189" i="28"/>
  <c r="G189" i="28"/>
  <c r="D189" i="28"/>
  <c r="K188" i="28"/>
  <c r="J188" i="28"/>
  <c r="G188" i="28"/>
  <c r="D188" i="28"/>
  <c r="K187" i="28"/>
  <c r="J187" i="28"/>
  <c r="G187" i="28"/>
  <c r="D187" i="28"/>
  <c r="K186" i="28"/>
  <c r="J186" i="28"/>
  <c r="G186" i="28"/>
  <c r="D186" i="28"/>
  <c r="K185" i="28"/>
  <c r="J185" i="28"/>
  <c r="G185" i="28"/>
  <c r="D185" i="28"/>
  <c r="K184" i="28"/>
  <c r="J184" i="28"/>
  <c r="G184" i="28"/>
  <c r="D184" i="28"/>
  <c r="K183" i="28"/>
  <c r="J183" i="28"/>
  <c r="G183" i="28"/>
  <c r="D183" i="28"/>
  <c r="K182" i="28"/>
  <c r="J182" i="28"/>
  <c r="G182" i="28"/>
  <c r="D182" i="28"/>
  <c r="K181" i="28"/>
  <c r="J181" i="28"/>
  <c r="G181" i="28"/>
  <c r="D181" i="28"/>
  <c r="K180" i="28"/>
  <c r="J180" i="28"/>
  <c r="G180" i="28"/>
  <c r="D180" i="28"/>
  <c r="K179" i="28"/>
  <c r="J179" i="28"/>
  <c r="G179" i="28"/>
  <c r="D179" i="28"/>
  <c r="K178" i="28"/>
  <c r="J178" i="28"/>
  <c r="G178" i="28"/>
  <c r="D178" i="28"/>
  <c r="K177" i="28"/>
  <c r="J177" i="28"/>
  <c r="G177" i="28"/>
  <c r="D177" i="28"/>
  <c r="K176" i="28"/>
  <c r="J176" i="28"/>
  <c r="G176" i="28"/>
  <c r="D176" i="28"/>
  <c r="K175" i="28"/>
  <c r="J175" i="28"/>
  <c r="G175" i="28"/>
  <c r="D175" i="28"/>
  <c r="K174" i="28"/>
  <c r="J174" i="28"/>
  <c r="G174" i="28"/>
  <c r="D174" i="28"/>
  <c r="K173" i="28"/>
  <c r="J173" i="28"/>
  <c r="G173" i="28"/>
  <c r="D173" i="28"/>
  <c r="K172" i="28"/>
  <c r="J172" i="28"/>
  <c r="G172" i="28"/>
  <c r="D172" i="28"/>
  <c r="K171" i="28"/>
  <c r="J171" i="28"/>
  <c r="G171" i="28"/>
  <c r="D171" i="28"/>
  <c r="K170" i="28"/>
  <c r="J170" i="28"/>
  <c r="G170" i="28"/>
  <c r="D170" i="28"/>
  <c r="K169" i="28"/>
  <c r="J169" i="28"/>
  <c r="G169" i="28"/>
  <c r="D169" i="28"/>
  <c r="K168" i="28"/>
  <c r="J168" i="28"/>
  <c r="G168" i="28"/>
  <c r="D168" i="28"/>
  <c r="K167" i="28"/>
  <c r="J167" i="28"/>
  <c r="G167" i="28"/>
  <c r="D167" i="28"/>
  <c r="K166" i="28"/>
  <c r="J166" i="28"/>
  <c r="G166" i="28"/>
  <c r="D166" i="28"/>
  <c r="K165" i="28"/>
  <c r="J165" i="28"/>
  <c r="G165" i="28"/>
  <c r="D165" i="28"/>
  <c r="K164" i="28"/>
  <c r="J164" i="28"/>
  <c r="G164" i="28"/>
  <c r="D164" i="28"/>
  <c r="K163" i="28"/>
  <c r="J163" i="28"/>
  <c r="G163" i="28"/>
  <c r="D163" i="28"/>
  <c r="K162" i="28"/>
  <c r="J162" i="28"/>
  <c r="G162" i="28"/>
  <c r="D162" i="28"/>
  <c r="K161" i="28"/>
  <c r="J161" i="28"/>
  <c r="G161" i="28"/>
  <c r="D161" i="28"/>
  <c r="K160" i="28"/>
  <c r="J160" i="28"/>
  <c r="G160" i="28"/>
  <c r="D160" i="28"/>
  <c r="K159" i="28"/>
  <c r="J159" i="28"/>
  <c r="G159" i="28"/>
  <c r="D159" i="28"/>
  <c r="K158" i="28"/>
  <c r="J158" i="28"/>
  <c r="G158" i="28"/>
  <c r="D158" i="28"/>
  <c r="K157" i="28"/>
  <c r="J157" i="28"/>
  <c r="G157" i="28"/>
  <c r="D157" i="28"/>
  <c r="K156" i="28"/>
  <c r="J156" i="28"/>
  <c r="G156" i="28"/>
  <c r="D156" i="28"/>
  <c r="K155" i="28"/>
  <c r="J155" i="28"/>
  <c r="G155" i="28"/>
  <c r="D155" i="28"/>
  <c r="K154" i="28"/>
  <c r="J154" i="28"/>
  <c r="G154" i="28"/>
  <c r="D154" i="28"/>
  <c r="K153" i="28"/>
  <c r="J153" i="28"/>
  <c r="G153" i="28"/>
  <c r="D153" i="28"/>
  <c r="K152" i="28"/>
  <c r="J152" i="28"/>
  <c r="G152" i="28"/>
  <c r="D152" i="28"/>
  <c r="K151" i="28"/>
  <c r="J151" i="28"/>
  <c r="G151" i="28"/>
  <c r="D151" i="28"/>
  <c r="K150" i="28"/>
  <c r="J150" i="28"/>
  <c r="G150" i="28"/>
  <c r="D150" i="28"/>
  <c r="K149" i="28"/>
  <c r="J149" i="28"/>
  <c r="G149" i="28"/>
  <c r="D149" i="28"/>
  <c r="K148" i="28"/>
  <c r="J148" i="28"/>
  <c r="G148" i="28"/>
  <c r="D148" i="28"/>
  <c r="K147" i="28"/>
  <c r="J147" i="28"/>
  <c r="G147" i="28"/>
  <c r="D147" i="28"/>
  <c r="K146" i="28"/>
  <c r="J146" i="28"/>
  <c r="G146" i="28"/>
  <c r="D146" i="28"/>
  <c r="K145" i="28"/>
  <c r="J145" i="28"/>
  <c r="G145" i="28"/>
  <c r="D145" i="28"/>
  <c r="K144" i="28"/>
  <c r="J144" i="28"/>
  <c r="G144" i="28"/>
  <c r="D144" i="28"/>
  <c r="K143" i="28"/>
  <c r="J143" i="28"/>
  <c r="G143" i="28"/>
  <c r="D143" i="28"/>
  <c r="K142" i="28"/>
  <c r="J142" i="28"/>
  <c r="G142" i="28"/>
  <c r="D142" i="28"/>
  <c r="K141" i="28"/>
  <c r="J141" i="28"/>
  <c r="G141" i="28"/>
  <c r="D141" i="28"/>
  <c r="K140" i="28"/>
  <c r="J140" i="28"/>
  <c r="G140" i="28"/>
  <c r="D140" i="28"/>
  <c r="K139" i="28"/>
  <c r="J139" i="28"/>
  <c r="G139" i="28"/>
  <c r="D139" i="28"/>
  <c r="K138" i="28"/>
  <c r="J138" i="28"/>
  <c r="G138" i="28"/>
  <c r="D138" i="28"/>
  <c r="K137" i="28"/>
  <c r="J137" i="28"/>
  <c r="G137" i="28"/>
  <c r="D137" i="28"/>
  <c r="K136" i="28"/>
  <c r="J136" i="28"/>
  <c r="G136" i="28"/>
  <c r="D136" i="28"/>
  <c r="K135" i="28"/>
  <c r="J135" i="28"/>
  <c r="G135" i="28"/>
  <c r="D135" i="28"/>
  <c r="K134" i="28"/>
  <c r="J134" i="28"/>
  <c r="G134" i="28"/>
  <c r="D134" i="28"/>
  <c r="K133" i="28"/>
  <c r="J133" i="28"/>
  <c r="G133" i="28"/>
  <c r="D133" i="28"/>
  <c r="K132" i="28"/>
  <c r="J132" i="28"/>
  <c r="G132" i="28"/>
  <c r="D132" i="28"/>
  <c r="K131" i="28"/>
  <c r="J131" i="28"/>
  <c r="G131" i="28"/>
  <c r="D131" i="28"/>
  <c r="K130" i="28"/>
  <c r="J130" i="28"/>
  <c r="G130" i="28"/>
  <c r="D130" i="28"/>
  <c r="K129" i="28"/>
  <c r="J129" i="28"/>
  <c r="G129" i="28"/>
  <c r="D129" i="28"/>
  <c r="K128" i="28"/>
  <c r="J128" i="28"/>
  <c r="G128" i="28"/>
  <c r="D128" i="28"/>
  <c r="K127" i="28"/>
  <c r="J127" i="28"/>
  <c r="G127" i="28"/>
  <c r="D127" i="28"/>
  <c r="K126" i="28"/>
  <c r="J126" i="28"/>
  <c r="G126" i="28"/>
  <c r="D126" i="28"/>
  <c r="K125" i="28"/>
  <c r="J125" i="28"/>
  <c r="G125" i="28"/>
  <c r="D125" i="28"/>
  <c r="K124" i="28"/>
  <c r="J124" i="28"/>
  <c r="G124" i="28"/>
  <c r="D124" i="28"/>
  <c r="K123" i="28"/>
  <c r="J123" i="28"/>
  <c r="G123" i="28"/>
  <c r="D123" i="28"/>
  <c r="K122" i="28"/>
  <c r="J122" i="28"/>
  <c r="G122" i="28"/>
  <c r="D122" i="28"/>
  <c r="K121" i="28"/>
  <c r="J121" i="28"/>
  <c r="G121" i="28"/>
  <c r="D121" i="28"/>
  <c r="K120" i="28"/>
  <c r="J120" i="28"/>
  <c r="G120" i="28"/>
  <c r="D120" i="28"/>
  <c r="K119" i="28"/>
  <c r="J119" i="28"/>
  <c r="G119" i="28"/>
  <c r="D119" i="28"/>
  <c r="K118" i="28"/>
  <c r="J118" i="28"/>
  <c r="G118" i="28"/>
  <c r="D118" i="28"/>
  <c r="K117" i="28"/>
  <c r="J117" i="28"/>
  <c r="G117" i="28"/>
  <c r="D117" i="28"/>
  <c r="K116" i="28"/>
  <c r="J116" i="28"/>
  <c r="G116" i="28"/>
  <c r="D116" i="28"/>
  <c r="K115" i="28"/>
  <c r="J115" i="28"/>
  <c r="G115" i="28"/>
  <c r="D115" i="28"/>
  <c r="K114" i="28"/>
  <c r="J114" i="28"/>
  <c r="G114" i="28"/>
  <c r="D114" i="28"/>
  <c r="K113" i="28"/>
  <c r="J113" i="28"/>
  <c r="G113" i="28"/>
  <c r="D113" i="28"/>
  <c r="K112" i="28"/>
  <c r="J112" i="28"/>
  <c r="G112" i="28"/>
  <c r="D112" i="28"/>
  <c r="K111" i="28"/>
  <c r="J111" i="28"/>
  <c r="G111" i="28"/>
  <c r="D111" i="28"/>
  <c r="K110" i="28"/>
  <c r="J110" i="28"/>
  <c r="G110" i="28"/>
  <c r="D110" i="28"/>
  <c r="K109" i="28"/>
  <c r="J109" i="28"/>
  <c r="G109" i="28"/>
  <c r="D109" i="28"/>
  <c r="K108" i="28"/>
  <c r="J108" i="28"/>
  <c r="G108" i="28"/>
  <c r="D108" i="28"/>
  <c r="K107" i="28"/>
  <c r="J107" i="28"/>
  <c r="G107" i="28"/>
  <c r="D107" i="28"/>
  <c r="K106" i="28"/>
  <c r="J106" i="28"/>
  <c r="G106" i="28"/>
  <c r="D106" i="28"/>
  <c r="K105" i="28"/>
  <c r="J105" i="28"/>
  <c r="G105" i="28"/>
  <c r="D105" i="28"/>
  <c r="K104" i="28"/>
  <c r="J104" i="28"/>
  <c r="G104" i="28"/>
  <c r="D104" i="28"/>
  <c r="K103" i="28"/>
  <c r="J103" i="28"/>
  <c r="G103" i="28"/>
  <c r="D103" i="28"/>
  <c r="K102" i="28"/>
  <c r="J102" i="28"/>
  <c r="G102" i="28"/>
  <c r="D102" i="28"/>
  <c r="K101" i="28"/>
  <c r="J101" i="28"/>
  <c r="G101" i="28"/>
  <c r="D101" i="28"/>
  <c r="K100" i="28"/>
  <c r="J100" i="28"/>
  <c r="G100" i="28"/>
  <c r="D100" i="28"/>
  <c r="K99" i="28"/>
  <c r="J99" i="28"/>
  <c r="G99" i="28"/>
  <c r="D99" i="28"/>
  <c r="K98" i="28"/>
  <c r="J98" i="28"/>
  <c r="G98" i="28"/>
  <c r="D98" i="28"/>
  <c r="K97" i="28"/>
  <c r="J97" i="28"/>
  <c r="G97" i="28"/>
  <c r="D97" i="28"/>
  <c r="K96" i="28"/>
  <c r="J96" i="28"/>
  <c r="G96" i="28"/>
  <c r="D96" i="28"/>
  <c r="K95" i="28"/>
  <c r="J95" i="28"/>
  <c r="G95" i="28"/>
  <c r="D95" i="28"/>
  <c r="K94" i="28"/>
  <c r="J94" i="28"/>
  <c r="G94" i="28"/>
  <c r="D94" i="28"/>
  <c r="K93" i="28"/>
  <c r="J93" i="28"/>
  <c r="G93" i="28"/>
  <c r="D93" i="28"/>
  <c r="K92" i="28"/>
  <c r="J92" i="28"/>
  <c r="G92" i="28"/>
  <c r="D92" i="28"/>
  <c r="K91" i="28"/>
  <c r="J91" i="28"/>
  <c r="G91" i="28"/>
  <c r="D91" i="28"/>
  <c r="K90" i="28"/>
  <c r="J90" i="28"/>
  <c r="G90" i="28"/>
  <c r="D90" i="28"/>
  <c r="K89" i="28"/>
  <c r="J89" i="28"/>
  <c r="G89" i="28"/>
  <c r="D89" i="28"/>
  <c r="K88" i="28"/>
  <c r="J88" i="28"/>
  <c r="G88" i="28"/>
  <c r="D88" i="28"/>
  <c r="K87" i="28"/>
  <c r="J87" i="28"/>
  <c r="G87" i="28"/>
  <c r="D87" i="28"/>
  <c r="K86" i="28"/>
  <c r="J86" i="28"/>
  <c r="G86" i="28"/>
  <c r="D86" i="28"/>
  <c r="K85" i="28"/>
  <c r="J85" i="28"/>
  <c r="G85" i="28"/>
  <c r="D85" i="28"/>
  <c r="K84" i="28"/>
  <c r="J84" i="28"/>
  <c r="G84" i="28"/>
  <c r="D84" i="28"/>
  <c r="K83" i="28"/>
  <c r="J83" i="28"/>
  <c r="G83" i="28"/>
  <c r="D83" i="28"/>
  <c r="K82" i="28"/>
  <c r="J82" i="28"/>
  <c r="G82" i="28"/>
  <c r="D82" i="28"/>
  <c r="K81" i="28"/>
  <c r="J81" i="28"/>
  <c r="G81" i="28"/>
  <c r="D81" i="28"/>
  <c r="K80" i="28"/>
  <c r="J80" i="28"/>
  <c r="G80" i="28"/>
  <c r="D80" i="28"/>
  <c r="K79" i="28"/>
  <c r="J79" i="28"/>
  <c r="G79" i="28"/>
  <c r="D79" i="28"/>
  <c r="K78" i="28"/>
  <c r="J78" i="28"/>
  <c r="G78" i="28"/>
  <c r="D78" i="28"/>
  <c r="K77" i="28"/>
  <c r="J77" i="28"/>
  <c r="G77" i="28"/>
  <c r="D77" i="28"/>
  <c r="K76" i="28"/>
  <c r="J76" i="28"/>
  <c r="G76" i="28"/>
  <c r="D76" i="28"/>
  <c r="K75" i="28"/>
  <c r="J75" i="28"/>
  <c r="G75" i="28"/>
  <c r="D75" i="28"/>
  <c r="K74" i="28"/>
  <c r="J74" i="28"/>
  <c r="G74" i="28"/>
  <c r="D74" i="28"/>
  <c r="K73" i="28"/>
  <c r="J73" i="28"/>
  <c r="G73" i="28"/>
  <c r="D73" i="28"/>
  <c r="K72" i="28"/>
  <c r="J72" i="28"/>
  <c r="G72" i="28"/>
  <c r="D72" i="28"/>
  <c r="K71" i="28"/>
  <c r="J71" i="28"/>
  <c r="G71" i="28"/>
  <c r="D71" i="28"/>
  <c r="K70" i="28"/>
  <c r="J70" i="28"/>
  <c r="G70" i="28"/>
  <c r="D70" i="28"/>
  <c r="K69" i="28"/>
  <c r="J69" i="28"/>
  <c r="G69" i="28"/>
  <c r="D69" i="28"/>
  <c r="K68" i="28"/>
  <c r="J68" i="28"/>
  <c r="G68" i="28"/>
  <c r="D68" i="28"/>
  <c r="K67" i="28"/>
  <c r="J67" i="28"/>
  <c r="G67" i="28"/>
  <c r="D67" i="28"/>
  <c r="K66" i="28"/>
  <c r="J66" i="28"/>
  <c r="G66" i="28"/>
  <c r="D66" i="28"/>
  <c r="K65" i="28"/>
  <c r="J65" i="28"/>
  <c r="G65" i="28"/>
  <c r="D65" i="28"/>
  <c r="K64" i="28"/>
  <c r="J64" i="28"/>
  <c r="G64" i="28"/>
  <c r="D64" i="28"/>
  <c r="K63" i="28"/>
  <c r="J63" i="28"/>
  <c r="G63" i="28"/>
  <c r="D63" i="28"/>
  <c r="K62" i="28"/>
  <c r="J62" i="28"/>
  <c r="G62" i="28"/>
  <c r="D62" i="28"/>
  <c r="K61" i="28"/>
  <c r="J61" i="28"/>
  <c r="G61" i="28"/>
  <c r="D61" i="28"/>
  <c r="K60" i="28"/>
  <c r="J60" i="28"/>
  <c r="G60" i="28"/>
  <c r="D60" i="28"/>
  <c r="K59" i="28"/>
  <c r="J59" i="28"/>
  <c r="G59" i="28"/>
  <c r="D59" i="28"/>
  <c r="K58" i="28"/>
  <c r="J58" i="28"/>
  <c r="G58" i="28"/>
  <c r="D58" i="28"/>
  <c r="K57" i="28"/>
  <c r="J57" i="28"/>
  <c r="G57" i="28"/>
  <c r="D57" i="28"/>
  <c r="K56" i="28"/>
  <c r="J56" i="28"/>
  <c r="G56" i="28"/>
  <c r="D56" i="28"/>
  <c r="K55" i="28"/>
  <c r="J55" i="28"/>
  <c r="G55" i="28"/>
  <c r="D55" i="28"/>
  <c r="K54" i="28"/>
  <c r="J54" i="28"/>
  <c r="G54" i="28"/>
  <c r="D54" i="28"/>
  <c r="K53" i="28"/>
  <c r="J53" i="28"/>
  <c r="G53" i="28"/>
  <c r="D53" i="28"/>
  <c r="K52" i="28"/>
  <c r="J52" i="28"/>
  <c r="G52" i="28"/>
  <c r="D52" i="28"/>
  <c r="K51" i="28"/>
  <c r="J51" i="28"/>
  <c r="G51" i="28"/>
  <c r="D51" i="28"/>
  <c r="K50" i="28"/>
  <c r="J50" i="28"/>
  <c r="G50" i="28"/>
  <c r="D50" i="28"/>
  <c r="K49" i="28"/>
  <c r="J49" i="28"/>
  <c r="G49" i="28"/>
  <c r="D49" i="28"/>
  <c r="K48" i="28"/>
  <c r="J48" i="28"/>
  <c r="G48" i="28"/>
  <c r="D48" i="28"/>
  <c r="K47" i="28"/>
  <c r="J47" i="28"/>
  <c r="G47" i="28"/>
  <c r="D47" i="28"/>
  <c r="K46" i="28"/>
  <c r="J46" i="28"/>
  <c r="G46" i="28"/>
  <c r="D46" i="28"/>
  <c r="K45" i="28"/>
  <c r="J45" i="28"/>
  <c r="G45" i="28"/>
  <c r="D45" i="28"/>
  <c r="K44" i="28"/>
  <c r="J44" i="28"/>
  <c r="G44" i="28"/>
  <c r="D44" i="28"/>
  <c r="K43" i="28"/>
  <c r="J43" i="28"/>
  <c r="G43" i="28"/>
  <c r="D43" i="28"/>
  <c r="K42" i="28"/>
  <c r="J42" i="28"/>
  <c r="G42" i="28"/>
  <c r="D42" i="28"/>
  <c r="K41" i="28"/>
  <c r="J41" i="28"/>
  <c r="G41" i="28"/>
  <c r="D41" i="28"/>
  <c r="K40" i="28"/>
  <c r="J40" i="28"/>
  <c r="G40" i="28"/>
  <c r="D40" i="28"/>
  <c r="K39" i="28"/>
  <c r="J39" i="28"/>
  <c r="G39" i="28"/>
  <c r="D39" i="28"/>
  <c r="K38" i="28"/>
  <c r="J38" i="28"/>
  <c r="G38" i="28"/>
  <c r="D38" i="28"/>
  <c r="K37" i="28"/>
  <c r="J37" i="28"/>
  <c r="G37" i="28"/>
  <c r="D37" i="28"/>
  <c r="K36" i="28"/>
  <c r="J36" i="28"/>
  <c r="G36" i="28"/>
  <c r="D36" i="28"/>
  <c r="K35" i="28"/>
  <c r="J35" i="28"/>
  <c r="G35" i="28"/>
  <c r="D35" i="28"/>
  <c r="K34" i="28"/>
  <c r="J34" i="28"/>
  <c r="G34" i="28"/>
  <c r="D34" i="28"/>
  <c r="K33" i="28"/>
  <c r="J33" i="28"/>
  <c r="G33" i="28"/>
  <c r="D33" i="28"/>
  <c r="K32" i="28"/>
  <c r="J32" i="28"/>
  <c r="G32" i="28"/>
  <c r="D32" i="28"/>
  <c r="D25" i="28"/>
  <c r="D24" i="28"/>
  <c r="D23" i="28"/>
  <c r="D22" i="28"/>
  <c r="D21" i="28"/>
  <c r="D20" i="28"/>
</calcChain>
</file>

<file path=xl/sharedStrings.xml><?xml version="1.0" encoding="utf-8"?>
<sst xmlns="http://schemas.openxmlformats.org/spreadsheetml/2006/main" count="8123" uniqueCount="2724">
  <si>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</si>
  <si>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</si>
  <si>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</si>
  <si>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</si>
  <si>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</si>
  <si>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</si>
  <si>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</si>
  <si>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</si>
  <si>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</si>
  <si>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</si>
  <si>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</si>
  <si>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</si>
  <si>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</si>
  <si>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</si>
  <si>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</si>
  <si>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</si>
  <si>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</si>
  <si>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</si>
  <si>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</si>
  <si>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</si>
  <si>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</si>
  <si>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</si>
  <si>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</si>
  <si>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</si>
  <si>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</si>
  <si>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</si>
  <si>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</si>
  <si>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</si>
  <si>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</si>
  <si>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</si>
  <si>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</si>
  <si>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</si>
  <si>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</si>
  <si>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</si>
  <si>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</si>
  <si>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</si>
  <si>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</si>
  <si>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</si>
  <si>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</si>
  <si>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</si>
  <si>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</si>
  <si>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</si>
  <si>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</si>
  <si>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</si>
  <si>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</si>
  <si>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</si>
  <si>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</si>
  <si>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</si>
  <si>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</si>
  <si>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</si>
  <si>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</si>
  <si>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</si>
  <si>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</si>
  <si>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</si>
  <si>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</si>
  <si>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</si>
  <si>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</si>
  <si>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</si>
  <si>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</si>
  <si>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</si>
  <si>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</si>
  <si>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</si>
  <si>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</si>
  <si>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</si>
  <si>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</si>
  <si>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</si>
  <si>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</si>
  <si>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</si>
  <si>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</si>
  <si>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</si>
  <si>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</si>
  <si>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</si>
  <si>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</si>
  <si>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</si>
  <si>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</si>
  <si>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</si>
  <si>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</si>
  <si>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</si>
  <si>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</si>
  <si>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</si>
  <si>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</si>
  <si>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</si>
  <si>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</si>
  <si>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</si>
  <si>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</si>
  <si>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</si>
  <si>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</si>
  <si>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</si>
  <si>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</si>
  <si>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</si>
  <si>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</si>
  <si>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</si>
  <si>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</si>
  <si>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</si>
  <si>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</si>
  <si>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</si>
  <si>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</si>
  <si>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</si>
  <si>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</si>
  <si>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</si>
  <si>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</si>
  <si>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</si>
  <si>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</si>
  <si>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</si>
  <si>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</si>
  <si>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</si>
  <si>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</si>
  <si>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</si>
  <si>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</si>
  <si>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</si>
  <si>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</si>
  <si>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</si>
  <si>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</si>
  <si>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</si>
  <si>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</si>
  <si>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</si>
  <si>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</si>
  <si>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</si>
  <si>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</si>
  <si>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</si>
  <si>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</si>
  <si>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</si>
  <si>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</si>
  <si>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</si>
  <si>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</si>
  <si>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</si>
  <si>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</si>
  <si>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</si>
  <si>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</si>
  <si>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</si>
  <si>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</si>
  <si>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</si>
  <si>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</si>
  <si>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</si>
  <si>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</si>
  <si>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</si>
  <si>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</si>
  <si>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</si>
  <si>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</si>
  <si>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</si>
  <si>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</si>
  <si>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</si>
  <si>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</si>
  <si>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</si>
  <si>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</si>
  <si>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</si>
  <si>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</si>
  <si>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</si>
  <si>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</si>
  <si>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</si>
  <si>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</si>
  <si>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</si>
  <si>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</si>
  <si>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</si>
  <si>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</si>
  <si>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</si>
  <si>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</si>
  <si>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</si>
  <si>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</si>
  <si>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</si>
  <si>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</si>
  <si>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</si>
  <si>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</si>
  <si>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</si>
  <si>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</si>
  <si>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</si>
  <si>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</si>
  <si>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</si>
  <si>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</si>
  <si>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</si>
  <si>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</si>
  <si>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</si>
  <si>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</si>
  <si>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</si>
  <si>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</si>
  <si>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</si>
  <si>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</si>
  <si>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</si>
  <si>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</si>
  <si>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</si>
  <si>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</si>
  <si>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</si>
  <si>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</si>
  <si>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</si>
  <si>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</si>
  <si>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</si>
  <si>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</si>
  <si>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</si>
  <si>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</si>
  <si>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</si>
  <si>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</si>
  <si>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</si>
  <si>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</si>
  <si>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</si>
  <si>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</si>
  <si>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</si>
  <si>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</si>
  <si>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</si>
  <si>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</si>
  <si>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</si>
  <si>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</si>
  <si>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</si>
  <si>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</si>
  <si>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</si>
  <si>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</si>
  <si>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</si>
  <si>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</si>
  <si>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</si>
  <si>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</si>
  <si>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</si>
  <si>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</si>
  <si>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</si>
  <si>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</si>
  <si>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</si>
  <si>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</si>
  <si>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</si>
  <si>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</si>
  <si>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</si>
  <si>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</si>
  <si>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</si>
  <si>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</si>
  <si>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</si>
  <si>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</si>
  <si>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</si>
  <si>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</si>
  <si>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</si>
  <si>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</si>
  <si>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</si>
  <si>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</si>
  <si>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</si>
  <si>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</si>
  <si>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</si>
  <si>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</si>
  <si>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</si>
  <si>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</si>
  <si>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</si>
  <si>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</si>
  <si>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</si>
  <si>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</si>
  <si>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</si>
  <si>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</si>
  <si>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</si>
  <si>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</si>
  <si>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</si>
  <si>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</si>
  <si>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</si>
  <si>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</si>
  <si>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</si>
  <si>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</si>
  <si>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</si>
  <si>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</si>
  <si>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</si>
  <si>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</si>
  <si>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</si>
  <si>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</si>
  <si>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</si>
  <si>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</si>
  <si>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</si>
  <si>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</si>
  <si>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</si>
  <si>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</si>
  <si>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</si>
  <si>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</si>
  <si>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</si>
  <si>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</si>
  <si>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</si>
  <si>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</si>
  <si>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</si>
  <si>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</si>
  <si>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</si>
  <si>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</si>
  <si>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</si>
  <si>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</si>
  <si>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</si>
  <si>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</si>
  <si>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</si>
  <si>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</si>
  <si>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</si>
  <si>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</si>
  <si>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</si>
  <si>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</si>
  <si>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</si>
  <si>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</si>
  <si>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</si>
  <si>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</si>
  <si>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</si>
  <si>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</si>
  <si>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</si>
  <si>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</si>
  <si>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</si>
  <si>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</si>
  <si>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</si>
  <si>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</si>
  <si>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</si>
  <si>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</si>
  <si>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</si>
  <si>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</si>
  <si>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</si>
  <si>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</si>
  <si>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</si>
  <si>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</si>
  <si>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</si>
  <si>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</si>
  <si>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</si>
  <si>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</si>
  <si>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</si>
  <si>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</si>
  <si>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</si>
  <si>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</si>
  <si>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</si>
  <si>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</si>
  <si>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</si>
  <si>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</si>
  <si>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</si>
  <si>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</si>
  <si>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</si>
  <si>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</si>
  <si>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</si>
  <si>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</si>
  <si>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</si>
  <si>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</si>
  <si>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</si>
  <si>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</si>
  <si>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</si>
  <si>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</si>
  <si>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</si>
  <si>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</si>
  <si>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</si>
  <si>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</si>
  <si>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</si>
  <si>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</si>
  <si>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</si>
  <si>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</si>
  <si>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</si>
  <si>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</si>
  <si>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</si>
  <si>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</si>
  <si>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</si>
  <si>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</si>
  <si>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</si>
  <si>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</si>
  <si>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</si>
  <si>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</si>
  <si>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</si>
  <si>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</si>
  <si>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</si>
  <si>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</si>
  <si>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</si>
  <si>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</si>
  <si>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</si>
  <si>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</si>
  <si>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</si>
  <si>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</si>
  <si>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</si>
  <si>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</si>
  <si>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</si>
  <si>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</si>
  <si>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</si>
  <si>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</si>
  <si>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</si>
  <si>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</si>
  <si>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</si>
  <si>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</si>
  <si>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</si>
  <si>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</si>
  <si>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</si>
  <si>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</si>
  <si>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</si>
  <si>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</si>
  <si>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</si>
  <si>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</si>
  <si>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</si>
  <si>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</si>
  <si>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</si>
  <si>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</si>
  <si>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</si>
  <si>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</si>
  <si>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</si>
  <si>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</si>
  <si>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</si>
  <si>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</si>
  <si>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</si>
  <si>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</si>
  <si>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</si>
  <si>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</si>
  <si>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</si>
  <si>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</si>
  <si>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</si>
  <si>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</si>
  <si>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</si>
  <si>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</si>
  <si>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</si>
  <si>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</si>
  <si>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</si>
  <si>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</si>
  <si>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</si>
  <si>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</si>
  <si>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</si>
  <si>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</si>
  <si>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</si>
  <si>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</si>
  <si>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</si>
  <si>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</si>
  <si>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</si>
  <si>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</si>
  <si>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</si>
  <si>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</si>
  <si>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</si>
  <si>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</si>
  <si>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</si>
  <si>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</si>
  <si>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</si>
  <si>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</si>
  <si>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</si>
  <si>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</si>
  <si>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</si>
  <si>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</si>
  <si>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</si>
  <si>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</si>
  <si>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</si>
  <si>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</si>
  <si>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</si>
  <si>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</si>
  <si>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</si>
  <si>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</si>
  <si>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</si>
  <si>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</si>
  <si>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</si>
  <si>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</si>
  <si>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</si>
  <si>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</si>
  <si>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</si>
  <si>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</si>
  <si>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</si>
  <si>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</si>
  <si>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</si>
  <si>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</si>
  <si>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</si>
  <si>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</si>
  <si>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</si>
  <si>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</si>
  <si>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</si>
  <si>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</si>
  <si>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</si>
  <si>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</si>
  <si>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</si>
  <si>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</si>
  <si>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</si>
  <si>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</si>
  <si>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</si>
  <si>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</si>
  <si>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</si>
  <si>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</si>
  <si>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</si>
  <si>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</si>
  <si>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</si>
  <si>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</si>
  <si>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</si>
  <si>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</si>
  <si>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</si>
  <si>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</si>
  <si>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</si>
  <si>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</si>
  <si>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</si>
  <si>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</si>
  <si>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</si>
  <si>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</si>
  <si>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</si>
  <si>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</si>
  <si>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</si>
  <si>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</si>
  <si>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</si>
  <si>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</si>
  <si>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</si>
  <si>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</si>
  <si>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</si>
  <si>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</si>
  <si>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</si>
  <si>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</si>
  <si>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</si>
  <si>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</si>
  <si>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</si>
  <si>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</si>
  <si>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</si>
  <si>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</si>
  <si>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</si>
  <si>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</si>
  <si>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</si>
  <si>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</si>
  <si>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</si>
  <si>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</si>
  <si>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</si>
  <si>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</si>
  <si>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</si>
  <si>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</si>
  <si>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</si>
  <si>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</si>
  <si>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</si>
  <si>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</si>
  <si>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</si>
  <si>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</si>
  <si>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</si>
  <si>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</si>
  <si>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</si>
  <si>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</si>
  <si>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</si>
  <si>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</si>
  <si>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</si>
  <si>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</si>
  <si>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</si>
  <si>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</si>
  <si>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</si>
  <si>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</si>
  <si>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</si>
  <si>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</si>
  <si>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</si>
  <si>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</si>
  <si>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</si>
  <si>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</si>
  <si>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</si>
  <si>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</si>
  <si>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</si>
  <si>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</si>
  <si>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</si>
  <si>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</si>
  <si>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</si>
  <si>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</si>
  <si>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</si>
  <si>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</si>
  <si>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</si>
  <si>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</si>
  <si>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</si>
  <si>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</si>
  <si>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</si>
  <si>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</si>
  <si>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</si>
  <si>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</si>
  <si>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</si>
  <si>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</si>
  <si>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</si>
  <si>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</si>
  <si>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</si>
  <si>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</si>
  <si>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</si>
  <si>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</si>
  <si>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</si>
  <si>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</si>
  <si>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</si>
  <si>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</si>
  <si>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</si>
  <si>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</si>
  <si>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</si>
  <si>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</si>
  <si>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</si>
  <si>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</si>
  <si>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</si>
  <si>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</si>
  <si>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</si>
  <si>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</si>
  <si>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</si>
  <si>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</si>
  <si>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</si>
  <si>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</si>
  <si>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</si>
  <si>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</si>
  <si>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</si>
  <si>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</si>
  <si>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</si>
  <si>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</si>
  <si>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</si>
  <si>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</si>
  <si>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</si>
  <si>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</si>
  <si>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</si>
  <si>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</si>
  <si>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</si>
  <si>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</si>
  <si>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</si>
  <si>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</si>
  <si>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</si>
  <si>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</si>
  <si>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</si>
  <si>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</si>
  <si>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</si>
  <si>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</si>
  <si>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</si>
  <si>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</si>
  <si>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</si>
  <si>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</si>
  <si>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</si>
  <si>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</si>
  <si>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</si>
  <si>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</si>
  <si>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</si>
  <si>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</si>
  <si>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</si>
  <si>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</si>
  <si>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</si>
  <si>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</si>
  <si>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</si>
  <si>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</si>
  <si>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</si>
  <si>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</si>
  <si>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</si>
  <si>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</si>
  <si>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</si>
  <si>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</si>
  <si>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</si>
  <si>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</si>
  <si>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</si>
  <si>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</si>
  <si>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</si>
  <si>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</si>
  <si>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</si>
  <si>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</si>
  <si>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</si>
  <si>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</si>
  <si>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</si>
  <si>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</si>
  <si>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</si>
  <si>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</si>
  <si>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</si>
  <si>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</si>
  <si>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</si>
  <si>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</si>
  <si>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</si>
  <si>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</si>
  <si>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</si>
  <si>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</si>
  <si>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</si>
  <si>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</si>
  <si>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</si>
  <si>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</si>
  <si>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</si>
  <si>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</si>
  <si>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</si>
  <si>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</si>
  <si>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</si>
  <si>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</si>
  <si>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</si>
  <si>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</si>
  <si>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</si>
  <si>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</si>
  <si>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</si>
  <si>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</si>
  <si>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</si>
  <si>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</si>
  <si>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</si>
  <si>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</si>
  <si>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</si>
  <si>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</si>
  <si>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</si>
  <si>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</si>
  <si>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</si>
  <si>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</si>
  <si>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</si>
  <si>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</si>
  <si>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</si>
  <si>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</si>
  <si>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</si>
  <si>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</si>
  <si>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</si>
  <si>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</si>
  <si>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</si>
  <si>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</si>
  <si>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</si>
  <si>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</si>
  <si>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</si>
  <si>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</si>
  <si>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</si>
  <si>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</si>
  <si>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</si>
  <si>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</si>
  <si>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</si>
  <si>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</si>
  <si>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</si>
  <si>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</si>
  <si>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</si>
  <si>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</si>
  <si>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</si>
  <si>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</si>
  <si>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</si>
  <si>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</si>
  <si>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</si>
  <si>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</si>
  <si>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</si>
  <si>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</si>
  <si>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</si>
  <si>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</si>
  <si>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</si>
  <si>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</si>
  <si>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</si>
  <si>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</si>
  <si>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</si>
  <si>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</si>
  <si>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</si>
  <si>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</si>
  <si>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</si>
  <si>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</si>
  <si>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</si>
  <si>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</si>
  <si>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</si>
  <si>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</si>
  <si>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</si>
  <si>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</si>
  <si>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</si>
  <si>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</si>
  <si>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</si>
  <si>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</si>
  <si>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</si>
  <si>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</si>
  <si>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</si>
  <si>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</si>
  <si>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</si>
  <si>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</si>
  <si>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</si>
  <si>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</si>
  <si>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</si>
  <si>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</si>
  <si>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</si>
  <si>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</si>
  <si>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</si>
  <si>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</si>
  <si>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</si>
  <si>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</si>
  <si>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</si>
  <si>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</si>
  <si>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</si>
  <si>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</si>
  <si>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</si>
  <si>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</si>
  <si>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</si>
  <si>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</si>
  <si>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</si>
  <si>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</si>
  <si>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</si>
  <si>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</si>
  <si>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</si>
  <si>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</si>
  <si>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</si>
  <si>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</si>
  <si>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</si>
  <si>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</si>
  <si>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</si>
  <si>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</si>
  <si>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</si>
  <si>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</si>
  <si>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</si>
  <si>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</si>
  <si>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</si>
  <si>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</si>
  <si>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</si>
  <si>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</si>
  <si>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</si>
  <si>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</si>
  <si>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</si>
  <si>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</si>
  <si>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</si>
  <si>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</si>
  <si>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</si>
  <si>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</si>
  <si>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</si>
  <si>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</si>
  <si>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</si>
  <si>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</si>
  <si>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</si>
  <si>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</si>
  <si>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</si>
  <si>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</si>
  <si>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</si>
  <si>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</si>
  <si>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</si>
  <si>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</si>
  <si>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</si>
  <si>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</si>
  <si>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</si>
  <si>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</si>
  <si>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</si>
  <si>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</si>
  <si>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</si>
  <si>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</si>
  <si>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</si>
  <si>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</si>
  <si>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</si>
  <si>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</si>
  <si>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</si>
  <si>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</si>
  <si>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</si>
  <si>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</si>
  <si>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</si>
  <si>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</si>
  <si>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</si>
  <si>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</si>
  <si>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</si>
  <si>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</si>
  <si>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</si>
  <si>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</si>
  <si>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</si>
  <si>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</si>
  <si>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</si>
  <si>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</si>
  <si>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</si>
  <si>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</si>
  <si>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</si>
  <si>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</si>
  <si>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</si>
  <si>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</si>
  <si>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</si>
  <si>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</si>
  <si>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</si>
  <si>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</si>
  <si>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</si>
  <si>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</si>
  <si>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</si>
  <si>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</si>
  <si>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</si>
  <si>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</si>
  <si>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</si>
  <si>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</si>
  <si>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</si>
  <si>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</si>
  <si>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</si>
  <si>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</si>
  <si>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</si>
  <si>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</si>
  <si>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</si>
  <si>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</si>
  <si>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</si>
  <si>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</si>
  <si>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</si>
  <si>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</si>
  <si>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</si>
  <si>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</si>
  <si>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</si>
  <si>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</si>
  <si>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</si>
  <si>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</si>
  <si>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</si>
  <si>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</si>
  <si>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</si>
  <si>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</si>
  <si>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</si>
  <si>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</si>
  <si>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</si>
  <si>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</si>
  <si>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</si>
  <si>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</si>
  <si>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</si>
  <si>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</si>
  <si>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</si>
  <si>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</si>
  <si>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</si>
  <si>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</si>
  <si>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</si>
  <si>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</si>
  <si>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</si>
  <si>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</si>
  <si>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</si>
  <si>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</si>
  <si>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</si>
  <si>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</si>
  <si>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</si>
  <si>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</si>
  <si>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</si>
  <si>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</si>
  <si>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</si>
  <si>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</si>
  <si>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</si>
  <si>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</si>
  <si>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</si>
  <si>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</si>
  <si>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</si>
  <si>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</si>
  <si>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</si>
  <si>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</si>
  <si>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</si>
  <si>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</si>
  <si>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</si>
  <si>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</si>
  <si>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</si>
  <si>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</si>
  <si>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</si>
  <si>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</si>
  <si>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</si>
  <si>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</si>
  <si>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</si>
  <si>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</si>
  <si>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</si>
  <si>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</si>
  <si>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</si>
  <si>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</si>
  <si>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</si>
  <si>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</si>
  <si>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</si>
  <si>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</si>
  <si>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</si>
  <si>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</si>
  <si>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</si>
  <si>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</si>
  <si>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</si>
  <si>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</si>
  <si>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</si>
  <si>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</si>
  <si>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</si>
  <si>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</si>
  <si>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</si>
  <si>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</si>
  <si>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</si>
  <si>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</si>
  <si>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</si>
  <si>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</si>
  <si>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</si>
  <si>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</si>
  <si>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</si>
  <si>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</si>
  <si>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</si>
  <si>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</si>
  <si>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</si>
  <si>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</si>
  <si>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</si>
  <si>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</si>
  <si>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</si>
  <si>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</si>
  <si>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</si>
  <si>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</si>
  <si>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</si>
  <si>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</si>
  <si>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</si>
  <si>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</si>
  <si>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</si>
  <si>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</si>
  <si>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</si>
  <si>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</si>
  <si>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</si>
  <si>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</si>
  <si>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</si>
  <si>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</si>
  <si>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</si>
  <si>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</si>
  <si>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</si>
  <si>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</si>
  <si>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</si>
  <si>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</si>
  <si>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</si>
  <si>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</si>
  <si>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</si>
  <si>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</si>
  <si>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</si>
  <si>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</si>
  <si>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</si>
  <si>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</si>
  <si>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</si>
  <si>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</si>
  <si>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</si>
  <si>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</si>
  <si>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</si>
  <si>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</si>
  <si>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</si>
  <si>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</si>
  <si>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</si>
  <si>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</si>
  <si>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</si>
  <si>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</si>
  <si>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</si>
  <si>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</si>
  <si>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</si>
  <si>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</si>
  <si>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</si>
  <si>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</si>
  <si>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</si>
  <si>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</si>
  <si>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</si>
  <si>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</si>
  <si>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</si>
  <si>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</si>
  <si>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</si>
  <si>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</si>
  <si>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</si>
  <si>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</si>
  <si>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</si>
  <si>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</si>
  <si>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</si>
  <si>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</si>
  <si>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</si>
  <si>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</si>
  <si>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</si>
  <si>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</si>
  <si>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</si>
  <si>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</si>
  <si>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</si>
  <si>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</si>
  <si>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</si>
  <si>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</si>
  <si>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</si>
  <si>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</si>
  <si>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</si>
  <si>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</si>
  <si>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</si>
  <si>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</si>
  <si>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</si>
  <si>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</si>
  <si>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</si>
  <si>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</si>
  <si>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</si>
  <si>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</si>
  <si>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</si>
  <si>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</si>
  <si>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</si>
  <si>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</si>
  <si>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</si>
  <si>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</si>
  <si>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</si>
  <si>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</si>
  <si>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</si>
  <si>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</si>
  <si>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</si>
  <si>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</si>
  <si>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</si>
  <si>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</si>
  <si>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</si>
  <si>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</si>
  <si>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</si>
  <si>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</si>
  <si>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</si>
  <si>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</si>
  <si>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</si>
  <si>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</si>
  <si>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</si>
  <si>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</si>
  <si>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</si>
  <si>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</si>
  <si>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</si>
  <si>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</si>
  <si>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</si>
  <si>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</si>
  <si>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</si>
  <si>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</si>
  <si>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</si>
  <si>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</si>
  <si>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</si>
  <si>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</si>
  <si>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</si>
  <si>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</si>
  <si>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</si>
  <si>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</si>
  <si>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</si>
  <si>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</si>
  <si>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</si>
  <si>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</si>
  <si>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</si>
  <si>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</si>
  <si>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</si>
  <si>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</si>
  <si>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</si>
  <si>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</si>
  <si>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</si>
  <si>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</si>
  <si>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</si>
  <si>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</si>
  <si>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</si>
  <si>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</si>
  <si>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</si>
  <si>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</si>
  <si>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</si>
  <si>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</si>
  <si>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</si>
  <si>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</si>
  <si>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</si>
  <si>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</si>
  <si>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</si>
  <si>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</si>
  <si>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</si>
  <si>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</si>
  <si>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</si>
  <si>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</si>
  <si>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</si>
  <si>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</si>
  <si>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</si>
  <si>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</si>
  <si>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</si>
  <si>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</si>
  <si>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</si>
  <si>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</si>
  <si>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</si>
  <si>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</si>
  <si>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</si>
  <si>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</si>
  <si>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</si>
  <si>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</si>
  <si>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</si>
  <si>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</si>
  <si>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</si>
  <si>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</si>
  <si>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</si>
  <si>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</si>
  <si>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</si>
  <si>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</si>
  <si>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</si>
  <si>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</si>
  <si>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</si>
  <si>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</si>
  <si>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</si>
  <si>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</si>
  <si>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</si>
  <si>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</si>
  <si>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</si>
  <si>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</si>
  <si>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</si>
  <si>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</si>
  <si>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</si>
  <si>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</si>
  <si>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</si>
  <si>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</si>
  <si>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</si>
  <si>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</si>
  <si>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</si>
  <si>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</si>
  <si>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</si>
  <si>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</si>
  <si>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</si>
  <si>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</si>
  <si>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</si>
  <si>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</si>
  <si>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</si>
  <si>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</si>
  <si>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</si>
  <si>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</si>
  <si>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</si>
  <si>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</si>
  <si>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</si>
  <si>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</si>
  <si>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</si>
  <si>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</si>
  <si>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</si>
  <si>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</si>
  <si>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</si>
  <si>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</si>
  <si>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</si>
  <si>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</si>
  <si>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</si>
  <si>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</si>
  <si>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</si>
  <si>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</si>
  <si>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</si>
  <si>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</si>
  <si>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</si>
  <si>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</si>
  <si>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</si>
  <si>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</si>
  <si>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</si>
  <si>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</si>
  <si>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</si>
  <si>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</si>
  <si>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</si>
  <si>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</si>
  <si>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</si>
  <si>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</si>
  <si>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</si>
  <si>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</si>
  <si>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</si>
  <si>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</si>
  <si>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</si>
  <si>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</si>
  <si>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</si>
  <si>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</si>
  <si>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</si>
  <si>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</si>
  <si>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</si>
  <si>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</si>
  <si>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</si>
  <si>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</si>
  <si>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</si>
  <si>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</si>
  <si>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</si>
  <si>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</si>
  <si>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</si>
  <si>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</si>
  <si>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</si>
  <si>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</si>
  <si>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</si>
  <si>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</si>
  <si>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</si>
  <si>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</si>
  <si>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</si>
  <si>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</si>
  <si>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</si>
  <si>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</si>
  <si>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</si>
  <si>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</si>
  <si>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</si>
  <si>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</si>
  <si>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</si>
  <si>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</si>
  <si>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</si>
  <si>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</si>
  <si>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</si>
  <si>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</si>
  <si>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</si>
  <si>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</si>
  <si>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</si>
  <si>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</si>
  <si>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</si>
  <si>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</si>
  <si>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</si>
  <si>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</si>
  <si>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</si>
  <si>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</si>
  <si>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</si>
  <si>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</si>
  <si>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</si>
  <si>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</si>
  <si>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</si>
  <si>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</si>
  <si>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</si>
  <si>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</si>
  <si>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</si>
  <si>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</si>
  <si>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</si>
  <si>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</si>
  <si>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</si>
  <si>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</si>
  <si>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</si>
  <si>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</si>
  <si>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</si>
  <si>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</si>
  <si>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</si>
  <si>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</si>
  <si>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</si>
  <si>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</si>
  <si>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</si>
  <si>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</si>
  <si>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</si>
  <si>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</si>
  <si>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</si>
  <si>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</si>
  <si>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</si>
  <si>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</si>
  <si>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</si>
  <si>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</si>
  <si>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</si>
  <si>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</si>
  <si>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</si>
  <si>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</si>
  <si>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</si>
  <si>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</si>
  <si>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</si>
  <si>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</si>
  <si>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</si>
  <si>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</si>
  <si>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</si>
  <si>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</si>
  <si>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</si>
  <si>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</si>
  <si>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</si>
  <si>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</si>
  <si>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</si>
  <si>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</si>
  <si>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</si>
  <si>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</si>
  <si>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</si>
  <si>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</si>
  <si>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</si>
  <si>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</si>
  <si>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</si>
  <si>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</si>
  <si>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</si>
  <si>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</si>
  <si>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</si>
  <si>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</si>
  <si>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</si>
  <si>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</si>
  <si>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</si>
  <si>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</si>
  <si>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</si>
  <si>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</si>
  <si>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</si>
  <si>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</si>
  <si>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</si>
  <si>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</si>
  <si>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</si>
  <si>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</si>
  <si>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</si>
  <si>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</si>
  <si>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</si>
  <si>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</si>
  <si>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</si>
  <si>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</si>
  <si>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</si>
  <si>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</si>
  <si>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</si>
  <si>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</si>
  <si>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</si>
  <si>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</si>
  <si>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</si>
  <si>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</si>
  <si>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</si>
  <si>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</si>
  <si>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</si>
  <si>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</si>
  <si>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</si>
  <si>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</si>
  <si>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</si>
  <si>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</si>
  <si>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</si>
  <si>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</si>
  <si>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</si>
  <si>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</si>
  <si>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</si>
  <si>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</si>
  <si>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</si>
  <si>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</si>
  <si>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</si>
  <si>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</si>
  <si>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</si>
  <si>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</si>
  <si>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</si>
  <si>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</si>
  <si>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</si>
  <si>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</si>
  <si>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</si>
  <si>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</si>
  <si>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</si>
  <si>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</si>
  <si>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</si>
  <si>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</si>
  <si>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</si>
  <si>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</si>
  <si>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</si>
  <si>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</si>
  <si>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</si>
  <si>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</si>
  <si>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</si>
  <si>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</si>
  <si>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</si>
  <si>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</si>
  <si>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</si>
  <si>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</si>
  <si>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</si>
  <si>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</si>
  <si>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</si>
  <si>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</si>
  <si>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</si>
  <si>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</si>
  <si>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</si>
  <si>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</si>
  <si>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</si>
  <si>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</si>
  <si>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</si>
  <si>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</si>
  <si>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</si>
  <si>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</si>
  <si>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</si>
  <si>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</si>
  <si>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</si>
  <si>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</si>
  <si>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</si>
  <si>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</si>
  <si>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</si>
  <si>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</si>
  <si>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</si>
  <si>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</si>
  <si>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</si>
  <si>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</si>
  <si>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</si>
  <si>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</si>
  <si>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</si>
  <si>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</si>
  <si>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</si>
  <si>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</si>
  <si>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</si>
  <si>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</si>
  <si>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</si>
  <si>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</si>
  <si>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</si>
  <si>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</si>
  <si>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</si>
  <si>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</si>
  <si>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</si>
  <si>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</si>
  <si>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</si>
  <si>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</si>
  <si>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</si>
  <si>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</si>
  <si>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</si>
  <si>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</si>
  <si>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</si>
  <si>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</si>
  <si>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</si>
  <si>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</si>
  <si>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</si>
  <si>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</si>
  <si>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</si>
  <si>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</si>
  <si>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</si>
  <si>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</si>
  <si>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</si>
  <si>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</si>
  <si>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</si>
  <si>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</si>
  <si>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</si>
  <si>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</si>
  <si>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</si>
  <si>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</si>
  <si>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</si>
  <si>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</si>
  <si>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</si>
  <si>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</si>
  <si>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</si>
  <si>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</si>
  <si>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</si>
  <si>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</si>
  <si>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</si>
  <si>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</si>
  <si>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</si>
  <si>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</si>
  <si>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</si>
  <si>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</si>
  <si>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</si>
  <si>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</si>
  <si>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</si>
  <si>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</si>
  <si>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</si>
  <si>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</si>
  <si>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</si>
  <si>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</si>
  <si>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</si>
  <si>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</si>
  <si>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</si>
  <si>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</si>
  <si>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</si>
  <si>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</si>
  <si>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</si>
  <si>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</si>
  <si>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</si>
  <si>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</si>
  <si>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</si>
  <si>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</si>
  <si>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</si>
  <si>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</si>
  <si>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</si>
  <si>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</si>
  <si>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</si>
  <si>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</si>
  <si>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</si>
  <si>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</si>
  <si>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</si>
  <si>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</si>
  <si>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</si>
  <si>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</si>
  <si>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</si>
  <si>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</si>
  <si>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</si>
  <si>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</si>
  <si>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</si>
  <si>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</si>
  <si>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</si>
  <si>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</si>
  <si>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</si>
  <si>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</si>
  <si>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</si>
  <si>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</si>
  <si>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</si>
  <si>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</si>
  <si>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</si>
  <si>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</si>
  <si>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</si>
  <si>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</si>
  <si>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</si>
  <si>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</si>
  <si>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</si>
  <si>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</si>
  <si>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</si>
  <si>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</si>
  <si>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</si>
  <si>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</si>
  <si>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</si>
  <si>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</si>
  <si>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</si>
  <si>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</si>
  <si>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</si>
  <si>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</si>
  <si>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</si>
  <si>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</si>
  <si>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</si>
  <si>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</si>
  <si>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</si>
  <si>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</si>
  <si>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</si>
  <si>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</si>
  <si>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</si>
  <si>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</si>
  <si>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</si>
  <si>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</si>
  <si>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</si>
  <si>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</si>
  <si>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</si>
  <si>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</si>
  <si>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</si>
  <si>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</si>
  <si>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</si>
  <si>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</si>
  <si>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</si>
  <si>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</si>
  <si>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</si>
  <si>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</si>
  <si>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</si>
  <si>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</si>
  <si>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</si>
  <si>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</si>
  <si>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</si>
  <si>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</si>
  <si>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</si>
  <si>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</si>
  <si>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</si>
  <si>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</si>
  <si>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</si>
  <si>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</si>
  <si>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</si>
  <si>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</si>
  <si>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</si>
  <si>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</si>
  <si>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</si>
  <si>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</si>
  <si>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</si>
  <si>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</si>
  <si>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</si>
  <si>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</si>
  <si>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</si>
  <si>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</si>
  <si>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</si>
  <si>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</si>
  <si>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</si>
  <si>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</si>
  <si>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</si>
  <si>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</si>
  <si>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</si>
  <si>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</si>
  <si>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</si>
  <si>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</si>
  <si>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</si>
  <si>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</si>
  <si>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</si>
  <si>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</si>
  <si>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</si>
  <si>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</si>
  <si>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</si>
  <si>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</si>
  <si>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</si>
  <si>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</si>
  <si>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</si>
  <si>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</si>
  <si>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</si>
  <si>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</si>
  <si>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</si>
  <si>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</si>
  <si>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</si>
  <si>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</si>
  <si>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</si>
  <si>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</si>
  <si>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</si>
  <si>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</si>
  <si>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</si>
  <si>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</si>
  <si>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</si>
  <si>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</si>
  <si>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</si>
  <si>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</si>
  <si>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</si>
  <si>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</si>
  <si>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</si>
  <si>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</si>
  <si>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</si>
  <si>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</si>
  <si>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</si>
  <si>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</si>
  <si>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</si>
  <si>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</si>
  <si>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</si>
  <si>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</si>
  <si>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</si>
  <si>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</si>
  <si>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</si>
  <si>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</si>
  <si>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</si>
  <si>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</si>
  <si>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</si>
  <si>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</si>
  <si>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</si>
  <si>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</si>
  <si>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</si>
  <si>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</si>
  <si>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</si>
  <si>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</si>
  <si>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</si>
  <si>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</si>
  <si>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</si>
  <si>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</si>
  <si>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</si>
  <si>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</si>
  <si>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</si>
  <si>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</si>
  <si>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</si>
  <si>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</si>
  <si>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</si>
  <si>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</si>
  <si>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</si>
  <si>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</si>
  <si>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</si>
  <si>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</si>
  <si>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</si>
  <si>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</si>
  <si>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</si>
  <si>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</si>
  <si>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</si>
  <si>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</si>
  <si>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</si>
  <si>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</si>
  <si>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</si>
  <si>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</si>
  <si>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</si>
  <si>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</si>
  <si>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</si>
  <si>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</si>
  <si>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</si>
  <si>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</si>
  <si>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</si>
  <si>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</si>
  <si>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</si>
  <si>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</si>
  <si>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</si>
  <si>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</si>
  <si>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</si>
  <si>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</si>
  <si>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</si>
  <si>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</si>
  <si>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</si>
  <si>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</si>
  <si>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</si>
  <si>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</si>
  <si>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</si>
  <si>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</si>
  <si>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</si>
  <si>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</si>
  <si>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</si>
  <si>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</si>
  <si>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</si>
  <si>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</si>
  <si>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</si>
  <si>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</si>
  <si>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</si>
  <si>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</si>
  <si>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</si>
  <si>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</si>
  <si>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</si>
  <si>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</si>
  <si>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</si>
  <si>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</si>
  <si>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</si>
  <si>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</si>
  <si>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</si>
  <si>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</si>
  <si>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</si>
  <si>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</si>
  <si>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</si>
  <si>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</si>
  <si>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</si>
  <si>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</si>
  <si>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</si>
  <si>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</si>
  <si>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</si>
  <si>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</si>
  <si>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</si>
  <si>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</si>
  <si>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</si>
  <si>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</si>
  <si>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</si>
  <si>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</si>
  <si>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</si>
  <si>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</si>
  <si>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</si>
  <si>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</si>
  <si>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</si>
  <si>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</si>
  <si>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</si>
  <si>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</si>
  <si>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</si>
  <si>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</si>
  <si>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</si>
  <si>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</si>
  <si>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</si>
  <si>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</si>
  <si>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</si>
  <si>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</si>
  <si>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</si>
  <si>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</si>
  <si>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</si>
  <si>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</si>
  <si>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</si>
  <si>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</si>
  <si>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</si>
  <si>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</si>
  <si>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</si>
  <si>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</si>
  <si>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</si>
  <si>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</si>
  <si>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</si>
  <si>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</si>
  <si>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</si>
  <si>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</si>
  <si>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</si>
  <si>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</si>
  <si>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</si>
  <si>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</si>
  <si>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</si>
  <si>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</si>
  <si>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</si>
  <si>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</si>
  <si>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</si>
  <si>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</si>
  <si>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</si>
  <si>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</si>
  <si>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</si>
  <si>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</si>
  <si>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</si>
  <si>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</si>
  <si>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</si>
  <si>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</si>
  <si>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</si>
  <si>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</si>
  <si>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</si>
  <si>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</si>
  <si>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</si>
  <si>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</si>
  <si>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</si>
  <si>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</si>
  <si>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</si>
  <si>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</si>
  <si>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</si>
  <si>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</si>
  <si>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</si>
  <si>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</si>
  <si>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</si>
  <si>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</si>
  <si>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</si>
  <si>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</si>
  <si>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</si>
  <si>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</si>
  <si>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</si>
  <si>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</si>
  <si>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</si>
  <si>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</si>
  <si>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</si>
  <si>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</si>
  <si>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</si>
  <si>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</si>
  <si>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</si>
  <si>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</si>
  <si>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</si>
  <si>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</si>
  <si>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</si>
  <si>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</si>
  <si>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</si>
  <si>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</si>
  <si>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</si>
  <si>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</si>
  <si>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</si>
  <si>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</si>
  <si>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</si>
  <si>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</si>
  <si>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</si>
  <si>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</si>
  <si>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</si>
  <si>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</si>
  <si>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</si>
  <si>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</si>
  <si>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</si>
  <si>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</si>
  <si>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</si>
  <si>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</si>
  <si>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</si>
  <si>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</si>
  <si>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</si>
  <si>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</si>
  <si>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</si>
  <si>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</si>
  <si>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</si>
  <si>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</si>
  <si>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</si>
  <si>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</si>
  <si>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</si>
  <si>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</si>
  <si>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</si>
  <si>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</si>
  <si>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</si>
  <si>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</si>
  <si>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</si>
  <si>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</si>
  <si>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</si>
  <si>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</si>
  <si>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</si>
  <si>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</si>
  <si>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</si>
  <si>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</si>
  <si>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</si>
  <si>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</si>
  <si>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</si>
  <si>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</si>
  <si>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</si>
  <si>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</si>
  <si>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</si>
  <si>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</si>
  <si>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</si>
  <si>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</si>
  <si>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</si>
  <si>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</si>
  <si>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</si>
  <si>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</si>
  <si>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</si>
  <si>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</si>
  <si>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</si>
  <si>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</si>
  <si>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</si>
  <si>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</si>
  <si>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</si>
  <si>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</si>
  <si>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</si>
  <si>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</si>
  <si>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</si>
  <si>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</si>
  <si>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</si>
  <si>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</si>
  <si>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</si>
  <si>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</si>
  <si>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</si>
  <si>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</si>
  <si>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</si>
  <si>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</si>
  <si>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</si>
  <si>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</si>
  <si>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</si>
  <si>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</si>
  <si>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</si>
  <si>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</si>
  <si>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</si>
  <si>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</si>
  <si>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</si>
  <si>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</si>
  <si>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</si>
  <si>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</si>
  <si>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</si>
  <si>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</si>
  <si>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</si>
  <si>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</si>
  <si>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</si>
  <si>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</si>
  <si>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</si>
  <si>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</si>
  <si>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</si>
  <si>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</si>
  <si>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</si>
  <si>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</si>
  <si>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</si>
  <si>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</si>
  <si>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</si>
  <si>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</si>
  <si>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</si>
  <si>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</si>
  <si>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</si>
  <si>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</si>
  <si>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</si>
  <si>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</si>
  <si>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</si>
  <si>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</si>
  <si>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</si>
  <si>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</si>
  <si>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</si>
  <si>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</si>
  <si>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</si>
  <si>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</si>
  <si>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</si>
  <si>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</si>
  <si>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</si>
  <si>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</si>
  <si>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</si>
  <si>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</si>
  <si>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</si>
  <si>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</si>
  <si>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</si>
  <si>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</si>
  <si>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</si>
  <si>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</si>
  <si>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</si>
  <si>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</si>
  <si>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</si>
  <si>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</si>
  <si>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</si>
  <si>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</si>
  <si>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</si>
  <si>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</si>
  <si>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</si>
  <si>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</si>
  <si>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</si>
  <si>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</si>
  <si>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</si>
  <si>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</si>
  <si>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</si>
  <si>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</si>
  <si>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</si>
  <si>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</si>
  <si>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</si>
  <si>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</si>
  <si>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</si>
  <si>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</si>
  <si>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</si>
  <si>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</si>
  <si>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</si>
  <si>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</si>
  <si>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</si>
  <si>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</si>
  <si>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</si>
  <si>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</si>
  <si>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</si>
  <si>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</si>
  <si>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</si>
  <si>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</si>
  <si>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</si>
  <si>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</si>
  <si>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</si>
  <si>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</si>
  <si>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</si>
  <si>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</si>
  <si>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</si>
  <si>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</si>
  <si>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</si>
  <si>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</si>
  <si>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</si>
  <si>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</si>
  <si>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</si>
  <si>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</si>
  <si>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</si>
  <si>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</si>
  <si>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</si>
  <si>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</si>
  <si>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</si>
  <si>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</si>
  <si>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</si>
  <si>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</si>
  <si>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</si>
  <si>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</si>
  <si>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</si>
  <si>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</si>
  <si>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</si>
  <si>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</si>
  <si>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</si>
  <si>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</si>
  <si>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</si>
  <si>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</si>
  <si>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</si>
  <si>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</si>
  <si>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</si>
  <si>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</si>
  <si>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</si>
  <si>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</si>
  <si>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</si>
  <si>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</si>
  <si>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</si>
  <si>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</si>
  <si>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</si>
  <si>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</si>
  <si>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</si>
  <si>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</si>
  <si>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</si>
  <si>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</si>
  <si>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</si>
  <si>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</si>
  <si>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</si>
  <si>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</si>
  <si>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</si>
  <si>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</si>
  <si>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</si>
  <si>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</si>
  <si>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</si>
  <si>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</si>
  <si>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</si>
  <si>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</si>
  <si>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</si>
  <si>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</si>
  <si>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</si>
  <si>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</si>
  <si>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</si>
  <si>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</si>
  <si>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</si>
  <si>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</si>
  <si>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</si>
  <si>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</si>
  <si>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</si>
  <si>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</si>
  <si>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</si>
  <si>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</si>
  <si>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</si>
  <si>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</si>
  <si>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</si>
  <si>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</si>
  <si>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</si>
  <si>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</si>
  <si>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</si>
  <si>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</si>
  <si>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</si>
  <si>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</si>
  <si>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</si>
  <si>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</si>
  <si>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</si>
  <si>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</si>
  <si>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</si>
  <si>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</si>
  <si>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</si>
  <si>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</si>
  <si>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</si>
  <si>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</si>
  <si>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</si>
  <si>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</si>
  <si>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</si>
  <si>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</si>
  <si>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</si>
  <si>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</si>
  <si>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</si>
  <si>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</si>
  <si>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</si>
  <si>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</si>
  <si>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</si>
  <si>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</si>
  <si>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</si>
  <si>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</si>
  <si>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</si>
  <si>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</si>
  <si>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</si>
  <si>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</si>
  <si>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</si>
  <si>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</si>
  <si>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</si>
  <si>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</si>
  <si>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</si>
  <si>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</si>
  <si>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</si>
  <si>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</si>
  <si>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</si>
  <si>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</si>
  <si>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</si>
  <si>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</si>
  <si>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</si>
  <si>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</si>
  <si>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</si>
  <si>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</si>
  <si>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</si>
  <si>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</si>
  <si>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</si>
  <si>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</si>
  <si>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</si>
  <si>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</si>
  <si>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</si>
  <si>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</si>
  <si>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</si>
  <si>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</si>
  <si>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</si>
  <si>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</si>
  <si>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</si>
  <si>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</si>
  <si>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</si>
  <si>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</si>
  <si>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</si>
  <si>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</si>
  <si>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</si>
  <si>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</si>
  <si>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</si>
  <si>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</si>
  <si>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</si>
  <si>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</si>
  <si>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</si>
  <si>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</si>
  <si>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</si>
  <si>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</si>
  <si>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</si>
  <si>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</si>
  <si>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</si>
  <si>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</si>
  <si>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</si>
  <si>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</si>
  <si>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</si>
  <si>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</si>
  <si>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</si>
  <si>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</si>
  <si>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</si>
  <si>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</si>
  <si>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</si>
  <si>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</si>
  <si>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</si>
  <si>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</si>
  <si>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</si>
  <si>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</si>
  <si>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</si>
  <si>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</si>
  <si>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</si>
  <si>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</si>
  <si>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</si>
  <si>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</si>
  <si>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</si>
  <si>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</si>
  <si>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</si>
  <si>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</si>
  <si>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</si>
  <si>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</si>
  <si>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</si>
  <si>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</si>
  <si>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</si>
  <si>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</si>
  <si>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</si>
  <si>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</si>
  <si>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</si>
  <si>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</si>
  <si>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</si>
  <si>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</si>
  <si>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</si>
  <si>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</si>
  <si>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</si>
  <si>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</si>
  <si>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</si>
  <si>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</si>
  <si>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</si>
  <si>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</si>
  <si>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</si>
  <si>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</si>
  <si>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</si>
  <si>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</si>
  <si>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</si>
  <si>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</si>
  <si>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</si>
  <si>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</si>
  <si>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</si>
  <si>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</si>
  <si>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</si>
  <si>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</si>
  <si>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</si>
  <si>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</si>
  <si>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</si>
  <si>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</si>
  <si>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</si>
  <si>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</si>
  <si>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</si>
  <si>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</si>
  <si>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</si>
  <si>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</si>
  <si>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</si>
  <si>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</si>
  <si>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</si>
  <si>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</si>
  <si>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</si>
  <si>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</si>
  <si>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</si>
  <si>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</si>
  <si>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</si>
  <si>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</si>
  <si>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</si>
  <si>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</si>
  <si>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</si>
  <si>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</si>
  <si>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</si>
  <si>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</si>
  <si>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</si>
  <si>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</si>
  <si>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</si>
  <si>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</si>
  <si>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</si>
  <si>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</si>
  <si>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</si>
  <si>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</si>
  <si>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</si>
  <si>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</si>
  <si>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</si>
  <si>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</si>
  <si>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</si>
  <si>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</si>
  <si>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</si>
  <si>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</si>
  <si>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</si>
  <si>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</si>
  <si>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</si>
  <si>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</si>
  <si>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</si>
  <si>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</si>
  <si>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</si>
  <si>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</si>
  <si>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</si>
  <si>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</si>
  <si>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</si>
  <si>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</si>
  <si>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</si>
  <si>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</si>
  <si>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</si>
  <si>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</si>
  <si>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</si>
  <si>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</si>
  <si>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</si>
  <si>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</si>
  <si>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</si>
  <si>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</si>
  <si>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</si>
  <si>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</si>
  <si>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</si>
  <si>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</si>
  <si>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</si>
  <si>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</si>
  <si>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</si>
  <si>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</si>
  <si>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</si>
  <si>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</si>
  <si>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</si>
  <si>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</si>
  <si>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</si>
  <si>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</si>
  <si>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</si>
  <si>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</si>
  <si>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</si>
  <si>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</si>
  <si>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</si>
  <si>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</si>
  <si>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</si>
  <si>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</si>
  <si>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</si>
  <si>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</si>
  <si>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</si>
  <si>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</si>
  <si>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</si>
  <si>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</si>
  <si>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</si>
  <si>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</si>
  <si>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</si>
  <si>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</si>
  <si>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</si>
  <si>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</si>
  <si>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</si>
  <si>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</si>
  <si>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</si>
  <si>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</si>
  <si>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</si>
  <si>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</si>
  <si>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</si>
  <si>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</si>
  <si>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</si>
  <si>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</si>
  <si>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</si>
  <si>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</si>
  <si>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</si>
  <si>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</si>
  <si>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</si>
  <si>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</si>
  <si>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</si>
  <si>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</si>
  <si>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</si>
  <si>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</si>
  <si>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</si>
  <si>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</si>
  <si>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</si>
  <si>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</si>
  <si>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</si>
  <si>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</si>
  <si>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</si>
  <si>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</si>
  <si>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</si>
  <si>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</si>
  <si>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</si>
  <si>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</si>
  <si>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</si>
  <si>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</si>
  <si>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</si>
  <si>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</si>
  <si>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</si>
  <si>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</si>
  <si>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</si>
  <si>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</si>
  <si>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</si>
  <si>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</si>
  <si>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</si>
  <si>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</si>
  <si>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</si>
  <si>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</si>
  <si>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</si>
  <si>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</si>
  <si>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</si>
  <si>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</si>
  <si>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</si>
  <si>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</si>
  <si>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</si>
  <si>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</si>
  <si>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</si>
  <si>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</si>
  <si>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</si>
  <si>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</si>
  <si>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</si>
  <si>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</si>
  <si>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</si>
  <si>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</si>
  <si>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</si>
  <si>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</si>
  <si>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</si>
  <si>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</si>
  <si>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</si>
  <si>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</si>
  <si>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</si>
  <si>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</si>
  <si>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</si>
  <si>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</si>
  <si>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</si>
  <si>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</si>
  <si>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</si>
  <si>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</si>
  <si>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</si>
  <si>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</si>
  <si>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</si>
  <si>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</si>
  <si>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</si>
  <si>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</si>
  <si>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</si>
  <si>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</si>
  <si>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</si>
  <si>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</si>
  <si>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</si>
  <si>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</si>
  <si>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</si>
  <si>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</si>
  <si>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</si>
  <si>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</si>
  <si>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</si>
  <si>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</si>
  <si>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</si>
  <si>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</si>
  <si>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</si>
  <si>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</si>
  <si>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</si>
  <si>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</si>
  <si>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</si>
  <si>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</si>
  <si>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</si>
  <si>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</si>
  <si>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</si>
  <si>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</si>
  <si>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</si>
  <si>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</si>
  <si>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</si>
  <si>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</si>
  <si>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</si>
  <si>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</si>
  <si>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</si>
  <si>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</si>
  <si>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</si>
  <si>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</si>
  <si>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</si>
  <si>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</si>
  <si>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</si>
  <si>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</si>
  <si>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</si>
  <si>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</si>
  <si>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</si>
  <si>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</si>
  <si>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</si>
  <si>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</si>
  <si>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</si>
  <si>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</si>
  <si>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</si>
  <si>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</si>
  <si>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</si>
  <si>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</si>
  <si>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</si>
  <si>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</si>
  <si>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</si>
  <si>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</si>
  <si>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</si>
  <si>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</si>
  <si>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</si>
  <si>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</si>
  <si>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</si>
  <si>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</si>
  <si>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</si>
  <si>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</si>
  <si>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</si>
  <si>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</si>
  <si>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</si>
  <si>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</si>
  <si>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</si>
  <si>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</si>
  <si>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</si>
  <si>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</si>
  <si>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</si>
  <si>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</si>
  <si>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</si>
  <si>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</si>
  <si>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</si>
  <si>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</si>
  <si>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</si>
  <si>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</si>
  <si>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</si>
  <si>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</si>
  <si>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</si>
  <si>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</si>
  <si>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</si>
  <si>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</si>
  <si>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</si>
  <si>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</si>
  <si>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</si>
  <si>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</si>
  <si>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</si>
  <si>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</si>
  <si>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</si>
  <si>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</si>
  <si>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</si>
  <si>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</si>
  <si>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</si>
  <si>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</si>
  <si>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</si>
  <si>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</si>
  <si>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</si>
  <si>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</si>
  <si>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</si>
  <si>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</si>
  <si>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</si>
  <si>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</si>
  <si>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</si>
  <si>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</si>
  <si>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</si>
  <si>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</si>
  <si>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</si>
  <si>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</si>
  <si>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</si>
  <si>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</si>
  <si>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</si>
  <si>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</si>
  <si>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</si>
  <si>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</si>
  <si>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</si>
  <si>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</si>
  <si>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</si>
  <si>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</si>
  <si>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</si>
  <si>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</si>
  <si>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</si>
  <si>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</si>
  <si>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</si>
  <si>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</si>
  <si>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</si>
  <si>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</si>
  <si>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</si>
  <si>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</si>
  <si>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</si>
  <si>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</si>
  <si>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</si>
  <si>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</si>
  <si>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</si>
  <si>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</si>
  <si>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</si>
  <si>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</si>
  <si>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</si>
  <si>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</si>
  <si>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</si>
  <si>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</si>
  <si>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</si>
  <si>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</si>
  <si>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</si>
  <si>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</si>
  <si>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</si>
  <si>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</si>
  <si>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</si>
  <si>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</si>
  <si>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</si>
  <si>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</si>
  <si>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</si>
  <si>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</si>
  <si>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</si>
  <si>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</si>
  <si>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</si>
  <si>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</si>
  <si>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</si>
  <si>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</si>
  <si>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</si>
  <si>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</si>
  <si>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</si>
  <si>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</si>
  <si>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</si>
  <si>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</si>
  <si>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</si>
  <si>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</si>
  <si>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</si>
  <si>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</si>
  <si>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</si>
  <si>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</si>
  <si>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</si>
  <si>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</si>
  <si>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</si>
  <si>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</si>
  <si>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</si>
  <si>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</si>
  <si>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</si>
  <si>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</si>
  <si>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</si>
  <si>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</si>
  <si>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</si>
  <si>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</si>
  <si>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</si>
  <si>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</si>
  <si>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</si>
  <si>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</si>
  <si>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</si>
  <si>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</si>
  <si>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</si>
  <si>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</si>
  <si>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</si>
  <si>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</si>
  <si>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</si>
  <si>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</si>
  <si>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</si>
  <si>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</si>
  <si>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</si>
  <si>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</si>
  <si>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</si>
  <si>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</si>
  <si>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</si>
  <si>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</si>
  <si>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</si>
  <si>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</si>
  <si>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</si>
  <si>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</si>
  <si>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</si>
  <si>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</si>
  <si>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</si>
  <si>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</si>
  <si>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</si>
  <si>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</si>
  <si>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</si>
  <si>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</si>
  <si>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</si>
  <si>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</si>
  <si>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</si>
  <si>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</si>
  <si>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</si>
  <si>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</si>
  <si>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</si>
  <si>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</si>
  <si>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</si>
  <si>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</si>
  <si>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</si>
  <si>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</si>
  <si>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</si>
  <si>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</si>
  <si>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</si>
  <si>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</si>
  <si>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</si>
  <si>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</si>
  <si>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</si>
  <si>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</si>
  <si>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</si>
  <si>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</si>
  <si>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</si>
  <si>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</si>
  <si>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</si>
  <si>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</si>
  <si>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</si>
  <si>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</si>
  <si>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</si>
  <si>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</si>
  <si>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</si>
  <si>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</si>
  <si>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</si>
  <si>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</si>
  <si>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</si>
  <si>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</si>
  <si>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</si>
  <si>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</si>
  <si>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</si>
  <si>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</si>
  <si>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</si>
  <si>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</si>
  <si>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</si>
  <si>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</si>
  <si>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</si>
  <si>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</si>
  <si>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</si>
  <si>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</si>
  <si>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</si>
  <si>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</si>
  <si>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</si>
  <si>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</si>
  <si>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</si>
  <si>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</si>
  <si>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</si>
  <si>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</si>
  <si>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</si>
  <si>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</si>
  <si>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</si>
  <si>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</si>
  <si>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</si>
  <si>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</si>
  <si>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</si>
  <si>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</si>
  <si>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</si>
  <si>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</si>
  <si>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</si>
  <si>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</si>
  <si>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</si>
  <si>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</si>
  <si>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</si>
  <si>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</si>
  <si>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</si>
  <si>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</si>
  <si>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</si>
  <si>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</si>
  <si>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</si>
  <si>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</si>
  <si>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</si>
  <si>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</si>
  <si>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</si>
  <si>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</si>
  <si>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</si>
  <si>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</si>
  <si>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</si>
  <si>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</si>
  <si>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</si>
  <si>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</si>
  <si>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</si>
  <si>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</si>
  <si>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</si>
  <si>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</si>
  <si>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</si>
  <si>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</si>
  <si>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</si>
  <si>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</si>
  <si>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</si>
  <si>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</si>
  <si>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</si>
  <si>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</si>
  <si>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</si>
  <si>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</si>
  <si>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</si>
  <si>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</si>
  <si>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</si>
  <si>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</si>
  <si>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</si>
  <si>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</si>
  <si>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</si>
  <si>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</si>
  <si>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</si>
  <si>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</si>
  <si>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</si>
  <si>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</si>
  <si>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</si>
  <si>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</si>
  <si>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</si>
  <si>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</si>
  <si>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</si>
  <si>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</si>
  <si>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</si>
  <si>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</si>
  <si>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</si>
  <si>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</si>
  <si>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</si>
  <si>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</si>
  <si>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</si>
  <si>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</si>
  <si>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</si>
  <si>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</si>
  <si>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</si>
  <si>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</si>
  <si>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</si>
  <si>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</si>
  <si>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</si>
  <si>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</si>
  <si>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</si>
  <si>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</si>
  <si>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</si>
  <si>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</si>
  <si>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</si>
  <si>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</si>
  <si>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</si>
  <si>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</si>
  <si>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</si>
  <si>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</si>
  <si>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</si>
  <si>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</si>
  <si>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</si>
  <si>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</si>
  <si>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</si>
  <si>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</si>
  <si>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</si>
  <si>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</si>
  <si>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</si>
  <si>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</si>
  <si>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</si>
  <si>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</si>
  <si>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</si>
  <si>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</si>
  <si>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</si>
  <si>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</si>
  <si>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</si>
  <si>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</si>
  <si>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</si>
  <si>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</si>
  <si>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</si>
  <si>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</si>
  <si>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</si>
  <si>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</si>
  <si>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</si>
  <si>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</si>
  <si>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</si>
  <si>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</si>
  <si>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</si>
  <si>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</si>
  <si>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</si>
  <si>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</si>
  <si>
    <t>GDDr</t>
  </si>
  <si>
    <t>HDDr</t>
  </si>
  <si>
    <t>Ddmin</t>
  </si>
  <si>
    <t>avg runtime (ms)</t>
  </si>
  <si>
    <t>avg runtime (min)</t>
  </si>
  <si>
    <t>avg compiler calls</t>
  </si>
  <si>
    <t>rf fragments</t>
  </si>
  <si>
    <t>rf code lines</t>
  </si>
  <si>
    <t>rf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</si>
</sst>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Runtime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Overview!$C$3:$C$7</c:f>
              <c:numCache>
                <c:formatCode>General</c:formatCode>
                <c:ptCount val="5"/>
                <c:pt idx="0">
                  <c:v>3.4035111111111109</c:v>
                </c:pt>
                <c:pt idx="1">
                  <c:v>2.7693611111111109</c:v>
                </c:pt>
                <c:pt idx="2">
                  <c:v>9.8820333333333323</c:v>
                </c:pt>
                <c:pt idx="3">
                  <c:v>8.4809055555555553</c:v>
                </c:pt>
                <c:pt idx="4">
                  <c:v>17.74785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6-474D-9F66-5C4B15B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709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1278</c:v>
                </c:pt>
                <c:pt idx="13">
                  <c:v>1284</c:v>
                </c:pt>
                <c:pt idx="14">
                  <c:v>1296</c:v>
                </c:pt>
                <c:pt idx="15">
                  <c:v>1301</c:v>
                </c:pt>
                <c:pt idx="16">
                  <c:v>1306</c:v>
                </c:pt>
                <c:pt idx="17">
                  <c:v>1318</c:v>
                </c:pt>
                <c:pt idx="18">
                  <c:v>1323</c:v>
                </c:pt>
                <c:pt idx="19">
                  <c:v>1335</c:v>
                </c:pt>
                <c:pt idx="20">
                  <c:v>1347</c:v>
                </c:pt>
                <c:pt idx="21">
                  <c:v>1352</c:v>
                </c:pt>
                <c:pt idx="22">
                  <c:v>1357</c:v>
                </c:pt>
                <c:pt idx="23">
                  <c:v>1362</c:v>
                </c:pt>
                <c:pt idx="24">
                  <c:v>1374</c:v>
                </c:pt>
                <c:pt idx="25">
                  <c:v>1379</c:v>
                </c:pt>
                <c:pt idx="26">
                  <c:v>1391</c:v>
                </c:pt>
                <c:pt idx="27">
                  <c:v>1396</c:v>
                </c:pt>
                <c:pt idx="28">
                  <c:v>1401</c:v>
                </c:pt>
                <c:pt idx="29">
                  <c:v>1413</c:v>
                </c:pt>
                <c:pt idx="30">
                  <c:v>1557</c:v>
                </c:pt>
                <c:pt idx="31">
                  <c:v>1562</c:v>
                </c:pt>
                <c:pt idx="32">
                  <c:v>1574</c:v>
                </c:pt>
                <c:pt idx="33">
                  <c:v>1586</c:v>
                </c:pt>
                <c:pt idx="34">
                  <c:v>1591</c:v>
                </c:pt>
                <c:pt idx="35">
                  <c:v>1603</c:v>
                </c:pt>
                <c:pt idx="36">
                  <c:v>1609</c:v>
                </c:pt>
                <c:pt idx="37">
                  <c:v>1614</c:v>
                </c:pt>
                <c:pt idx="38">
                  <c:v>1620</c:v>
                </c:pt>
                <c:pt idx="39">
                  <c:v>1625</c:v>
                </c:pt>
                <c:pt idx="40">
                  <c:v>1630</c:v>
                </c:pt>
                <c:pt idx="41">
                  <c:v>1865</c:v>
                </c:pt>
                <c:pt idx="42">
                  <c:v>1870</c:v>
                </c:pt>
                <c:pt idx="43">
                  <c:v>1875</c:v>
                </c:pt>
                <c:pt idx="44">
                  <c:v>2309</c:v>
                </c:pt>
                <c:pt idx="45">
                  <c:v>2315</c:v>
                </c:pt>
                <c:pt idx="46">
                  <c:v>2321</c:v>
                </c:pt>
                <c:pt idx="47">
                  <c:v>2333</c:v>
                </c:pt>
                <c:pt idx="48">
                  <c:v>2346</c:v>
                </c:pt>
                <c:pt idx="49">
                  <c:v>2359</c:v>
                </c:pt>
                <c:pt idx="50">
                  <c:v>2371</c:v>
                </c:pt>
                <c:pt idx="51">
                  <c:v>2383</c:v>
                </c:pt>
                <c:pt idx="52">
                  <c:v>2396</c:v>
                </c:pt>
                <c:pt idx="53">
                  <c:v>2408</c:v>
                </c:pt>
                <c:pt idx="54">
                  <c:v>2420</c:v>
                </c:pt>
                <c:pt idx="55">
                  <c:v>2433</c:v>
                </c:pt>
                <c:pt idx="56">
                  <c:v>2445</c:v>
                </c:pt>
                <c:pt idx="57">
                  <c:v>2451</c:v>
                </c:pt>
                <c:pt idx="58">
                  <c:v>2464</c:v>
                </c:pt>
                <c:pt idx="59">
                  <c:v>2476</c:v>
                </c:pt>
                <c:pt idx="60">
                  <c:v>2880</c:v>
                </c:pt>
                <c:pt idx="61">
                  <c:v>2885</c:v>
                </c:pt>
                <c:pt idx="62">
                  <c:v>2890</c:v>
                </c:pt>
                <c:pt idx="63">
                  <c:v>2895</c:v>
                </c:pt>
                <c:pt idx="64">
                  <c:v>2900</c:v>
                </c:pt>
                <c:pt idx="65">
                  <c:v>2905</c:v>
                </c:pt>
                <c:pt idx="66">
                  <c:v>2910</c:v>
                </c:pt>
                <c:pt idx="67">
                  <c:v>2915</c:v>
                </c:pt>
                <c:pt idx="68">
                  <c:v>2920</c:v>
                </c:pt>
                <c:pt idx="69">
                  <c:v>2933</c:v>
                </c:pt>
                <c:pt idx="70">
                  <c:v>2938</c:v>
                </c:pt>
                <c:pt idx="71">
                  <c:v>2943</c:v>
                </c:pt>
                <c:pt idx="72">
                  <c:v>2948</c:v>
                </c:pt>
                <c:pt idx="73">
                  <c:v>2954</c:v>
                </c:pt>
                <c:pt idx="74">
                  <c:v>2959</c:v>
                </c:pt>
                <c:pt idx="75">
                  <c:v>2964</c:v>
                </c:pt>
                <c:pt idx="76">
                  <c:v>2969</c:v>
                </c:pt>
                <c:pt idx="77">
                  <c:v>2974</c:v>
                </c:pt>
                <c:pt idx="78">
                  <c:v>3327</c:v>
                </c:pt>
                <c:pt idx="79">
                  <c:v>3333</c:v>
                </c:pt>
                <c:pt idx="80">
                  <c:v>3345</c:v>
                </c:pt>
                <c:pt idx="81">
                  <c:v>3449</c:v>
                </c:pt>
                <c:pt idx="82">
                  <c:v>3454</c:v>
                </c:pt>
                <c:pt idx="83">
                  <c:v>3459</c:v>
                </c:pt>
                <c:pt idx="84">
                  <c:v>3471</c:v>
                </c:pt>
                <c:pt idx="85">
                  <c:v>3477</c:v>
                </c:pt>
                <c:pt idx="86">
                  <c:v>3482</c:v>
                </c:pt>
                <c:pt idx="87">
                  <c:v>3494</c:v>
                </c:pt>
                <c:pt idx="88">
                  <c:v>3506</c:v>
                </c:pt>
                <c:pt idx="89">
                  <c:v>3512</c:v>
                </c:pt>
                <c:pt idx="90">
                  <c:v>3521</c:v>
                </c:pt>
                <c:pt idx="91">
                  <c:v>3527</c:v>
                </c:pt>
                <c:pt idx="92">
                  <c:v>3540</c:v>
                </c:pt>
                <c:pt idx="93">
                  <c:v>3576</c:v>
                </c:pt>
                <c:pt idx="94">
                  <c:v>3587</c:v>
                </c:pt>
                <c:pt idx="95">
                  <c:v>3596</c:v>
                </c:pt>
                <c:pt idx="96">
                  <c:v>3612</c:v>
                </c:pt>
                <c:pt idx="97">
                  <c:v>3636</c:v>
                </c:pt>
                <c:pt idx="98">
                  <c:v>3645</c:v>
                </c:pt>
                <c:pt idx="99">
                  <c:v>3669</c:v>
                </c:pt>
                <c:pt idx="100">
                  <c:v>3690</c:v>
                </c:pt>
                <c:pt idx="101">
                  <c:v>3714</c:v>
                </c:pt>
                <c:pt idx="102">
                  <c:v>3738</c:v>
                </c:pt>
                <c:pt idx="103">
                  <c:v>3762</c:v>
                </c:pt>
                <c:pt idx="104">
                  <c:v>3771</c:v>
                </c:pt>
                <c:pt idx="105">
                  <c:v>4131</c:v>
                </c:pt>
                <c:pt idx="106">
                  <c:v>4140</c:v>
                </c:pt>
                <c:pt idx="107">
                  <c:v>4149</c:v>
                </c:pt>
                <c:pt idx="108">
                  <c:v>4158</c:v>
                </c:pt>
                <c:pt idx="109">
                  <c:v>4182</c:v>
                </c:pt>
                <c:pt idx="110">
                  <c:v>4193</c:v>
                </c:pt>
                <c:pt idx="111">
                  <c:v>4202</c:v>
                </c:pt>
                <c:pt idx="112">
                  <c:v>4211</c:v>
                </c:pt>
                <c:pt idx="113">
                  <c:v>4235</c:v>
                </c:pt>
                <c:pt idx="114">
                  <c:v>4244</c:v>
                </c:pt>
                <c:pt idx="115">
                  <c:v>4255</c:v>
                </c:pt>
                <c:pt idx="116">
                  <c:v>4264</c:v>
                </c:pt>
                <c:pt idx="117">
                  <c:v>4288</c:v>
                </c:pt>
                <c:pt idx="118">
                  <c:v>4294</c:v>
                </c:pt>
                <c:pt idx="119">
                  <c:v>4303</c:v>
                </c:pt>
                <c:pt idx="120">
                  <c:v>4312</c:v>
                </c:pt>
                <c:pt idx="121">
                  <c:v>4336</c:v>
                </c:pt>
                <c:pt idx="122">
                  <c:v>4343</c:v>
                </c:pt>
                <c:pt idx="123">
                  <c:v>4356</c:v>
                </c:pt>
                <c:pt idx="124">
                  <c:v>4369</c:v>
                </c:pt>
                <c:pt idx="125">
                  <c:v>4393</c:v>
                </c:pt>
                <c:pt idx="126">
                  <c:v>4402</c:v>
                </c:pt>
                <c:pt idx="127">
                  <c:v>4421</c:v>
                </c:pt>
                <c:pt idx="128">
                  <c:v>4432</c:v>
                </c:pt>
                <c:pt idx="129">
                  <c:v>4447</c:v>
                </c:pt>
                <c:pt idx="130">
                  <c:v>4456</c:v>
                </c:pt>
                <c:pt idx="131">
                  <c:v>4483</c:v>
                </c:pt>
                <c:pt idx="132">
                  <c:v>4496</c:v>
                </c:pt>
                <c:pt idx="133">
                  <c:v>4512</c:v>
                </c:pt>
                <c:pt idx="134">
                  <c:v>4523</c:v>
                </c:pt>
                <c:pt idx="135">
                  <c:v>4555</c:v>
                </c:pt>
                <c:pt idx="136">
                  <c:v>4566</c:v>
                </c:pt>
                <c:pt idx="137">
                  <c:v>4593</c:v>
                </c:pt>
                <c:pt idx="138">
                  <c:v>4606</c:v>
                </c:pt>
                <c:pt idx="139">
                  <c:v>4646</c:v>
                </c:pt>
                <c:pt idx="140">
                  <c:v>4731</c:v>
                </c:pt>
                <c:pt idx="141">
                  <c:v>4745</c:v>
                </c:pt>
                <c:pt idx="142">
                  <c:v>4819</c:v>
                </c:pt>
                <c:pt idx="143">
                  <c:v>4904</c:v>
                </c:pt>
                <c:pt idx="144">
                  <c:v>4915</c:v>
                </c:pt>
                <c:pt idx="145">
                  <c:v>4919</c:v>
                </c:pt>
                <c:pt idx="146">
                  <c:v>4955</c:v>
                </c:pt>
                <c:pt idx="147">
                  <c:v>4989</c:v>
                </c:pt>
                <c:pt idx="148">
                  <c:v>5016</c:v>
                </c:pt>
                <c:pt idx="149">
                  <c:v>5043</c:v>
                </c:pt>
                <c:pt idx="150">
                  <c:v>5070</c:v>
                </c:pt>
                <c:pt idx="151">
                  <c:v>5081</c:v>
                </c:pt>
                <c:pt idx="152">
                  <c:v>5094</c:v>
                </c:pt>
                <c:pt idx="153">
                  <c:v>5110</c:v>
                </c:pt>
                <c:pt idx="154">
                  <c:v>5119</c:v>
                </c:pt>
                <c:pt idx="155">
                  <c:v>5198</c:v>
                </c:pt>
                <c:pt idx="156">
                  <c:v>5222</c:v>
                </c:pt>
                <c:pt idx="157">
                  <c:v>5231</c:v>
                </c:pt>
                <c:pt idx="158">
                  <c:v>5240</c:v>
                </c:pt>
                <c:pt idx="159">
                  <c:v>5264</c:v>
                </c:pt>
                <c:pt idx="160">
                  <c:v>5275</c:v>
                </c:pt>
                <c:pt idx="161">
                  <c:v>5281</c:v>
                </c:pt>
                <c:pt idx="162">
                  <c:v>5285</c:v>
                </c:pt>
                <c:pt idx="163">
                  <c:v>5294</c:v>
                </c:pt>
                <c:pt idx="164">
                  <c:v>5318</c:v>
                </c:pt>
                <c:pt idx="165">
                  <c:v>5320</c:v>
                </c:pt>
                <c:pt idx="166">
                  <c:v>5331</c:v>
                </c:pt>
                <c:pt idx="167">
                  <c:v>5345</c:v>
                </c:pt>
                <c:pt idx="168">
                  <c:v>5369</c:v>
                </c:pt>
                <c:pt idx="169">
                  <c:v>5375</c:v>
                </c:pt>
                <c:pt idx="170">
                  <c:v>5377</c:v>
                </c:pt>
                <c:pt idx="171">
                  <c:v>5386</c:v>
                </c:pt>
                <c:pt idx="172">
                  <c:v>5395</c:v>
                </c:pt>
                <c:pt idx="173">
                  <c:v>5404</c:v>
                </c:pt>
                <c:pt idx="174">
                  <c:v>5410</c:v>
                </c:pt>
                <c:pt idx="175">
                  <c:v>5412</c:v>
                </c:pt>
                <c:pt idx="176">
                  <c:v>5414</c:v>
                </c:pt>
                <c:pt idx="177">
                  <c:v>5416</c:v>
                </c:pt>
                <c:pt idx="178">
                  <c:v>5418</c:v>
                </c:pt>
                <c:pt idx="179">
                  <c:v>5420</c:v>
                </c:pt>
                <c:pt idx="180">
                  <c:v>5422</c:v>
                </c:pt>
                <c:pt idx="181">
                  <c:v>5424</c:v>
                </c:pt>
                <c:pt idx="182">
                  <c:v>5426</c:v>
                </c:pt>
                <c:pt idx="183">
                  <c:v>5428</c:v>
                </c:pt>
                <c:pt idx="184">
                  <c:v>5430</c:v>
                </c:pt>
                <c:pt idx="185">
                  <c:v>5457</c:v>
                </c:pt>
                <c:pt idx="186">
                  <c:v>5495</c:v>
                </c:pt>
                <c:pt idx="187">
                  <c:v>5519</c:v>
                </c:pt>
                <c:pt idx="188">
                  <c:v>5525</c:v>
                </c:pt>
                <c:pt idx="189">
                  <c:v>5530</c:v>
                </c:pt>
                <c:pt idx="190">
                  <c:v>5547</c:v>
                </c:pt>
                <c:pt idx="191">
                  <c:v>5564</c:v>
                </c:pt>
                <c:pt idx="192">
                  <c:v>5575</c:v>
                </c:pt>
                <c:pt idx="193">
                  <c:v>5592</c:v>
                </c:pt>
                <c:pt idx="194">
                  <c:v>5609</c:v>
                </c:pt>
                <c:pt idx="195">
                  <c:v>5628</c:v>
                </c:pt>
                <c:pt idx="196">
                  <c:v>5645</c:v>
                </c:pt>
                <c:pt idx="197">
                  <c:v>5662</c:v>
                </c:pt>
                <c:pt idx="198">
                  <c:v>5678</c:v>
                </c:pt>
                <c:pt idx="199">
                  <c:v>5690</c:v>
                </c:pt>
                <c:pt idx="200">
                  <c:v>5696</c:v>
                </c:pt>
                <c:pt idx="201">
                  <c:v>5701</c:v>
                </c:pt>
                <c:pt idx="202">
                  <c:v>5725</c:v>
                </c:pt>
                <c:pt idx="203">
                  <c:v>5752</c:v>
                </c:pt>
                <c:pt idx="204">
                  <c:v>5769</c:v>
                </c:pt>
                <c:pt idx="205">
                  <c:v>5786</c:v>
                </c:pt>
                <c:pt idx="206">
                  <c:v>5799</c:v>
                </c:pt>
                <c:pt idx="207">
                  <c:v>5805</c:v>
                </c:pt>
                <c:pt idx="208">
                  <c:v>5816</c:v>
                </c:pt>
                <c:pt idx="209">
                  <c:v>5825</c:v>
                </c:pt>
                <c:pt idx="210">
                  <c:v>5834</c:v>
                </c:pt>
                <c:pt idx="211">
                  <c:v>5843</c:v>
                </c:pt>
                <c:pt idx="212">
                  <c:v>5847</c:v>
                </c:pt>
                <c:pt idx="213">
                  <c:v>5858</c:v>
                </c:pt>
                <c:pt idx="214">
                  <c:v>5908</c:v>
                </c:pt>
                <c:pt idx="215">
                  <c:v>5910</c:v>
                </c:pt>
                <c:pt idx="216">
                  <c:v>5919</c:v>
                </c:pt>
                <c:pt idx="217">
                  <c:v>5963</c:v>
                </c:pt>
                <c:pt idx="218">
                  <c:v>5976</c:v>
                </c:pt>
                <c:pt idx="219">
                  <c:v>6016</c:v>
                </c:pt>
                <c:pt idx="220">
                  <c:v>6022</c:v>
                </c:pt>
                <c:pt idx="221">
                  <c:v>6031</c:v>
                </c:pt>
                <c:pt idx="222">
                  <c:v>6076</c:v>
                </c:pt>
                <c:pt idx="223">
                  <c:v>6078</c:v>
                </c:pt>
                <c:pt idx="224">
                  <c:v>6085</c:v>
                </c:pt>
                <c:pt idx="225">
                  <c:v>6100</c:v>
                </c:pt>
                <c:pt idx="226">
                  <c:v>6106</c:v>
                </c:pt>
                <c:pt idx="227">
                  <c:v>6115</c:v>
                </c:pt>
                <c:pt idx="228">
                  <c:v>6120</c:v>
                </c:pt>
                <c:pt idx="229">
                  <c:v>6125</c:v>
                </c:pt>
                <c:pt idx="230">
                  <c:v>6129</c:v>
                </c:pt>
                <c:pt idx="231">
                  <c:v>6158</c:v>
                </c:pt>
                <c:pt idx="232">
                  <c:v>6165</c:v>
                </c:pt>
                <c:pt idx="233">
                  <c:v>6170</c:v>
                </c:pt>
                <c:pt idx="234">
                  <c:v>6172</c:v>
                </c:pt>
                <c:pt idx="235">
                  <c:v>6183</c:v>
                </c:pt>
                <c:pt idx="236">
                  <c:v>6190</c:v>
                </c:pt>
                <c:pt idx="237">
                  <c:v>6190</c:v>
                </c:pt>
                <c:pt idx="238">
                  <c:v>6192</c:v>
                </c:pt>
                <c:pt idx="239">
                  <c:v>6192</c:v>
                </c:pt>
                <c:pt idx="240">
                  <c:v>6192</c:v>
                </c:pt>
                <c:pt idx="241">
                  <c:v>6192</c:v>
                </c:pt>
                <c:pt idx="242">
                  <c:v>6192</c:v>
                </c:pt>
                <c:pt idx="243">
                  <c:v>6192</c:v>
                </c:pt>
                <c:pt idx="244">
                  <c:v>6194</c:v>
                </c:pt>
                <c:pt idx="245">
                  <c:v>6194</c:v>
                </c:pt>
                <c:pt idx="246">
                  <c:v>6194</c:v>
                </c:pt>
                <c:pt idx="247">
                  <c:v>6202</c:v>
                </c:pt>
                <c:pt idx="248">
                  <c:v>6202</c:v>
                </c:pt>
                <c:pt idx="249">
                  <c:v>6202</c:v>
                </c:pt>
                <c:pt idx="250">
                  <c:v>6202</c:v>
                </c:pt>
                <c:pt idx="251">
                  <c:v>6202</c:v>
                </c:pt>
                <c:pt idx="252">
                  <c:v>6202</c:v>
                </c:pt>
                <c:pt idx="253">
                  <c:v>6202</c:v>
                </c:pt>
                <c:pt idx="254">
                  <c:v>6202</c:v>
                </c:pt>
                <c:pt idx="255">
                  <c:v>6204</c:v>
                </c:pt>
                <c:pt idx="256">
                  <c:v>6204</c:v>
                </c:pt>
                <c:pt idx="257">
                  <c:v>6204</c:v>
                </c:pt>
                <c:pt idx="258">
                  <c:v>6210</c:v>
                </c:pt>
                <c:pt idx="259">
                  <c:v>6210</c:v>
                </c:pt>
                <c:pt idx="260">
                  <c:v>6210</c:v>
                </c:pt>
                <c:pt idx="261">
                  <c:v>6212</c:v>
                </c:pt>
                <c:pt idx="262">
                  <c:v>6214</c:v>
                </c:pt>
                <c:pt idx="263">
                  <c:v>6216</c:v>
                </c:pt>
                <c:pt idx="264">
                  <c:v>6216</c:v>
                </c:pt>
                <c:pt idx="265">
                  <c:v>6218</c:v>
                </c:pt>
                <c:pt idx="266">
                  <c:v>6218</c:v>
                </c:pt>
                <c:pt idx="267">
                  <c:v>6218</c:v>
                </c:pt>
                <c:pt idx="268">
                  <c:v>6225</c:v>
                </c:pt>
                <c:pt idx="269">
                  <c:v>6234</c:v>
                </c:pt>
                <c:pt idx="270">
                  <c:v>6234</c:v>
                </c:pt>
                <c:pt idx="271">
                  <c:v>6234</c:v>
                </c:pt>
                <c:pt idx="272">
                  <c:v>6241</c:v>
                </c:pt>
                <c:pt idx="273">
                  <c:v>6241</c:v>
                </c:pt>
                <c:pt idx="274">
                  <c:v>6243</c:v>
                </c:pt>
                <c:pt idx="275">
                  <c:v>6243</c:v>
                </c:pt>
                <c:pt idx="276">
                  <c:v>6243</c:v>
                </c:pt>
                <c:pt idx="277">
                  <c:v>6245</c:v>
                </c:pt>
                <c:pt idx="278">
                  <c:v>6249</c:v>
                </c:pt>
                <c:pt idx="279">
                  <c:v>6253</c:v>
                </c:pt>
                <c:pt idx="280">
                  <c:v>6260</c:v>
                </c:pt>
                <c:pt idx="281">
                  <c:v>6262</c:v>
                </c:pt>
                <c:pt idx="282">
                  <c:v>6295</c:v>
                </c:pt>
                <c:pt idx="283">
                  <c:v>6335</c:v>
                </c:pt>
                <c:pt idx="284">
                  <c:v>6335</c:v>
                </c:pt>
                <c:pt idx="285">
                  <c:v>6337</c:v>
                </c:pt>
                <c:pt idx="286">
                  <c:v>6341</c:v>
                </c:pt>
                <c:pt idx="287">
                  <c:v>6341</c:v>
                </c:pt>
                <c:pt idx="288">
                  <c:v>6352</c:v>
                </c:pt>
                <c:pt idx="289">
                  <c:v>6358</c:v>
                </c:pt>
                <c:pt idx="290">
                  <c:v>6358</c:v>
                </c:pt>
                <c:pt idx="291">
                  <c:v>6360</c:v>
                </c:pt>
                <c:pt idx="292">
                  <c:v>6360</c:v>
                </c:pt>
                <c:pt idx="293">
                  <c:v>6360</c:v>
                </c:pt>
                <c:pt idx="294">
                  <c:v>6364</c:v>
                </c:pt>
                <c:pt idx="295">
                  <c:v>6369</c:v>
                </c:pt>
                <c:pt idx="296">
                  <c:v>6390</c:v>
                </c:pt>
                <c:pt idx="297">
                  <c:v>6390</c:v>
                </c:pt>
                <c:pt idx="298">
                  <c:v>6390</c:v>
                </c:pt>
                <c:pt idx="299">
                  <c:v>6390</c:v>
                </c:pt>
                <c:pt idx="300">
                  <c:v>6395</c:v>
                </c:pt>
                <c:pt idx="301">
                  <c:v>6397</c:v>
                </c:pt>
                <c:pt idx="302">
                  <c:v>6397</c:v>
                </c:pt>
                <c:pt idx="303">
                  <c:v>6397</c:v>
                </c:pt>
                <c:pt idx="304">
                  <c:v>6397</c:v>
                </c:pt>
                <c:pt idx="305">
                  <c:v>6397</c:v>
                </c:pt>
                <c:pt idx="306">
                  <c:v>6399</c:v>
                </c:pt>
                <c:pt idx="307">
                  <c:v>6399</c:v>
                </c:pt>
                <c:pt idx="308">
                  <c:v>6399</c:v>
                </c:pt>
                <c:pt idx="309">
                  <c:v>6404</c:v>
                </c:pt>
                <c:pt idx="310">
                  <c:v>6406</c:v>
                </c:pt>
                <c:pt idx="311">
                  <c:v>6408</c:v>
                </c:pt>
                <c:pt idx="312">
                  <c:v>6410</c:v>
                </c:pt>
                <c:pt idx="313">
                  <c:v>6412</c:v>
                </c:pt>
                <c:pt idx="314">
                  <c:v>6417</c:v>
                </c:pt>
                <c:pt idx="315">
                  <c:v>6434</c:v>
                </c:pt>
                <c:pt idx="316">
                  <c:v>6438</c:v>
                </c:pt>
                <c:pt idx="317">
                  <c:v>6438</c:v>
                </c:pt>
                <c:pt idx="318">
                  <c:v>6447</c:v>
                </c:pt>
                <c:pt idx="319">
                  <c:v>6447</c:v>
                </c:pt>
                <c:pt idx="320">
                  <c:v>6447</c:v>
                </c:pt>
                <c:pt idx="321">
                  <c:v>6451</c:v>
                </c:pt>
                <c:pt idx="322">
                  <c:v>6451</c:v>
                </c:pt>
                <c:pt idx="323">
                  <c:v>6451</c:v>
                </c:pt>
                <c:pt idx="324">
                  <c:v>6480</c:v>
                </c:pt>
                <c:pt idx="325">
                  <c:v>6480</c:v>
                </c:pt>
                <c:pt idx="326">
                  <c:v>6480</c:v>
                </c:pt>
                <c:pt idx="327">
                  <c:v>6482</c:v>
                </c:pt>
                <c:pt idx="328">
                  <c:v>6484</c:v>
                </c:pt>
                <c:pt idx="329">
                  <c:v>6484</c:v>
                </c:pt>
                <c:pt idx="330">
                  <c:v>6484</c:v>
                </c:pt>
                <c:pt idx="331">
                  <c:v>6484</c:v>
                </c:pt>
                <c:pt idx="332">
                  <c:v>6488</c:v>
                </c:pt>
                <c:pt idx="333">
                  <c:v>6488</c:v>
                </c:pt>
                <c:pt idx="334">
                  <c:v>6488</c:v>
                </c:pt>
                <c:pt idx="335">
                  <c:v>6515</c:v>
                </c:pt>
                <c:pt idx="336">
                  <c:v>6520</c:v>
                </c:pt>
                <c:pt idx="337">
                  <c:v>6538</c:v>
                </c:pt>
                <c:pt idx="338">
                  <c:v>6543</c:v>
                </c:pt>
                <c:pt idx="339">
                  <c:v>6552</c:v>
                </c:pt>
                <c:pt idx="340">
                  <c:v>6552</c:v>
                </c:pt>
                <c:pt idx="341">
                  <c:v>6552</c:v>
                </c:pt>
                <c:pt idx="342">
                  <c:v>6554</c:v>
                </c:pt>
                <c:pt idx="343">
                  <c:v>6556</c:v>
                </c:pt>
                <c:pt idx="344">
                  <c:v>6556</c:v>
                </c:pt>
                <c:pt idx="345">
                  <c:v>6560</c:v>
                </c:pt>
                <c:pt idx="346">
                  <c:v>6565</c:v>
                </c:pt>
                <c:pt idx="347">
                  <c:v>6565</c:v>
                </c:pt>
                <c:pt idx="348">
                  <c:v>6569</c:v>
                </c:pt>
                <c:pt idx="349">
                  <c:v>6571</c:v>
                </c:pt>
                <c:pt idx="350">
                  <c:v>6595</c:v>
                </c:pt>
                <c:pt idx="351">
                  <c:v>6599</c:v>
                </c:pt>
                <c:pt idx="352">
                  <c:v>6601</c:v>
                </c:pt>
                <c:pt idx="353">
                  <c:v>6601</c:v>
                </c:pt>
                <c:pt idx="354">
                  <c:v>6601</c:v>
                </c:pt>
                <c:pt idx="355">
                  <c:v>6607</c:v>
                </c:pt>
                <c:pt idx="356">
                  <c:v>6607</c:v>
                </c:pt>
                <c:pt idx="357">
                  <c:v>6609</c:v>
                </c:pt>
                <c:pt idx="358">
                  <c:v>6609</c:v>
                </c:pt>
                <c:pt idx="359">
                  <c:v>6630</c:v>
                </c:pt>
                <c:pt idx="360">
                  <c:v>6630</c:v>
                </c:pt>
                <c:pt idx="361">
                  <c:v>6630</c:v>
                </c:pt>
                <c:pt idx="362">
                  <c:v>6632</c:v>
                </c:pt>
                <c:pt idx="363">
                  <c:v>6634</c:v>
                </c:pt>
                <c:pt idx="364">
                  <c:v>6634</c:v>
                </c:pt>
                <c:pt idx="365">
                  <c:v>6636</c:v>
                </c:pt>
                <c:pt idx="366">
                  <c:v>6638</c:v>
                </c:pt>
                <c:pt idx="367">
                  <c:v>6640</c:v>
                </c:pt>
                <c:pt idx="368">
                  <c:v>6642</c:v>
                </c:pt>
                <c:pt idx="369">
                  <c:v>6642</c:v>
                </c:pt>
                <c:pt idx="370">
                  <c:v>6647</c:v>
                </c:pt>
                <c:pt idx="371">
                  <c:v>6647</c:v>
                </c:pt>
                <c:pt idx="372">
                  <c:v>6647</c:v>
                </c:pt>
                <c:pt idx="373">
                  <c:v>6647</c:v>
                </c:pt>
                <c:pt idx="374">
                  <c:v>6647</c:v>
                </c:pt>
                <c:pt idx="375">
                  <c:v>6647</c:v>
                </c:pt>
                <c:pt idx="376">
                  <c:v>6647</c:v>
                </c:pt>
                <c:pt idx="377">
                  <c:v>6647</c:v>
                </c:pt>
                <c:pt idx="378">
                  <c:v>6647</c:v>
                </c:pt>
                <c:pt idx="379">
                  <c:v>6654</c:v>
                </c:pt>
                <c:pt idx="380">
                  <c:v>6654</c:v>
                </c:pt>
                <c:pt idx="381">
                  <c:v>6654</c:v>
                </c:pt>
                <c:pt idx="382">
                  <c:v>6654</c:v>
                </c:pt>
                <c:pt idx="383">
                  <c:v>6654</c:v>
                </c:pt>
                <c:pt idx="384">
                  <c:v>6654</c:v>
                </c:pt>
                <c:pt idx="385">
                  <c:v>6654</c:v>
                </c:pt>
                <c:pt idx="386">
                  <c:v>6654</c:v>
                </c:pt>
                <c:pt idx="387">
                  <c:v>6665</c:v>
                </c:pt>
                <c:pt idx="388">
                  <c:v>6665</c:v>
                </c:pt>
                <c:pt idx="389">
                  <c:v>6665</c:v>
                </c:pt>
                <c:pt idx="390">
                  <c:v>6667</c:v>
                </c:pt>
                <c:pt idx="391">
                  <c:v>6667</c:v>
                </c:pt>
                <c:pt idx="392">
                  <c:v>6667</c:v>
                </c:pt>
                <c:pt idx="393">
                  <c:v>6667</c:v>
                </c:pt>
                <c:pt idx="394">
                  <c:v>6672</c:v>
                </c:pt>
                <c:pt idx="395">
                  <c:v>6698</c:v>
                </c:pt>
                <c:pt idx="396">
                  <c:v>6698</c:v>
                </c:pt>
                <c:pt idx="397">
                  <c:v>6698</c:v>
                </c:pt>
                <c:pt idx="398">
                  <c:v>6698</c:v>
                </c:pt>
                <c:pt idx="399">
                  <c:v>6698</c:v>
                </c:pt>
                <c:pt idx="400">
                  <c:v>6700</c:v>
                </c:pt>
                <c:pt idx="401">
                  <c:v>6702</c:v>
                </c:pt>
                <c:pt idx="402">
                  <c:v>6702</c:v>
                </c:pt>
                <c:pt idx="403">
                  <c:v>6702</c:v>
                </c:pt>
                <c:pt idx="404">
                  <c:v>6702</c:v>
                </c:pt>
                <c:pt idx="405">
                  <c:v>6707</c:v>
                </c:pt>
                <c:pt idx="406">
                  <c:v>6707</c:v>
                </c:pt>
                <c:pt idx="407">
                  <c:v>6707</c:v>
                </c:pt>
                <c:pt idx="408">
                  <c:v>6709</c:v>
                </c:pt>
                <c:pt idx="409">
                  <c:v>6716</c:v>
                </c:pt>
                <c:pt idx="410">
                  <c:v>6721</c:v>
                </c:pt>
                <c:pt idx="411">
                  <c:v>6721</c:v>
                </c:pt>
                <c:pt idx="412">
                  <c:v>6723</c:v>
                </c:pt>
                <c:pt idx="413">
                  <c:v>6725</c:v>
                </c:pt>
                <c:pt idx="414">
                  <c:v>6727</c:v>
                </c:pt>
                <c:pt idx="415">
                  <c:v>6729</c:v>
                </c:pt>
                <c:pt idx="416">
                  <c:v>6731</c:v>
                </c:pt>
                <c:pt idx="417">
                  <c:v>6733</c:v>
                </c:pt>
                <c:pt idx="418">
                  <c:v>6748</c:v>
                </c:pt>
                <c:pt idx="419">
                  <c:v>6753</c:v>
                </c:pt>
                <c:pt idx="420">
                  <c:v>6768</c:v>
                </c:pt>
                <c:pt idx="421">
                  <c:v>6770</c:v>
                </c:pt>
                <c:pt idx="422">
                  <c:v>6772</c:v>
                </c:pt>
                <c:pt idx="423">
                  <c:v>6779</c:v>
                </c:pt>
                <c:pt idx="424">
                  <c:v>6781</c:v>
                </c:pt>
                <c:pt idx="425">
                  <c:v>6783</c:v>
                </c:pt>
                <c:pt idx="426">
                  <c:v>6783</c:v>
                </c:pt>
                <c:pt idx="427">
                  <c:v>6783</c:v>
                </c:pt>
                <c:pt idx="428">
                  <c:v>6783</c:v>
                </c:pt>
                <c:pt idx="429">
                  <c:v>6783</c:v>
                </c:pt>
                <c:pt idx="430">
                  <c:v>6783</c:v>
                </c:pt>
                <c:pt idx="431">
                  <c:v>6783</c:v>
                </c:pt>
                <c:pt idx="432">
                  <c:v>6783</c:v>
                </c:pt>
                <c:pt idx="433">
                  <c:v>6783</c:v>
                </c:pt>
                <c:pt idx="434">
                  <c:v>6783</c:v>
                </c:pt>
                <c:pt idx="435">
                  <c:v>6783</c:v>
                </c:pt>
                <c:pt idx="436">
                  <c:v>6783</c:v>
                </c:pt>
                <c:pt idx="437">
                  <c:v>6785</c:v>
                </c:pt>
                <c:pt idx="438">
                  <c:v>6787</c:v>
                </c:pt>
                <c:pt idx="439">
                  <c:v>6787</c:v>
                </c:pt>
                <c:pt idx="440">
                  <c:v>6787</c:v>
                </c:pt>
                <c:pt idx="441">
                  <c:v>6835</c:v>
                </c:pt>
                <c:pt idx="442">
                  <c:v>6837</c:v>
                </c:pt>
                <c:pt idx="443">
                  <c:v>6837</c:v>
                </c:pt>
                <c:pt idx="444">
                  <c:v>6837</c:v>
                </c:pt>
                <c:pt idx="445">
                  <c:v>6839</c:v>
                </c:pt>
                <c:pt idx="446">
                  <c:v>6839</c:v>
                </c:pt>
                <c:pt idx="447">
                  <c:v>6839</c:v>
                </c:pt>
                <c:pt idx="448">
                  <c:v>6839</c:v>
                </c:pt>
                <c:pt idx="449">
                  <c:v>6841</c:v>
                </c:pt>
                <c:pt idx="450">
                  <c:v>6843</c:v>
                </c:pt>
                <c:pt idx="451">
                  <c:v>6843</c:v>
                </c:pt>
                <c:pt idx="452">
                  <c:v>6843</c:v>
                </c:pt>
                <c:pt idx="453">
                  <c:v>6843</c:v>
                </c:pt>
                <c:pt idx="454">
                  <c:v>6845</c:v>
                </c:pt>
                <c:pt idx="455">
                  <c:v>6845</c:v>
                </c:pt>
                <c:pt idx="456">
                  <c:v>6845</c:v>
                </c:pt>
                <c:pt idx="457">
                  <c:v>6852</c:v>
                </c:pt>
                <c:pt idx="458">
                  <c:v>6852</c:v>
                </c:pt>
                <c:pt idx="459">
                  <c:v>6852</c:v>
                </c:pt>
                <c:pt idx="460">
                  <c:v>6852</c:v>
                </c:pt>
                <c:pt idx="461">
                  <c:v>6857</c:v>
                </c:pt>
                <c:pt idx="462">
                  <c:v>6859</c:v>
                </c:pt>
                <c:pt idx="463">
                  <c:v>6861</c:v>
                </c:pt>
                <c:pt idx="464">
                  <c:v>6861</c:v>
                </c:pt>
                <c:pt idx="465">
                  <c:v>6863</c:v>
                </c:pt>
                <c:pt idx="466">
                  <c:v>6865</c:v>
                </c:pt>
                <c:pt idx="467">
                  <c:v>6865</c:v>
                </c:pt>
                <c:pt idx="468">
                  <c:v>6867</c:v>
                </c:pt>
                <c:pt idx="469">
                  <c:v>6867</c:v>
                </c:pt>
                <c:pt idx="470">
                  <c:v>6869</c:v>
                </c:pt>
                <c:pt idx="471">
                  <c:v>6869</c:v>
                </c:pt>
                <c:pt idx="472">
                  <c:v>6869</c:v>
                </c:pt>
                <c:pt idx="473">
                  <c:v>6869</c:v>
                </c:pt>
                <c:pt idx="474">
                  <c:v>6869</c:v>
                </c:pt>
                <c:pt idx="475">
                  <c:v>6871</c:v>
                </c:pt>
                <c:pt idx="476">
                  <c:v>6873</c:v>
                </c:pt>
                <c:pt idx="477">
                  <c:v>6873</c:v>
                </c:pt>
                <c:pt idx="478">
                  <c:v>6873</c:v>
                </c:pt>
                <c:pt idx="479">
                  <c:v>6873</c:v>
                </c:pt>
                <c:pt idx="480">
                  <c:v>6879</c:v>
                </c:pt>
                <c:pt idx="481">
                  <c:v>6879</c:v>
                </c:pt>
                <c:pt idx="482">
                  <c:v>6879</c:v>
                </c:pt>
                <c:pt idx="483">
                  <c:v>6881</c:v>
                </c:pt>
                <c:pt idx="484">
                  <c:v>6881</c:v>
                </c:pt>
                <c:pt idx="485">
                  <c:v>6881</c:v>
                </c:pt>
                <c:pt idx="486">
                  <c:v>6881</c:v>
                </c:pt>
                <c:pt idx="487">
                  <c:v>6883</c:v>
                </c:pt>
                <c:pt idx="488">
                  <c:v>6885</c:v>
                </c:pt>
                <c:pt idx="489">
                  <c:v>6887</c:v>
                </c:pt>
                <c:pt idx="490">
                  <c:v>6913</c:v>
                </c:pt>
                <c:pt idx="491">
                  <c:v>6939</c:v>
                </c:pt>
                <c:pt idx="492">
                  <c:v>6944</c:v>
                </c:pt>
                <c:pt idx="493">
                  <c:v>6970</c:v>
                </c:pt>
                <c:pt idx="494">
                  <c:v>6996</c:v>
                </c:pt>
                <c:pt idx="495">
                  <c:v>6998</c:v>
                </c:pt>
                <c:pt idx="496">
                  <c:v>7000</c:v>
                </c:pt>
                <c:pt idx="497">
                  <c:v>7026</c:v>
                </c:pt>
                <c:pt idx="498">
                  <c:v>7028</c:v>
                </c:pt>
                <c:pt idx="499">
                  <c:v>7030</c:v>
                </c:pt>
                <c:pt idx="500">
                  <c:v>7032</c:v>
                </c:pt>
                <c:pt idx="501">
                  <c:v>7058</c:v>
                </c:pt>
                <c:pt idx="502">
                  <c:v>7058</c:v>
                </c:pt>
                <c:pt idx="503">
                  <c:v>7060</c:v>
                </c:pt>
                <c:pt idx="504">
                  <c:v>7086</c:v>
                </c:pt>
                <c:pt idx="505">
                  <c:v>7091</c:v>
                </c:pt>
                <c:pt idx="506">
                  <c:v>7117</c:v>
                </c:pt>
                <c:pt idx="507">
                  <c:v>7143</c:v>
                </c:pt>
                <c:pt idx="508">
                  <c:v>7152</c:v>
                </c:pt>
                <c:pt idx="509">
                  <c:v>7154</c:v>
                </c:pt>
                <c:pt idx="510">
                  <c:v>7154</c:v>
                </c:pt>
                <c:pt idx="511">
                  <c:v>7156</c:v>
                </c:pt>
                <c:pt idx="512">
                  <c:v>7182</c:v>
                </c:pt>
                <c:pt idx="513">
                  <c:v>7193</c:v>
                </c:pt>
                <c:pt idx="514">
                  <c:v>7195</c:v>
                </c:pt>
                <c:pt idx="515">
                  <c:v>7221</c:v>
                </c:pt>
                <c:pt idx="516">
                  <c:v>7221</c:v>
                </c:pt>
                <c:pt idx="517">
                  <c:v>7223</c:v>
                </c:pt>
                <c:pt idx="518">
                  <c:v>7228</c:v>
                </c:pt>
                <c:pt idx="519">
                  <c:v>7230</c:v>
                </c:pt>
                <c:pt idx="520">
                  <c:v>7232</c:v>
                </c:pt>
                <c:pt idx="521">
                  <c:v>7234</c:v>
                </c:pt>
                <c:pt idx="522">
                  <c:v>7236</c:v>
                </c:pt>
                <c:pt idx="523">
                  <c:v>7238</c:v>
                </c:pt>
                <c:pt idx="524">
                  <c:v>7238</c:v>
                </c:pt>
                <c:pt idx="525">
                  <c:v>7240</c:v>
                </c:pt>
                <c:pt idx="526">
                  <c:v>7240</c:v>
                </c:pt>
                <c:pt idx="527">
                  <c:v>7240</c:v>
                </c:pt>
                <c:pt idx="528">
                  <c:v>7242</c:v>
                </c:pt>
                <c:pt idx="529">
                  <c:v>7242</c:v>
                </c:pt>
                <c:pt idx="530">
                  <c:v>7242</c:v>
                </c:pt>
                <c:pt idx="531">
                  <c:v>7251</c:v>
                </c:pt>
                <c:pt idx="532">
                  <c:v>7256</c:v>
                </c:pt>
                <c:pt idx="533">
                  <c:v>7261</c:v>
                </c:pt>
                <c:pt idx="534">
                  <c:v>7266</c:v>
                </c:pt>
                <c:pt idx="535">
                  <c:v>7268</c:v>
                </c:pt>
                <c:pt idx="536">
                  <c:v>7270</c:v>
                </c:pt>
                <c:pt idx="537">
                  <c:v>7272</c:v>
                </c:pt>
                <c:pt idx="538">
                  <c:v>7274</c:v>
                </c:pt>
                <c:pt idx="539">
                  <c:v>7276</c:v>
                </c:pt>
                <c:pt idx="540">
                  <c:v>7276</c:v>
                </c:pt>
                <c:pt idx="541">
                  <c:v>7278</c:v>
                </c:pt>
                <c:pt idx="542">
                  <c:v>7278</c:v>
                </c:pt>
                <c:pt idx="543">
                  <c:v>7280</c:v>
                </c:pt>
                <c:pt idx="544">
                  <c:v>7282</c:v>
                </c:pt>
                <c:pt idx="545">
                  <c:v>7284</c:v>
                </c:pt>
                <c:pt idx="546">
                  <c:v>7286</c:v>
                </c:pt>
                <c:pt idx="547">
                  <c:v>7288</c:v>
                </c:pt>
                <c:pt idx="548">
                  <c:v>7290</c:v>
                </c:pt>
                <c:pt idx="549">
                  <c:v>7292</c:v>
                </c:pt>
                <c:pt idx="550">
                  <c:v>7294</c:v>
                </c:pt>
                <c:pt idx="551">
                  <c:v>7296</c:v>
                </c:pt>
                <c:pt idx="552">
                  <c:v>7298</c:v>
                </c:pt>
                <c:pt idx="553">
                  <c:v>7300</c:v>
                </c:pt>
                <c:pt idx="554">
                  <c:v>7302</c:v>
                </c:pt>
                <c:pt idx="555">
                  <c:v>7307</c:v>
                </c:pt>
                <c:pt idx="556">
                  <c:v>7309</c:v>
                </c:pt>
                <c:pt idx="557">
                  <c:v>7311</c:v>
                </c:pt>
                <c:pt idx="558">
                  <c:v>7313</c:v>
                </c:pt>
                <c:pt idx="559">
                  <c:v>7320</c:v>
                </c:pt>
                <c:pt idx="560">
                  <c:v>7327</c:v>
                </c:pt>
                <c:pt idx="561">
                  <c:v>7331</c:v>
                </c:pt>
                <c:pt idx="562">
                  <c:v>7333</c:v>
                </c:pt>
                <c:pt idx="563">
                  <c:v>7340</c:v>
                </c:pt>
                <c:pt idx="564">
                  <c:v>7340</c:v>
                </c:pt>
                <c:pt idx="565">
                  <c:v>7345</c:v>
                </c:pt>
                <c:pt idx="566">
                  <c:v>7352</c:v>
                </c:pt>
                <c:pt idx="567">
                  <c:v>7357</c:v>
                </c:pt>
                <c:pt idx="568">
                  <c:v>7357</c:v>
                </c:pt>
                <c:pt idx="569">
                  <c:v>7362</c:v>
                </c:pt>
                <c:pt idx="570">
                  <c:v>7364</c:v>
                </c:pt>
                <c:pt idx="571">
                  <c:v>7368</c:v>
                </c:pt>
                <c:pt idx="572">
                  <c:v>7368</c:v>
                </c:pt>
                <c:pt idx="573">
                  <c:v>7370</c:v>
                </c:pt>
                <c:pt idx="574">
                  <c:v>7370</c:v>
                </c:pt>
                <c:pt idx="575">
                  <c:v>7372</c:v>
                </c:pt>
                <c:pt idx="576">
                  <c:v>7377</c:v>
                </c:pt>
                <c:pt idx="577">
                  <c:v>7382</c:v>
                </c:pt>
                <c:pt idx="578">
                  <c:v>7382</c:v>
                </c:pt>
                <c:pt idx="579">
                  <c:v>7384</c:v>
                </c:pt>
                <c:pt idx="580">
                  <c:v>7386</c:v>
                </c:pt>
                <c:pt idx="581">
                  <c:v>7388</c:v>
                </c:pt>
                <c:pt idx="582">
                  <c:v>7390</c:v>
                </c:pt>
                <c:pt idx="583">
                  <c:v>7390</c:v>
                </c:pt>
                <c:pt idx="584">
                  <c:v>7390</c:v>
                </c:pt>
                <c:pt idx="585">
                  <c:v>7395</c:v>
                </c:pt>
                <c:pt idx="586">
                  <c:v>7397</c:v>
                </c:pt>
                <c:pt idx="587">
                  <c:v>7399</c:v>
                </c:pt>
                <c:pt idx="588">
                  <c:v>7410</c:v>
                </c:pt>
                <c:pt idx="589">
                  <c:v>7412</c:v>
                </c:pt>
                <c:pt idx="590">
                  <c:v>7414</c:v>
                </c:pt>
                <c:pt idx="591">
                  <c:v>7425</c:v>
                </c:pt>
                <c:pt idx="592">
                  <c:v>7427</c:v>
                </c:pt>
                <c:pt idx="593">
                  <c:v>7427</c:v>
                </c:pt>
                <c:pt idx="594">
                  <c:v>7427</c:v>
                </c:pt>
                <c:pt idx="595">
                  <c:v>7429</c:v>
                </c:pt>
                <c:pt idx="596">
                  <c:v>7431</c:v>
                </c:pt>
                <c:pt idx="597">
                  <c:v>7433</c:v>
                </c:pt>
                <c:pt idx="598">
                  <c:v>7438</c:v>
                </c:pt>
                <c:pt idx="599">
                  <c:v>7443</c:v>
                </c:pt>
                <c:pt idx="600">
                  <c:v>7445</c:v>
                </c:pt>
                <c:pt idx="601">
                  <c:v>7445</c:v>
                </c:pt>
                <c:pt idx="602">
                  <c:v>7445</c:v>
                </c:pt>
                <c:pt idx="603">
                  <c:v>7447</c:v>
                </c:pt>
                <c:pt idx="604">
                  <c:v>7452</c:v>
                </c:pt>
                <c:pt idx="605">
                  <c:v>7457</c:v>
                </c:pt>
                <c:pt idx="606">
                  <c:v>7459</c:v>
                </c:pt>
                <c:pt idx="607">
                  <c:v>7461</c:v>
                </c:pt>
                <c:pt idx="608">
                  <c:v>7466</c:v>
                </c:pt>
                <c:pt idx="609">
                  <c:v>7468</c:v>
                </c:pt>
                <c:pt idx="610">
                  <c:v>7470</c:v>
                </c:pt>
                <c:pt idx="611">
                  <c:v>7472</c:v>
                </c:pt>
                <c:pt idx="612">
                  <c:v>7474</c:v>
                </c:pt>
                <c:pt idx="613">
                  <c:v>7478</c:v>
                </c:pt>
                <c:pt idx="614">
                  <c:v>7478</c:v>
                </c:pt>
                <c:pt idx="615">
                  <c:v>7480</c:v>
                </c:pt>
                <c:pt idx="616">
                  <c:v>7482</c:v>
                </c:pt>
                <c:pt idx="617">
                  <c:v>7484</c:v>
                </c:pt>
                <c:pt idx="618">
                  <c:v>7486</c:v>
                </c:pt>
                <c:pt idx="619">
                  <c:v>7488</c:v>
                </c:pt>
                <c:pt idx="620">
                  <c:v>7490</c:v>
                </c:pt>
                <c:pt idx="621">
                  <c:v>7492</c:v>
                </c:pt>
                <c:pt idx="622">
                  <c:v>7497</c:v>
                </c:pt>
                <c:pt idx="623">
                  <c:v>7502</c:v>
                </c:pt>
                <c:pt idx="624">
                  <c:v>7504</c:v>
                </c:pt>
                <c:pt idx="625">
                  <c:v>7506</c:v>
                </c:pt>
                <c:pt idx="626">
                  <c:v>7508</c:v>
                </c:pt>
                <c:pt idx="627">
                  <c:v>7532</c:v>
                </c:pt>
                <c:pt idx="628">
                  <c:v>7534</c:v>
                </c:pt>
                <c:pt idx="629">
                  <c:v>7534</c:v>
                </c:pt>
                <c:pt idx="630">
                  <c:v>7536</c:v>
                </c:pt>
                <c:pt idx="631">
                  <c:v>7538</c:v>
                </c:pt>
                <c:pt idx="632">
                  <c:v>7538</c:v>
                </c:pt>
                <c:pt idx="633">
                  <c:v>7540</c:v>
                </c:pt>
                <c:pt idx="634">
                  <c:v>7545</c:v>
                </c:pt>
                <c:pt idx="635">
                  <c:v>7547</c:v>
                </c:pt>
                <c:pt idx="636">
                  <c:v>7558</c:v>
                </c:pt>
                <c:pt idx="637">
                  <c:v>7564</c:v>
                </c:pt>
                <c:pt idx="638">
                  <c:v>7564</c:v>
                </c:pt>
                <c:pt idx="639">
                  <c:v>7569</c:v>
                </c:pt>
                <c:pt idx="640">
                  <c:v>7574</c:v>
                </c:pt>
                <c:pt idx="641">
                  <c:v>7579</c:v>
                </c:pt>
                <c:pt idx="642">
                  <c:v>7579</c:v>
                </c:pt>
                <c:pt idx="643">
                  <c:v>7584</c:v>
                </c:pt>
                <c:pt idx="644">
                  <c:v>7586</c:v>
                </c:pt>
                <c:pt idx="645">
                  <c:v>7586</c:v>
                </c:pt>
                <c:pt idx="646">
                  <c:v>7588</c:v>
                </c:pt>
                <c:pt idx="647">
                  <c:v>7590</c:v>
                </c:pt>
                <c:pt idx="648">
                  <c:v>7592</c:v>
                </c:pt>
                <c:pt idx="649">
                  <c:v>7594</c:v>
                </c:pt>
                <c:pt idx="650">
                  <c:v>7596</c:v>
                </c:pt>
                <c:pt idx="651">
                  <c:v>7598</c:v>
                </c:pt>
                <c:pt idx="652">
                  <c:v>7600</c:v>
                </c:pt>
                <c:pt idx="653">
                  <c:v>7602</c:v>
                </c:pt>
                <c:pt idx="654">
                  <c:v>7604</c:v>
                </c:pt>
                <c:pt idx="655">
                  <c:v>7606</c:v>
                </c:pt>
                <c:pt idx="656">
                  <c:v>7611</c:v>
                </c:pt>
                <c:pt idx="657">
                  <c:v>7620</c:v>
                </c:pt>
                <c:pt idx="658">
                  <c:v>7626</c:v>
                </c:pt>
                <c:pt idx="659">
                  <c:v>7632</c:v>
                </c:pt>
                <c:pt idx="660">
                  <c:v>7634</c:v>
                </c:pt>
                <c:pt idx="661">
                  <c:v>7641</c:v>
                </c:pt>
                <c:pt idx="662">
                  <c:v>7643</c:v>
                </c:pt>
                <c:pt idx="663">
                  <c:v>7645</c:v>
                </c:pt>
                <c:pt idx="664">
                  <c:v>7647</c:v>
                </c:pt>
                <c:pt idx="665">
                  <c:v>7654</c:v>
                </c:pt>
                <c:pt idx="666">
                  <c:v>7654</c:v>
                </c:pt>
                <c:pt idx="667">
                  <c:v>7654</c:v>
                </c:pt>
                <c:pt idx="668">
                  <c:v>7656</c:v>
                </c:pt>
                <c:pt idx="669">
                  <c:v>7663</c:v>
                </c:pt>
                <c:pt idx="670">
                  <c:v>7663</c:v>
                </c:pt>
                <c:pt idx="671">
                  <c:v>7665</c:v>
                </c:pt>
                <c:pt idx="672">
                  <c:v>7665</c:v>
                </c:pt>
                <c:pt idx="673">
                  <c:v>7667</c:v>
                </c:pt>
                <c:pt idx="674">
                  <c:v>7669</c:v>
                </c:pt>
                <c:pt idx="675">
                  <c:v>7674</c:v>
                </c:pt>
                <c:pt idx="676">
                  <c:v>7676</c:v>
                </c:pt>
                <c:pt idx="677">
                  <c:v>7678</c:v>
                </c:pt>
                <c:pt idx="678">
                  <c:v>7683</c:v>
                </c:pt>
                <c:pt idx="679">
                  <c:v>7685</c:v>
                </c:pt>
                <c:pt idx="680">
                  <c:v>7685</c:v>
                </c:pt>
                <c:pt idx="681">
                  <c:v>7689</c:v>
                </c:pt>
                <c:pt idx="682">
                  <c:v>7707</c:v>
                </c:pt>
                <c:pt idx="683">
                  <c:v>7712</c:v>
                </c:pt>
                <c:pt idx="684">
                  <c:v>7717</c:v>
                </c:pt>
                <c:pt idx="685">
                  <c:v>7724</c:v>
                </c:pt>
                <c:pt idx="686">
                  <c:v>7731</c:v>
                </c:pt>
                <c:pt idx="687">
                  <c:v>7736</c:v>
                </c:pt>
                <c:pt idx="688">
                  <c:v>7743</c:v>
                </c:pt>
                <c:pt idx="689">
                  <c:v>7750</c:v>
                </c:pt>
                <c:pt idx="690">
                  <c:v>7765</c:v>
                </c:pt>
                <c:pt idx="691">
                  <c:v>7767</c:v>
                </c:pt>
                <c:pt idx="692">
                  <c:v>7767</c:v>
                </c:pt>
                <c:pt idx="693">
                  <c:v>7767</c:v>
                </c:pt>
                <c:pt idx="694">
                  <c:v>7774</c:v>
                </c:pt>
                <c:pt idx="695">
                  <c:v>7776</c:v>
                </c:pt>
                <c:pt idx="696">
                  <c:v>7778</c:v>
                </c:pt>
                <c:pt idx="697">
                  <c:v>7784</c:v>
                </c:pt>
                <c:pt idx="698">
                  <c:v>7784</c:v>
                </c:pt>
                <c:pt idx="699">
                  <c:v>7793</c:v>
                </c:pt>
                <c:pt idx="700">
                  <c:v>7800</c:v>
                </c:pt>
                <c:pt idx="701">
                  <c:v>7802</c:v>
                </c:pt>
                <c:pt idx="702">
                  <c:v>7804</c:v>
                </c:pt>
                <c:pt idx="703">
                  <c:v>7804</c:v>
                </c:pt>
                <c:pt idx="704">
                  <c:v>7804</c:v>
                </c:pt>
                <c:pt idx="705">
                  <c:v>7806</c:v>
                </c:pt>
                <c:pt idx="706">
                  <c:v>7806</c:v>
                </c:pt>
                <c:pt idx="707">
                  <c:v>7808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  <c:ptCount val="709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4554</c:v>
                </c:pt>
                <c:pt idx="13">
                  <c:v>4554</c:v>
                </c:pt>
                <c:pt idx="14">
                  <c:v>4554</c:v>
                </c:pt>
                <c:pt idx="15">
                  <c:v>4554</c:v>
                </c:pt>
                <c:pt idx="16">
                  <c:v>4554</c:v>
                </c:pt>
                <c:pt idx="17">
                  <c:v>4554</c:v>
                </c:pt>
                <c:pt idx="18">
                  <c:v>4554</c:v>
                </c:pt>
                <c:pt idx="19">
                  <c:v>4554</c:v>
                </c:pt>
                <c:pt idx="20">
                  <c:v>4554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4526</c:v>
                </c:pt>
                <c:pt idx="31">
                  <c:v>4526</c:v>
                </c:pt>
                <c:pt idx="32">
                  <c:v>4526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4473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4459</c:v>
                </c:pt>
                <c:pt idx="73">
                  <c:v>4459</c:v>
                </c:pt>
                <c:pt idx="74">
                  <c:v>4459</c:v>
                </c:pt>
                <c:pt idx="75">
                  <c:v>4459</c:v>
                </c:pt>
                <c:pt idx="76">
                  <c:v>4459</c:v>
                </c:pt>
                <c:pt idx="77">
                  <c:v>4459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4257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4230</c:v>
                </c:pt>
                <c:pt idx="95">
                  <c:v>4229</c:v>
                </c:pt>
                <c:pt idx="96">
                  <c:v>4227</c:v>
                </c:pt>
                <c:pt idx="97">
                  <c:v>4225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4217</c:v>
                </c:pt>
                <c:pt idx="103">
                  <c:v>4215</c:v>
                </c:pt>
                <c:pt idx="104">
                  <c:v>4214</c:v>
                </c:pt>
                <c:pt idx="105">
                  <c:v>4204</c:v>
                </c:pt>
                <c:pt idx="106">
                  <c:v>4203</c:v>
                </c:pt>
                <c:pt idx="107">
                  <c:v>4202</c:v>
                </c:pt>
                <c:pt idx="108">
                  <c:v>4201</c:v>
                </c:pt>
                <c:pt idx="109">
                  <c:v>4199</c:v>
                </c:pt>
                <c:pt idx="110">
                  <c:v>4197</c:v>
                </c:pt>
                <c:pt idx="111">
                  <c:v>4196</c:v>
                </c:pt>
                <c:pt idx="112">
                  <c:v>4195</c:v>
                </c:pt>
                <c:pt idx="113">
                  <c:v>4193</c:v>
                </c:pt>
                <c:pt idx="114">
                  <c:v>4191</c:v>
                </c:pt>
                <c:pt idx="115">
                  <c:v>4189</c:v>
                </c:pt>
                <c:pt idx="116">
                  <c:v>4188</c:v>
                </c:pt>
                <c:pt idx="117">
                  <c:v>4186</c:v>
                </c:pt>
                <c:pt idx="118">
                  <c:v>4186</c:v>
                </c:pt>
                <c:pt idx="119">
                  <c:v>4185</c:v>
                </c:pt>
                <c:pt idx="120">
                  <c:v>4184</c:v>
                </c:pt>
                <c:pt idx="121">
                  <c:v>4182</c:v>
                </c:pt>
                <c:pt idx="122">
                  <c:v>4180</c:v>
                </c:pt>
                <c:pt idx="123">
                  <c:v>4179</c:v>
                </c:pt>
                <c:pt idx="124">
                  <c:v>4178</c:v>
                </c:pt>
                <c:pt idx="125">
                  <c:v>4176</c:v>
                </c:pt>
                <c:pt idx="126">
                  <c:v>4175</c:v>
                </c:pt>
                <c:pt idx="127">
                  <c:v>4174</c:v>
                </c:pt>
                <c:pt idx="128">
                  <c:v>4172</c:v>
                </c:pt>
                <c:pt idx="129">
                  <c:v>4171</c:v>
                </c:pt>
                <c:pt idx="130">
                  <c:v>4170</c:v>
                </c:pt>
                <c:pt idx="131">
                  <c:v>4168</c:v>
                </c:pt>
                <c:pt idx="132">
                  <c:v>4167</c:v>
                </c:pt>
                <c:pt idx="133">
                  <c:v>4165</c:v>
                </c:pt>
                <c:pt idx="134">
                  <c:v>4163</c:v>
                </c:pt>
                <c:pt idx="135">
                  <c:v>4160</c:v>
                </c:pt>
                <c:pt idx="136">
                  <c:v>4158</c:v>
                </c:pt>
                <c:pt idx="137">
                  <c:v>4156</c:v>
                </c:pt>
                <c:pt idx="138">
                  <c:v>4155</c:v>
                </c:pt>
                <c:pt idx="139">
                  <c:v>4152</c:v>
                </c:pt>
                <c:pt idx="140">
                  <c:v>4147</c:v>
                </c:pt>
                <c:pt idx="141">
                  <c:v>4146</c:v>
                </c:pt>
                <c:pt idx="142">
                  <c:v>4142</c:v>
                </c:pt>
                <c:pt idx="143">
                  <c:v>4137</c:v>
                </c:pt>
                <c:pt idx="144">
                  <c:v>4137</c:v>
                </c:pt>
                <c:pt idx="145">
                  <c:v>4136</c:v>
                </c:pt>
                <c:pt idx="146">
                  <c:v>4134</c:v>
                </c:pt>
                <c:pt idx="147">
                  <c:v>4132</c:v>
                </c:pt>
                <c:pt idx="148">
                  <c:v>4130</c:v>
                </c:pt>
                <c:pt idx="149">
                  <c:v>4128</c:v>
                </c:pt>
                <c:pt idx="150">
                  <c:v>4126</c:v>
                </c:pt>
                <c:pt idx="151">
                  <c:v>4124</c:v>
                </c:pt>
                <c:pt idx="152">
                  <c:v>4123</c:v>
                </c:pt>
                <c:pt idx="153">
                  <c:v>4121</c:v>
                </c:pt>
                <c:pt idx="154">
                  <c:v>4120</c:v>
                </c:pt>
                <c:pt idx="155">
                  <c:v>4116</c:v>
                </c:pt>
                <c:pt idx="156">
                  <c:v>4114</c:v>
                </c:pt>
                <c:pt idx="157">
                  <c:v>4113</c:v>
                </c:pt>
                <c:pt idx="158">
                  <c:v>4112</c:v>
                </c:pt>
                <c:pt idx="159">
                  <c:v>4110</c:v>
                </c:pt>
                <c:pt idx="160">
                  <c:v>4108</c:v>
                </c:pt>
                <c:pt idx="161">
                  <c:v>4108</c:v>
                </c:pt>
                <c:pt idx="162">
                  <c:v>4106</c:v>
                </c:pt>
                <c:pt idx="163">
                  <c:v>4105</c:v>
                </c:pt>
                <c:pt idx="164">
                  <c:v>4103</c:v>
                </c:pt>
                <c:pt idx="165">
                  <c:v>4103</c:v>
                </c:pt>
                <c:pt idx="166">
                  <c:v>4101</c:v>
                </c:pt>
                <c:pt idx="167">
                  <c:v>4100</c:v>
                </c:pt>
                <c:pt idx="168">
                  <c:v>4098</c:v>
                </c:pt>
                <c:pt idx="169">
                  <c:v>4098</c:v>
                </c:pt>
                <c:pt idx="170">
                  <c:v>4098</c:v>
                </c:pt>
                <c:pt idx="171">
                  <c:v>4097</c:v>
                </c:pt>
                <c:pt idx="172">
                  <c:v>4096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4093</c:v>
                </c:pt>
                <c:pt idx="186">
                  <c:v>4091</c:v>
                </c:pt>
                <c:pt idx="187">
                  <c:v>4089</c:v>
                </c:pt>
                <c:pt idx="188">
                  <c:v>4089</c:v>
                </c:pt>
                <c:pt idx="189">
                  <c:v>4089</c:v>
                </c:pt>
                <c:pt idx="190">
                  <c:v>4088</c:v>
                </c:pt>
                <c:pt idx="191">
                  <c:v>4087</c:v>
                </c:pt>
                <c:pt idx="192">
                  <c:v>4085</c:v>
                </c:pt>
                <c:pt idx="193">
                  <c:v>4084</c:v>
                </c:pt>
                <c:pt idx="194">
                  <c:v>4083</c:v>
                </c:pt>
                <c:pt idx="195">
                  <c:v>4082</c:v>
                </c:pt>
                <c:pt idx="196">
                  <c:v>4081</c:v>
                </c:pt>
                <c:pt idx="197">
                  <c:v>4080</c:v>
                </c:pt>
                <c:pt idx="198">
                  <c:v>4077</c:v>
                </c:pt>
                <c:pt idx="199">
                  <c:v>4077</c:v>
                </c:pt>
                <c:pt idx="200">
                  <c:v>4077</c:v>
                </c:pt>
                <c:pt idx="201">
                  <c:v>4077</c:v>
                </c:pt>
                <c:pt idx="202">
                  <c:v>4075</c:v>
                </c:pt>
                <c:pt idx="203">
                  <c:v>4073</c:v>
                </c:pt>
                <c:pt idx="204">
                  <c:v>4072</c:v>
                </c:pt>
                <c:pt idx="205">
                  <c:v>4071</c:v>
                </c:pt>
                <c:pt idx="206">
                  <c:v>4070</c:v>
                </c:pt>
                <c:pt idx="207">
                  <c:v>4070</c:v>
                </c:pt>
                <c:pt idx="208">
                  <c:v>4068</c:v>
                </c:pt>
                <c:pt idx="209">
                  <c:v>4067</c:v>
                </c:pt>
                <c:pt idx="210">
                  <c:v>4066</c:v>
                </c:pt>
                <c:pt idx="211">
                  <c:v>4065</c:v>
                </c:pt>
                <c:pt idx="212">
                  <c:v>4063</c:v>
                </c:pt>
                <c:pt idx="213">
                  <c:v>4063</c:v>
                </c:pt>
                <c:pt idx="214">
                  <c:v>4061</c:v>
                </c:pt>
                <c:pt idx="215">
                  <c:v>4061</c:v>
                </c:pt>
                <c:pt idx="216">
                  <c:v>4060</c:v>
                </c:pt>
                <c:pt idx="217">
                  <c:v>4058</c:v>
                </c:pt>
                <c:pt idx="218">
                  <c:v>4057</c:v>
                </c:pt>
                <c:pt idx="219">
                  <c:v>4055</c:v>
                </c:pt>
                <c:pt idx="220">
                  <c:v>4055</c:v>
                </c:pt>
                <c:pt idx="221">
                  <c:v>4054</c:v>
                </c:pt>
                <c:pt idx="222">
                  <c:v>4051</c:v>
                </c:pt>
                <c:pt idx="223">
                  <c:v>4051</c:v>
                </c:pt>
                <c:pt idx="224">
                  <c:v>4050</c:v>
                </c:pt>
                <c:pt idx="225">
                  <c:v>4049</c:v>
                </c:pt>
                <c:pt idx="226">
                  <c:v>4049</c:v>
                </c:pt>
                <c:pt idx="227">
                  <c:v>4048</c:v>
                </c:pt>
                <c:pt idx="228">
                  <c:v>4048</c:v>
                </c:pt>
                <c:pt idx="229">
                  <c:v>4048</c:v>
                </c:pt>
                <c:pt idx="230">
                  <c:v>4047</c:v>
                </c:pt>
                <c:pt idx="231">
                  <c:v>4046</c:v>
                </c:pt>
                <c:pt idx="232">
                  <c:v>4045</c:v>
                </c:pt>
                <c:pt idx="233">
                  <c:v>4045</c:v>
                </c:pt>
                <c:pt idx="234">
                  <c:v>4045</c:v>
                </c:pt>
                <c:pt idx="235">
                  <c:v>4042</c:v>
                </c:pt>
                <c:pt idx="236">
                  <c:v>4041</c:v>
                </c:pt>
                <c:pt idx="237">
                  <c:v>4041</c:v>
                </c:pt>
                <c:pt idx="238">
                  <c:v>4041</c:v>
                </c:pt>
                <c:pt idx="239">
                  <c:v>4041</c:v>
                </c:pt>
                <c:pt idx="240">
                  <c:v>4041</c:v>
                </c:pt>
                <c:pt idx="241">
                  <c:v>4041</c:v>
                </c:pt>
                <c:pt idx="242">
                  <c:v>4041</c:v>
                </c:pt>
                <c:pt idx="243">
                  <c:v>4041</c:v>
                </c:pt>
                <c:pt idx="244">
                  <c:v>4032</c:v>
                </c:pt>
                <c:pt idx="245">
                  <c:v>4032</c:v>
                </c:pt>
                <c:pt idx="246">
                  <c:v>4032</c:v>
                </c:pt>
                <c:pt idx="247">
                  <c:v>3976</c:v>
                </c:pt>
                <c:pt idx="248">
                  <c:v>3976</c:v>
                </c:pt>
                <c:pt idx="249">
                  <c:v>3976</c:v>
                </c:pt>
                <c:pt idx="250">
                  <c:v>3976</c:v>
                </c:pt>
                <c:pt idx="251">
                  <c:v>3976</c:v>
                </c:pt>
                <c:pt idx="252">
                  <c:v>3976</c:v>
                </c:pt>
                <c:pt idx="253">
                  <c:v>3976</c:v>
                </c:pt>
                <c:pt idx="254">
                  <c:v>3976</c:v>
                </c:pt>
                <c:pt idx="255">
                  <c:v>3976</c:v>
                </c:pt>
                <c:pt idx="256">
                  <c:v>3976</c:v>
                </c:pt>
                <c:pt idx="257">
                  <c:v>3976</c:v>
                </c:pt>
                <c:pt idx="258">
                  <c:v>3851</c:v>
                </c:pt>
                <c:pt idx="259">
                  <c:v>3851</c:v>
                </c:pt>
                <c:pt idx="260">
                  <c:v>3851</c:v>
                </c:pt>
                <c:pt idx="261">
                  <c:v>3842</c:v>
                </c:pt>
                <c:pt idx="262">
                  <c:v>3842</c:v>
                </c:pt>
                <c:pt idx="263">
                  <c:v>3842</c:v>
                </c:pt>
                <c:pt idx="264">
                  <c:v>3842</c:v>
                </c:pt>
                <c:pt idx="265">
                  <c:v>3833</c:v>
                </c:pt>
                <c:pt idx="266">
                  <c:v>3833</c:v>
                </c:pt>
                <c:pt idx="267">
                  <c:v>3833</c:v>
                </c:pt>
                <c:pt idx="268">
                  <c:v>3832</c:v>
                </c:pt>
                <c:pt idx="269">
                  <c:v>3831</c:v>
                </c:pt>
                <c:pt idx="270">
                  <c:v>3831</c:v>
                </c:pt>
                <c:pt idx="271">
                  <c:v>3831</c:v>
                </c:pt>
                <c:pt idx="272">
                  <c:v>3830</c:v>
                </c:pt>
                <c:pt idx="273">
                  <c:v>3830</c:v>
                </c:pt>
                <c:pt idx="274">
                  <c:v>3830</c:v>
                </c:pt>
                <c:pt idx="275">
                  <c:v>3830</c:v>
                </c:pt>
                <c:pt idx="276">
                  <c:v>3830</c:v>
                </c:pt>
                <c:pt idx="277">
                  <c:v>3824</c:v>
                </c:pt>
                <c:pt idx="278">
                  <c:v>3806</c:v>
                </c:pt>
                <c:pt idx="279">
                  <c:v>3793</c:v>
                </c:pt>
                <c:pt idx="280">
                  <c:v>3792</c:v>
                </c:pt>
                <c:pt idx="281">
                  <c:v>3783</c:v>
                </c:pt>
                <c:pt idx="282">
                  <c:v>3681</c:v>
                </c:pt>
                <c:pt idx="283">
                  <c:v>3430</c:v>
                </c:pt>
                <c:pt idx="284">
                  <c:v>3430</c:v>
                </c:pt>
                <c:pt idx="285">
                  <c:v>3430</c:v>
                </c:pt>
                <c:pt idx="286">
                  <c:v>3405</c:v>
                </c:pt>
                <c:pt idx="287">
                  <c:v>3405</c:v>
                </c:pt>
                <c:pt idx="288">
                  <c:v>3369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3278</c:v>
                </c:pt>
                <c:pt idx="293">
                  <c:v>3278</c:v>
                </c:pt>
                <c:pt idx="294">
                  <c:v>3261</c:v>
                </c:pt>
                <c:pt idx="295">
                  <c:v>3261</c:v>
                </c:pt>
                <c:pt idx="296">
                  <c:v>3235</c:v>
                </c:pt>
                <c:pt idx="297">
                  <c:v>3235</c:v>
                </c:pt>
                <c:pt idx="298">
                  <c:v>3235</c:v>
                </c:pt>
                <c:pt idx="299">
                  <c:v>3235</c:v>
                </c:pt>
                <c:pt idx="300">
                  <c:v>3235</c:v>
                </c:pt>
                <c:pt idx="301">
                  <c:v>3235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3234</c:v>
                </c:pt>
                <c:pt idx="316">
                  <c:v>3130</c:v>
                </c:pt>
                <c:pt idx="317">
                  <c:v>3130</c:v>
                </c:pt>
                <c:pt idx="318">
                  <c:v>3129</c:v>
                </c:pt>
                <c:pt idx="319">
                  <c:v>3129</c:v>
                </c:pt>
                <c:pt idx="320">
                  <c:v>3129</c:v>
                </c:pt>
                <c:pt idx="321">
                  <c:v>3098</c:v>
                </c:pt>
                <c:pt idx="322">
                  <c:v>3098</c:v>
                </c:pt>
                <c:pt idx="323">
                  <c:v>3098</c:v>
                </c:pt>
                <c:pt idx="324">
                  <c:v>2922</c:v>
                </c:pt>
                <c:pt idx="325">
                  <c:v>2922</c:v>
                </c:pt>
                <c:pt idx="326">
                  <c:v>2922</c:v>
                </c:pt>
                <c:pt idx="327">
                  <c:v>2922</c:v>
                </c:pt>
                <c:pt idx="328">
                  <c:v>2906</c:v>
                </c:pt>
                <c:pt idx="329">
                  <c:v>2906</c:v>
                </c:pt>
                <c:pt idx="330">
                  <c:v>2906</c:v>
                </c:pt>
                <c:pt idx="331">
                  <c:v>2906</c:v>
                </c:pt>
                <c:pt idx="332">
                  <c:v>2866</c:v>
                </c:pt>
                <c:pt idx="333">
                  <c:v>2866</c:v>
                </c:pt>
                <c:pt idx="334">
                  <c:v>2866</c:v>
                </c:pt>
                <c:pt idx="335">
                  <c:v>2785</c:v>
                </c:pt>
                <c:pt idx="336">
                  <c:v>2785</c:v>
                </c:pt>
                <c:pt idx="337">
                  <c:v>2650</c:v>
                </c:pt>
                <c:pt idx="338">
                  <c:v>2650</c:v>
                </c:pt>
                <c:pt idx="339">
                  <c:v>2618</c:v>
                </c:pt>
                <c:pt idx="340">
                  <c:v>2618</c:v>
                </c:pt>
                <c:pt idx="341">
                  <c:v>2618</c:v>
                </c:pt>
                <c:pt idx="342">
                  <c:v>2618</c:v>
                </c:pt>
                <c:pt idx="343">
                  <c:v>2618</c:v>
                </c:pt>
                <c:pt idx="344">
                  <c:v>2618</c:v>
                </c:pt>
                <c:pt idx="345">
                  <c:v>2603</c:v>
                </c:pt>
                <c:pt idx="346">
                  <c:v>2603</c:v>
                </c:pt>
                <c:pt idx="347">
                  <c:v>2603</c:v>
                </c:pt>
                <c:pt idx="348">
                  <c:v>2593</c:v>
                </c:pt>
                <c:pt idx="349">
                  <c:v>2593</c:v>
                </c:pt>
                <c:pt idx="350">
                  <c:v>2578</c:v>
                </c:pt>
                <c:pt idx="351">
                  <c:v>2568</c:v>
                </c:pt>
                <c:pt idx="352">
                  <c:v>2568</c:v>
                </c:pt>
                <c:pt idx="353">
                  <c:v>2568</c:v>
                </c:pt>
                <c:pt idx="354">
                  <c:v>2568</c:v>
                </c:pt>
                <c:pt idx="355">
                  <c:v>2541</c:v>
                </c:pt>
                <c:pt idx="356">
                  <c:v>2541</c:v>
                </c:pt>
                <c:pt idx="357">
                  <c:v>2541</c:v>
                </c:pt>
                <c:pt idx="358">
                  <c:v>2541</c:v>
                </c:pt>
                <c:pt idx="359">
                  <c:v>2535</c:v>
                </c:pt>
                <c:pt idx="360">
                  <c:v>2535</c:v>
                </c:pt>
                <c:pt idx="361">
                  <c:v>2535</c:v>
                </c:pt>
                <c:pt idx="362">
                  <c:v>2516</c:v>
                </c:pt>
                <c:pt idx="363">
                  <c:v>2516</c:v>
                </c:pt>
                <c:pt idx="364">
                  <c:v>2516</c:v>
                </c:pt>
                <c:pt idx="365">
                  <c:v>2516</c:v>
                </c:pt>
                <c:pt idx="366">
                  <c:v>2509</c:v>
                </c:pt>
                <c:pt idx="367">
                  <c:v>2509</c:v>
                </c:pt>
                <c:pt idx="368">
                  <c:v>2509</c:v>
                </c:pt>
                <c:pt idx="369">
                  <c:v>2509</c:v>
                </c:pt>
                <c:pt idx="370">
                  <c:v>2509</c:v>
                </c:pt>
                <c:pt idx="371">
                  <c:v>2509</c:v>
                </c:pt>
                <c:pt idx="372">
                  <c:v>2509</c:v>
                </c:pt>
                <c:pt idx="373">
                  <c:v>2509</c:v>
                </c:pt>
                <c:pt idx="374">
                  <c:v>2509</c:v>
                </c:pt>
                <c:pt idx="375">
                  <c:v>2509</c:v>
                </c:pt>
                <c:pt idx="376">
                  <c:v>2509</c:v>
                </c:pt>
                <c:pt idx="377">
                  <c:v>2509</c:v>
                </c:pt>
                <c:pt idx="378">
                  <c:v>2509</c:v>
                </c:pt>
                <c:pt idx="379">
                  <c:v>2508</c:v>
                </c:pt>
                <c:pt idx="380">
                  <c:v>2508</c:v>
                </c:pt>
                <c:pt idx="381">
                  <c:v>2508</c:v>
                </c:pt>
                <c:pt idx="382">
                  <c:v>2508</c:v>
                </c:pt>
                <c:pt idx="383">
                  <c:v>2508</c:v>
                </c:pt>
                <c:pt idx="384">
                  <c:v>2508</c:v>
                </c:pt>
                <c:pt idx="385">
                  <c:v>2508</c:v>
                </c:pt>
                <c:pt idx="386">
                  <c:v>2508</c:v>
                </c:pt>
                <c:pt idx="387">
                  <c:v>2508</c:v>
                </c:pt>
                <c:pt idx="388">
                  <c:v>2508</c:v>
                </c:pt>
                <c:pt idx="389">
                  <c:v>2508</c:v>
                </c:pt>
                <c:pt idx="390">
                  <c:v>2508</c:v>
                </c:pt>
                <c:pt idx="391">
                  <c:v>2508</c:v>
                </c:pt>
                <c:pt idx="392">
                  <c:v>2508</c:v>
                </c:pt>
                <c:pt idx="393">
                  <c:v>2508</c:v>
                </c:pt>
                <c:pt idx="394">
                  <c:v>2508</c:v>
                </c:pt>
                <c:pt idx="395">
                  <c:v>2508</c:v>
                </c:pt>
                <c:pt idx="396">
                  <c:v>2508</c:v>
                </c:pt>
                <c:pt idx="397">
                  <c:v>2508</c:v>
                </c:pt>
                <c:pt idx="398">
                  <c:v>2508</c:v>
                </c:pt>
                <c:pt idx="399">
                  <c:v>2508</c:v>
                </c:pt>
                <c:pt idx="400">
                  <c:v>2508</c:v>
                </c:pt>
                <c:pt idx="401">
                  <c:v>2508</c:v>
                </c:pt>
                <c:pt idx="402">
                  <c:v>2508</c:v>
                </c:pt>
                <c:pt idx="403">
                  <c:v>2508</c:v>
                </c:pt>
                <c:pt idx="404">
                  <c:v>2508</c:v>
                </c:pt>
                <c:pt idx="405">
                  <c:v>2508</c:v>
                </c:pt>
                <c:pt idx="406">
                  <c:v>2508</c:v>
                </c:pt>
                <c:pt idx="407">
                  <c:v>2508</c:v>
                </c:pt>
                <c:pt idx="408">
                  <c:v>2508</c:v>
                </c:pt>
                <c:pt idx="409">
                  <c:v>2507</c:v>
                </c:pt>
                <c:pt idx="410">
                  <c:v>2507</c:v>
                </c:pt>
                <c:pt idx="411">
                  <c:v>2507</c:v>
                </c:pt>
                <c:pt idx="412">
                  <c:v>2507</c:v>
                </c:pt>
                <c:pt idx="413">
                  <c:v>2507</c:v>
                </c:pt>
                <c:pt idx="414">
                  <c:v>2507</c:v>
                </c:pt>
                <c:pt idx="415">
                  <c:v>2507</c:v>
                </c:pt>
                <c:pt idx="416">
                  <c:v>2507</c:v>
                </c:pt>
                <c:pt idx="417">
                  <c:v>2507</c:v>
                </c:pt>
                <c:pt idx="418">
                  <c:v>2506</c:v>
                </c:pt>
                <c:pt idx="419">
                  <c:v>2506</c:v>
                </c:pt>
                <c:pt idx="420">
                  <c:v>2505</c:v>
                </c:pt>
                <c:pt idx="421">
                  <c:v>2505</c:v>
                </c:pt>
                <c:pt idx="422">
                  <c:v>2505</c:v>
                </c:pt>
                <c:pt idx="423">
                  <c:v>2504</c:v>
                </c:pt>
                <c:pt idx="424">
                  <c:v>2504</c:v>
                </c:pt>
                <c:pt idx="425">
                  <c:v>2504</c:v>
                </c:pt>
                <c:pt idx="426">
                  <c:v>2504</c:v>
                </c:pt>
                <c:pt idx="427">
                  <c:v>2504</c:v>
                </c:pt>
                <c:pt idx="428">
                  <c:v>2504</c:v>
                </c:pt>
                <c:pt idx="429">
                  <c:v>2504</c:v>
                </c:pt>
                <c:pt idx="430">
                  <c:v>2504</c:v>
                </c:pt>
                <c:pt idx="431">
                  <c:v>2504</c:v>
                </c:pt>
                <c:pt idx="432">
                  <c:v>2504</c:v>
                </c:pt>
                <c:pt idx="433">
                  <c:v>2504</c:v>
                </c:pt>
                <c:pt idx="434">
                  <c:v>2504</c:v>
                </c:pt>
                <c:pt idx="435">
                  <c:v>2504</c:v>
                </c:pt>
                <c:pt idx="436">
                  <c:v>2504</c:v>
                </c:pt>
                <c:pt idx="437">
                  <c:v>2504</c:v>
                </c:pt>
                <c:pt idx="438">
                  <c:v>2504</c:v>
                </c:pt>
                <c:pt idx="439">
                  <c:v>2504</c:v>
                </c:pt>
                <c:pt idx="440">
                  <c:v>2504</c:v>
                </c:pt>
                <c:pt idx="441">
                  <c:v>2459</c:v>
                </c:pt>
                <c:pt idx="442">
                  <c:v>2459</c:v>
                </c:pt>
                <c:pt idx="443">
                  <c:v>2459</c:v>
                </c:pt>
                <c:pt idx="444">
                  <c:v>2459</c:v>
                </c:pt>
                <c:pt idx="445">
                  <c:v>2459</c:v>
                </c:pt>
                <c:pt idx="446">
                  <c:v>2459</c:v>
                </c:pt>
                <c:pt idx="447">
                  <c:v>2459</c:v>
                </c:pt>
                <c:pt idx="448">
                  <c:v>2459</c:v>
                </c:pt>
                <c:pt idx="449">
                  <c:v>2459</c:v>
                </c:pt>
                <c:pt idx="450">
                  <c:v>2459</c:v>
                </c:pt>
                <c:pt idx="451">
                  <c:v>2459</c:v>
                </c:pt>
                <c:pt idx="452">
                  <c:v>2459</c:v>
                </c:pt>
                <c:pt idx="453">
                  <c:v>2459</c:v>
                </c:pt>
                <c:pt idx="454">
                  <c:v>2458</c:v>
                </c:pt>
                <c:pt idx="455">
                  <c:v>2458</c:v>
                </c:pt>
                <c:pt idx="456">
                  <c:v>2458</c:v>
                </c:pt>
                <c:pt idx="457">
                  <c:v>2457</c:v>
                </c:pt>
                <c:pt idx="458">
                  <c:v>2457</c:v>
                </c:pt>
                <c:pt idx="459">
                  <c:v>2457</c:v>
                </c:pt>
                <c:pt idx="460">
                  <c:v>2457</c:v>
                </c:pt>
                <c:pt idx="461">
                  <c:v>2457</c:v>
                </c:pt>
                <c:pt idx="462">
                  <c:v>2457</c:v>
                </c:pt>
                <c:pt idx="463">
                  <c:v>2457</c:v>
                </c:pt>
                <c:pt idx="464">
                  <c:v>2457</c:v>
                </c:pt>
                <c:pt idx="465">
                  <c:v>2457</c:v>
                </c:pt>
                <c:pt idx="466">
                  <c:v>2457</c:v>
                </c:pt>
                <c:pt idx="467">
                  <c:v>2457</c:v>
                </c:pt>
                <c:pt idx="468">
                  <c:v>2456</c:v>
                </c:pt>
                <c:pt idx="469">
                  <c:v>2456</c:v>
                </c:pt>
                <c:pt idx="470">
                  <c:v>2456</c:v>
                </c:pt>
                <c:pt idx="471">
                  <c:v>2456</c:v>
                </c:pt>
                <c:pt idx="472">
                  <c:v>2456</c:v>
                </c:pt>
                <c:pt idx="473">
                  <c:v>2456</c:v>
                </c:pt>
                <c:pt idx="474">
                  <c:v>2456</c:v>
                </c:pt>
                <c:pt idx="475">
                  <c:v>2456</c:v>
                </c:pt>
                <c:pt idx="476">
                  <c:v>2456</c:v>
                </c:pt>
                <c:pt idx="477">
                  <c:v>2456</c:v>
                </c:pt>
                <c:pt idx="478">
                  <c:v>2456</c:v>
                </c:pt>
                <c:pt idx="479">
                  <c:v>2456</c:v>
                </c:pt>
                <c:pt idx="480">
                  <c:v>2456</c:v>
                </c:pt>
                <c:pt idx="481">
                  <c:v>2456</c:v>
                </c:pt>
                <c:pt idx="482">
                  <c:v>2456</c:v>
                </c:pt>
                <c:pt idx="483">
                  <c:v>2456</c:v>
                </c:pt>
                <c:pt idx="484">
                  <c:v>2456</c:v>
                </c:pt>
                <c:pt idx="485">
                  <c:v>2456</c:v>
                </c:pt>
                <c:pt idx="486">
                  <c:v>2456</c:v>
                </c:pt>
                <c:pt idx="487">
                  <c:v>2456</c:v>
                </c:pt>
                <c:pt idx="488">
                  <c:v>2456</c:v>
                </c:pt>
                <c:pt idx="489">
                  <c:v>2456</c:v>
                </c:pt>
                <c:pt idx="490">
                  <c:v>2456</c:v>
                </c:pt>
                <c:pt idx="491">
                  <c:v>2456</c:v>
                </c:pt>
                <c:pt idx="492">
                  <c:v>2456</c:v>
                </c:pt>
                <c:pt idx="493">
                  <c:v>2456</c:v>
                </c:pt>
                <c:pt idx="494">
                  <c:v>2456</c:v>
                </c:pt>
                <c:pt idx="495">
                  <c:v>2456</c:v>
                </c:pt>
                <c:pt idx="496">
                  <c:v>2456</c:v>
                </c:pt>
                <c:pt idx="497">
                  <c:v>2456</c:v>
                </c:pt>
                <c:pt idx="498">
                  <c:v>2456</c:v>
                </c:pt>
                <c:pt idx="499">
                  <c:v>2456</c:v>
                </c:pt>
                <c:pt idx="500">
                  <c:v>2456</c:v>
                </c:pt>
                <c:pt idx="501">
                  <c:v>2456</c:v>
                </c:pt>
                <c:pt idx="502">
                  <c:v>2456</c:v>
                </c:pt>
                <c:pt idx="503">
                  <c:v>2456</c:v>
                </c:pt>
                <c:pt idx="504">
                  <c:v>2456</c:v>
                </c:pt>
                <c:pt idx="505">
                  <c:v>2456</c:v>
                </c:pt>
                <c:pt idx="506">
                  <c:v>2456</c:v>
                </c:pt>
                <c:pt idx="507">
                  <c:v>2456</c:v>
                </c:pt>
                <c:pt idx="508">
                  <c:v>2455</c:v>
                </c:pt>
                <c:pt idx="509">
                  <c:v>2455</c:v>
                </c:pt>
                <c:pt idx="510">
                  <c:v>2455</c:v>
                </c:pt>
                <c:pt idx="511">
                  <c:v>2455</c:v>
                </c:pt>
                <c:pt idx="512">
                  <c:v>2455</c:v>
                </c:pt>
                <c:pt idx="513">
                  <c:v>2455</c:v>
                </c:pt>
                <c:pt idx="514">
                  <c:v>2455</c:v>
                </c:pt>
                <c:pt idx="515">
                  <c:v>2455</c:v>
                </c:pt>
                <c:pt idx="516">
                  <c:v>2455</c:v>
                </c:pt>
                <c:pt idx="517">
                  <c:v>2455</c:v>
                </c:pt>
                <c:pt idx="518">
                  <c:v>2455</c:v>
                </c:pt>
                <c:pt idx="519">
                  <c:v>2454</c:v>
                </c:pt>
                <c:pt idx="520">
                  <c:v>2454</c:v>
                </c:pt>
                <c:pt idx="521">
                  <c:v>2454</c:v>
                </c:pt>
                <c:pt idx="522">
                  <c:v>2454</c:v>
                </c:pt>
                <c:pt idx="523">
                  <c:v>2454</c:v>
                </c:pt>
                <c:pt idx="524">
                  <c:v>2454</c:v>
                </c:pt>
                <c:pt idx="525">
                  <c:v>2454</c:v>
                </c:pt>
                <c:pt idx="526">
                  <c:v>2454</c:v>
                </c:pt>
                <c:pt idx="527">
                  <c:v>2454</c:v>
                </c:pt>
                <c:pt idx="528">
                  <c:v>2454</c:v>
                </c:pt>
                <c:pt idx="529">
                  <c:v>2454</c:v>
                </c:pt>
                <c:pt idx="530">
                  <c:v>2454</c:v>
                </c:pt>
                <c:pt idx="531">
                  <c:v>2453</c:v>
                </c:pt>
                <c:pt idx="532">
                  <c:v>2453</c:v>
                </c:pt>
                <c:pt idx="533">
                  <c:v>2453</c:v>
                </c:pt>
                <c:pt idx="534">
                  <c:v>2453</c:v>
                </c:pt>
                <c:pt idx="535">
                  <c:v>2449</c:v>
                </c:pt>
                <c:pt idx="536">
                  <c:v>2449</c:v>
                </c:pt>
                <c:pt idx="537">
                  <c:v>2449</c:v>
                </c:pt>
                <c:pt idx="538">
                  <c:v>2449</c:v>
                </c:pt>
                <c:pt idx="539">
                  <c:v>2305</c:v>
                </c:pt>
                <c:pt idx="540">
                  <c:v>2305</c:v>
                </c:pt>
                <c:pt idx="541">
                  <c:v>2305</c:v>
                </c:pt>
                <c:pt idx="542">
                  <c:v>2305</c:v>
                </c:pt>
                <c:pt idx="543">
                  <c:v>2305</c:v>
                </c:pt>
                <c:pt idx="544">
                  <c:v>2304</c:v>
                </c:pt>
                <c:pt idx="545">
                  <c:v>2304</c:v>
                </c:pt>
                <c:pt idx="546">
                  <c:v>2304</c:v>
                </c:pt>
                <c:pt idx="547">
                  <c:v>2304</c:v>
                </c:pt>
                <c:pt idx="548">
                  <c:v>2304</c:v>
                </c:pt>
                <c:pt idx="549">
                  <c:v>2304</c:v>
                </c:pt>
                <c:pt idx="550">
                  <c:v>2304</c:v>
                </c:pt>
                <c:pt idx="551">
                  <c:v>2304</c:v>
                </c:pt>
                <c:pt idx="552">
                  <c:v>2304</c:v>
                </c:pt>
                <c:pt idx="553">
                  <c:v>2304</c:v>
                </c:pt>
                <c:pt idx="554">
                  <c:v>2303</c:v>
                </c:pt>
                <c:pt idx="555">
                  <c:v>2303</c:v>
                </c:pt>
                <c:pt idx="556">
                  <c:v>2303</c:v>
                </c:pt>
                <c:pt idx="557">
                  <c:v>2303</c:v>
                </c:pt>
                <c:pt idx="558">
                  <c:v>2303</c:v>
                </c:pt>
                <c:pt idx="559">
                  <c:v>2302</c:v>
                </c:pt>
                <c:pt idx="560">
                  <c:v>2301</c:v>
                </c:pt>
                <c:pt idx="561">
                  <c:v>2299</c:v>
                </c:pt>
                <c:pt idx="562">
                  <c:v>2299</c:v>
                </c:pt>
                <c:pt idx="563">
                  <c:v>2298</c:v>
                </c:pt>
                <c:pt idx="564">
                  <c:v>2298</c:v>
                </c:pt>
                <c:pt idx="565">
                  <c:v>2298</c:v>
                </c:pt>
                <c:pt idx="566">
                  <c:v>2297</c:v>
                </c:pt>
                <c:pt idx="567">
                  <c:v>2297</c:v>
                </c:pt>
                <c:pt idx="568">
                  <c:v>2297</c:v>
                </c:pt>
                <c:pt idx="569">
                  <c:v>2297</c:v>
                </c:pt>
                <c:pt idx="570">
                  <c:v>2297</c:v>
                </c:pt>
                <c:pt idx="571">
                  <c:v>2295</c:v>
                </c:pt>
                <c:pt idx="572">
                  <c:v>2295</c:v>
                </c:pt>
                <c:pt idx="573">
                  <c:v>2294</c:v>
                </c:pt>
                <c:pt idx="574">
                  <c:v>2294</c:v>
                </c:pt>
                <c:pt idx="575">
                  <c:v>2294</c:v>
                </c:pt>
                <c:pt idx="576">
                  <c:v>2294</c:v>
                </c:pt>
                <c:pt idx="577">
                  <c:v>2294</c:v>
                </c:pt>
                <c:pt idx="578">
                  <c:v>2294</c:v>
                </c:pt>
                <c:pt idx="579">
                  <c:v>2294</c:v>
                </c:pt>
                <c:pt idx="580">
                  <c:v>2294</c:v>
                </c:pt>
                <c:pt idx="581">
                  <c:v>2294</c:v>
                </c:pt>
                <c:pt idx="582">
                  <c:v>2294</c:v>
                </c:pt>
                <c:pt idx="583">
                  <c:v>2294</c:v>
                </c:pt>
                <c:pt idx="584">
                  <c:v>2294</c:v>
                </c:pt>
                <c:pt idx="585">
                  <c:v>2294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2294</c:v>
                </c:pt>
                <c:pt idx="592">
                  <c:v>2294</c:v>
                </c:pt>
                <c:pt idx="593">
                  <c:v>2294</c:v>
                </c:pt>
                <c:pt idx="594">
                  <c:v>2294</c:v>
                </c:pt>
                <c:pt idx="595">
                  <c:v>2294</c:v>
                </c:pt>
                <c:pt idx="596">
                  <c:v>2290</c:v>
                </c:pt>
                <c:pt idx="597">
                  <c:v>2290</c:v>
                </c:pt>
                <c:pt idx="598">
                  <c:v>2290</c:v>
                </c:pt>
                <c:pt idx="599">
                  <c:v>2290</c:v>
                </c:pt>
                <c:pt idx="600">
                  <c:v>2286</c:v>
                </c:pt>
                <c:pt idx="601">
                  <c:v>2286</c:v>
                </c:pt>
                <c:pt idx="602">
                  <c:v>2286</c:v>
                </c:pt>
                <c:pt idx="603">
                  <c:v>2286</c:v>
                </c:pt>
                <c:pt idx="604">
                  <c:v>2286</c:v>
                </c:pt>
                <c:pt idx="605">
                  <c:v>2286</c:v>
                </c:pt>
                <c:pt idx="606">
                  <c:v>2286</c:v>
                </c:pt>
                <c:pt idx="607">
                  <c:v>2286</c:v>
                </c:pt>
                <c:pt idx="608">
                  <c:v>2286</c:v>
                </c:pt>
                <c:pt idx="609">
                  <c:v>2285</c:v>
                </c:pt>
                <c:pt idx="610">
                  <c:v>2285</c:v>
                </c:pt>
                <c:pt idx="611">
                  <c:v>2285</c:v>
                </c:pt>
                <c:pt idx="612">
                  <c:v>2285</c:v>
                </c:pt>
                <c:pt idx="613">
                  <c:v>2284</c:v>
                </c:pt>
                <c:pt idx="614">
                  <c:v>2284</c:v>
                </c:pt>
                <c:pt idx="615">
                  <c:v>2284</c:v>
                </c:pt>
                <c:pt idx="616">
                  <c:v>2284</c:v>
                </c:pt>
                <c:pt idx="617">
                  <c:v>2284</c:v>
                </c:pt>
                <c:pt idx="618">
                  <c:v>2284</c:v>
                </c:pt>
                <c:pt idx="619">
                  <c:v>2284</c:v>
                </c:pt>
                <c:pt idx="620">
                  <c:v>2284</c:v>
                </c:pt>
                <c:pt idx="621">
                  <c:v>2282</c:v>
                </c:pt>
                <c:pt idx="622">
                  <c:v>2282</c:v>
                </c:pt>
                <c:pt idx="623">
                  <c:v>2282</c:v>
                </c:pt>
                <c:pt idx="624">
                  <c:v>2282</c:v>
                </c:pt>
                <c:pt idx="625">
                  <c:v>2282</c:v>
                </c:pt>
                <c:pt idx="626">
                  <c:v>2282</c:v>
                </c:pt>
                <c:pt idx="627">
                  <c:v>2273</c:v>
                </c:pt>
                <c:pt idx="628">
                  <c:v>2273</c:v>
                </c:pt>
                <c:pt idx="629">
                  <c:v>2273</c:v>
                </c:pt>
                <c:pt idx="630">
                  <c:v>2273</c:v>
                </c:pt>
                <c:pt idx="631">
                  <c:v>2273</c:v>
                </c:pt>
                <c:pt idx="632">
                  <c:v>2273</c:v>
                </c:pt>
                <c:pt idx="633">
                  <c:v>2273</c:v>
                </c:pt>
                <c:pt idx="634">
                  <c:v>2273</c:v>
                </c:pt>
                <c:pt idx="635">
                  <c:v>2273</c:v>
                </c:pt>
                <c:pt idx="636">
                  <c:v>2273</c:v>
                </c:pt>
                <c:pt idx="637">
                  <c:v>2273</c:v>
                </c:pt>
                <c:pt idx="638">
                  <c:v>2273</c:v>
                </c:pt>
                <c:pt idx="639">
                  <c:v>2273</c:v>
                </c:pt>
                <c:pt idx="640">
                  <c:v>2273</c:v>
                </c:pt>
                <c:pt idx="641">
                  <c:v>2273</c:v>
                </c:pt>
                <c:pt idx="642">
                  <c:v>2273</c:v>
                </c:pt>
                <c:pt idx="643">
                  <c:v>2273</c:v>
                </c:pt>
                <c:pt idx="644">
                  <c:v>2273</c:v>
                </c:pt>
                <c:pt idx="645">
                  <c:v>2273</c:v>
                </c:pt>
                <c:pt idx="646">
                  <c:v>2272</c:v>
                </c:pt>
                <c:pt idx="647">
                  <c:v>2272</c:v>
                </c:pt>
                <c:pt idx="648">
                  <c:v>2272</c:v>
                </c:pt>
                <c:pt idx="649">
                  <c:v>2272</c:v>
                </c:pt>
                <c:pt idx="650">
                  <c:v>2272</c:v>
                </c:pt>
                <c:pt idx="651">
                  <c:v>2272</c:v>
                </c:pt>
                <c:pt idx="652">
                  <c:v>2272</c:v>
                </c:pt>
                <c:pt idx="653">
                  <c:v>2272</c:v>
                </c:pt>
                <c:pt idx="654">
                  <c:v>2272</c:v>
                </c:pt>
                <c:pt idx="655">
                  <c:v>2272</c:v>
                </c:pt>
                <c:pt idx="656">
                  <c:v>2272</c:v>
                </c:pt>
                <c:pt idx="657">
                  <c:v>2271</c:v>
                </c:pt>
                <c:pt idx="658">
                  <c:v>2271</c:v>
                </c:pt>
                <c:pt idx="659">
                  <c:v>2271</c:v>
                </c:pt>
                <c:pt idx="660">
                  <c:v>2271</c:v>
                </c:pt>
                <c:pt idx="661">
                  <c:v>2270</c:v>
                </c:pt>
                <c:pt idx="662">
                  <c:v>2270</c:v>
                </c:pt>
                <c:pt idx="663">
                  <c:v>2269</c:v>
                </c:pt>
                <c:pt idx="664">
                  <c:v>2268</c:v>
                </c:pt>
                <c:pt idx="665">
                  <c:v>2267</c:v>
                </c:pt>
                <c:pt idx="666">
                  <c:v>2267</c:v>
                </c:pt>
                <c:pt idx="667">
                  <c:v>2267</c:v>
                </c:pt>
                <c:pt idx="668">
                  <c:v>2267</c:v>
                </c:pt>
                <c:pt idx="669">
                  <c:v>2266</c:v>
                </c:pt>
                <c:pt idx="670">
                  <c:v>2266</c:v>
                </c:pt>
                <c:pt idx="671">
                  <c:v>2266</c:v>
                </c:pt>
                <c:pt idx="672">
                  <c:v>2266</c:v>
                </c:pt>
                <c:pt idx="673">
                  <c:v>2266</c:v>
                </c:pt>
                <c:pt idx="674">
                  <c:v>2266</c:v>
                </c:pt>
                <c:pt idx="675">
                  <c:v>2266</c:v>
                </c:pt>
                <c:pt idx="676">
                  <c:v>2266</c:v>
                </c:pt>
                <c:pt idx="677">
                  <c:v>2266</c:v>
                </c:pt>
                <c:pt idx="678">
                  <c:v>2266</c:v>
                </c:pt>
                <c:pt idx="679">
                  <c:v>2266</c:v>
                </c:pt>
                <c:pt idx="680">
                  <c:v>2266</c:v>
                </c:pt>
                <c:pt idx="681">
                  <c:v>2246</c:v>
                </c:pt>
                <c:pt idx="682">
                  <c:v>2213</c:v>
                </c:pt>
                <c:pt idx="683">
                  <c:v>2213</c:v>
                </c:pt>
                <c:pt idx="684">
                  <c:v>2213</c:v>
                </c:pt>
                <c:pt idx="685">
                  <c:v>2212</c:v>
                </c:pt>
                <c:pt idx="686">
                  <c:v>2211</c:v>
                </c:pt>
                <c:pt idx="687">
                  <c:v>2211</c:v>
                </c:pt>
                <c:pt idx="688">
                  <c:v>2210</c:v>
                </c:pt>
                <c:pt idx="689">
                  <c:v>2209</c:v>
                </c:pt>
                <c:pt idx="690">
                  <c:v>2207</c:v>
                </c:pt>
                <c:pt idx="691">
                  <c:v>2207</c:v>
                </c:pt>
                <c:pt idx="692">
                  <c:v>2207</c:v>
                </c:pt>
                <c:pt idx="693">
                  <c:v>2207</c:v>
                </c:pt>
                <c:pt idx="694">
                  <c:v>2206</c:v>
                </c:pt>
                <c:pt idx="695">
                  <c:v>2206</c:v>
                </c:pt>
                <c:pt idx="696">
                  <c:v>2206</c:v>
                </c:pt>
                <c:pt idx="697">
                  <c:v>2206</c:v>
                </c:pt>
                <c:pt idx="698">
                  <c:v>2206</c:v>
                </c:pt>
                <c:pt idx="699">
                  <c:v>2205</c:v>
                </c:pt>
                <c:pt idx="700">
                  <c:v>2204</c:v>
                </c:pt>
                <c:pt idx="701">
                  <c:v>2204</c:v>
                </c:pt>
                <c:pt idx="702">
                  <c:v>2204</c:v>
                </c:pt>
                <c:pt idx="703">
                  <c:v>2204</c:v>
                </c:pt>
                <c:pt idx="704">
                  <c:v>2204</c:v>
                </c:pt>
                <c:pt idx="705">
                  <c:v>2202</c:v>
                </c:pt>
                <c:pt idx="706">
                  <c:v>2202</c:v>
                </c:pt>
                <c:pt idx="707">
                  <c:v>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19897</c:v>
                </c:pt>
                <c:pt idx="3">
                  <c:v>66203</c:v>
                </c:pt>
                <c:pt idx="4">
                  <c:v>76257</c:v>
                </c:pt>
                <c:pt idx="5">
                  <c:v>78540</c:v>
                </c:pt>
                <c:pt idx="6">
                  <c:v>81753</c:v>
                </c:pt>
                <c:pt idx="7">
                  <c:v>82208</c:v>
                </c:pt>
                <c:pt idx="8">
                  <c:v>82399</c:v>
                </c:pt>
                <c:pt idx="9">
                  <c:v>82574</c:v>
                </c:pt>
                <c:pt idx="10">
                  <c:v>82628</c:v>
                </c:pt>
                <c:pt idx="11">
                  <c:v>82670</c:v>
                </c:pt>
                <c:pt idx="12">
                  <c:v>82672</c:v>
                </c:pt>
                <c:pt idx="13">
                  <c:v>82679</c:v>
                </c:pt>
                <c:pt idx="14">
                  <c:v>82681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2305</c:v>
                </c:pt>
                <c:pt idx="5">
                  <c:v>2259</c:v>
                </c:pt>
                <c:pt idx="6">
                  <c:v>2094</c:v>
                </c:pt>
                <c:pt idx="7">
                  <c:v>2083</c:v>
                </c:pt>
                <c:pt idx="8">
                  <c:v>2081</c:v>
                </c:pt>
                <c:pt idx="9">
                  <c:v>2027</c:v>
                </c:pt>
                <c:pt idx="10">
                  <c:v>2024</c:v>
                </c:pt>
                <c:pt idx="11">
                  <c:v>2022</c:v>
                </c:pt>
                <c:pt idx="12">
                  <c:v>2022</c:v>
                </c:pt>
                <c:pt idx="13">
                  <c:v>2020</c:v>
                </c:pt>
                <c:pt idx="14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17972</c:v>
                </c:pt>
                <c:pt idx="3">
                  <c:v>64675</c:v>
                </c:pt>
                <c:pt idx="4">
                  <c:v>74261</c:v>
                </c:pt>
                <c:pt idx="5">
                  <c:v>76394</c:v>
                </c:pt>
                <c:pt idx="6">
                  <c:v>78571</c:v>
                </c:pt>
                <c:pt idx="7">
                  <c:v>79026</c:v>
                </c:pt>
                <c:pt idx="8">
                  <c:v>79191</c:v>
                </c:pt>
                <c:pt idx="9">
                  <c:v>79352</c:v>
                </c:pt>
                <c:pt idx="10">
                  <c:v>79406</c:v>
                </c:pt>
                <c:pt idx="11">
                  <c:v>79453</c:v>
                </c:pt>
                <c:pt idx="12">
                  <c:v>79455</c:v>
                </c:pt>
                <c:pt idx="13">
                  <c:v>79462</c:v>
                </c:pt>
                <c:pt idx="14">
                  <c:v>79464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2294</c:v>
                </c:pt>
                <c:pt idx="5">
                  <c:v>2248</c:v>
                </c:pt>
                <c:pt idx="6">
                  <c:v>2083</c:v>
                </c:pt>
                <c:pt idx="7">
                  <c:v>2072</c:v>
                </c:pt>
                <c:pt idx="8">
                  <c:v>2070</c:v>
                </c:pt>
                <c:pt idx="9">
                  <c:v>2016</c:v>
                </c:pt>
                <c:pt idx="10">
                  <c:v>2013</c:v>
                </c:pt>
                <c:pt idx="11">
                  <c:v>2011</c:v>
                </c:pt>
                <c:pt idx="12">
                  <c:v>2011</c:v>
                </c:pt>
                <c:pt idx="13">
                  <c:v>2009</c:v>
                </c:pt>
                <c:pt idx="14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GDD_csv_4_b_20230705_082210!$J$32:$J$47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14935</c:v>
                </c:pt>
                <c:pt idx="3">
                  <c:v>60111</c:v>
                </c:pt>
                <c:pt idx="4">
                  <c:v>70119</c:v>
                </c:pt>
                <c:pt idx="5">
                  <c:v>71440</c:v>
                </c:pt>
                <c:pt idx="6">
                  <c:v>74288</c:v>
                </c:pt>
                <c:pt idx="7">
                  <c:v>74835</c:v>
                </c:pt>
                <c:pt idx="8">
                  <c:v>75000</c:v>
                </c:pt>
                <c:pt idx="9">
                  <c:v>75219</c:v>
                </c:pt>
                <c:pt idx="10">
                  <c:v>75273</c:v>
                </c:pt>
                <c:pt idx="11">
                  <c:v>75315</c:v>
                </c:pt>
                <c:pt idx="12">
                  <c:v>75317</c:v>
                </c:pt>
                <c:pt idx="13">
                  <c:v>75324</c:v>
                </c:pt>
                <c:pt idx="14">
                  <c:v>75326</c:v>
                </c:pt>
              </c:numCache>
            </c:numRef>
          </c:xVal>
          <c:yVal>
            <c:numRef>
              <c:f>GDD_csv_4_b_20230705_082210!$F$32:$F$47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4232</c:v>
                </c:pt>
                <c:pt idx="3">
                  <c:v>4040</c:v>
                </c:pt>
                <c:pt idx="4">
                  <c:v>2293</c:v>
                </c:pt>
                <c:pt idx="5">
                  <c:v>2247</c:v>
                </c:pt>
                <c:pt idx="6">
                  <c:v>2082</c:v>
                </c:pt>
                <c:pt idx="7">
                  <c:v>2071</c:v>
                </c:pt>
                <c:pt idx="8">
                  <c:v>2069</c:v>
                </c:pt>
                <c:pt idx="9">
                  <c:v>2015</c:v>
                </c:pt>
                <c:pt idx="10">
                  <c:v>2012</c:v>
                </c:pt>
                <c:pt idx="11">
                  <c:v>2010</c:v>
                </c:pt>
                <c:pt idx="12">
                  <c:v>2010</c:v>
                </c:pt>
                <c:pt idx="13">
                  <c:v>2008</c:v>
                </c:pt>
                <c:pt idx="14">
                  <c:v>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17473</c:v>
                </c:pt>
                <c:pt idx="3">
                  <c:v>57813</c:v>
                </c:pt>
                <c:pt idx="4">
                  <c:v>64417</c:v>
                </c:pt>
                <c:pt idx="5">
                  <c:v>65498</c:v>
                </c:pt>
                <c:pt idx="6">
                  <c:v>69067</c:v>
                </c:pt>
                <c:pt idx="7">
                  <c:v>69603</c:v>
                </c:pt>
                <c:pt idx="8">
                  <c:v>69781</c:v>
                </c:pt>
                <c:pt idx="9">
                  <c:v>69997</c:v>
                </c:pt>
                <c:pt idx="10">
                  <c:v>70057</c:v>
                </c:pt>
                <c:pt idx="11">
                  <c:v>70099</c:v>
                </c:pt>
                <c:pt idx="12">
                  <c:v>70101</c:v>
                </c:pt>
                <c:pt idx="13">
                  <c:v>70108</c:v>
                </c:pt>
                <c:pt idx="14">
                  <c:v>70110</c:v>
                </c:pt>
                <c:pt idx="15">
                  <c:v>70110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15076</c:v>
                </c:pt>
                <c:pt idx="3">
                  <c:v>56551</c:v>
                </c:pt>
                <c:pt idx="4">
                  <c:v>63944</c:v>
                </c:pt>
                <c:pt idx="5">
                  <c:v>65408</c:v>
                </c:pt>
                <c:pt idx="6">
                  <c:v>68070</c:v>
                </c:pt>
                <c:pt idx="7">
                  <c:v>68576</c:v>
                </c:pt>
                <c:pt idx="8">
                  <c:v>68741</c:v>
                </c:pt>
                <c:pt idx="9">
                  <c:v>68960</c:v>
                </c:pt>
                <c:pt idx="10">
                  <c:v>68997</c:v>
                </c:pt>
                <c:pt idx="11">
                  <c:v>69034</c:v>
                </c:pt>
                <c:pt idx="12">
                  <c:v>69036</c:v>
                </c:pt>
                <c:pt idx="13">
                  <c:v>69040</c:v>
                </c:pt>
                <c:pt idx="14">
                  <c:v>69042</c:v>
                </c:pt>
                <c:pt idx="15">
                  <c:v>69042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2"/>
                <c:pt idx="0">
                  <c:v>111401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  <c:ptCount val="2"/>
                <c:pt idx="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CodeLine_csv_4_b_20230625_13241!$J$32:$J$33</c:f>
              <c:numCache>
                <c:formatCode>General</c:formatCode>
                <c:ptCount val="2"/>
                <c:pt idx="0">
                  <c:v>128872</c:v>
                </c:pt>
              </c:numCache>
            </c:numRef>
          </c:xVal>
          <c:yVal>
            <c:numRef>
              <c:f>CodeLine_csv_4_b_20230625_13241!$F$32:$F$33</c:f>
              <c:numCache>
                <c:formatCode>General</c:formatCode>
                <c:ptCount val="2"/>
                <c:pt idx="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</a:t>
            </a:r>
            <a:r>
              <a:rPr lang="en-US" baseline="0"/>
              <a:t> 4: Average Number of Compiler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Overview!$D$3:$D$7</c:f>
              <c:numCache>
                <c:formatCode>General</c:formatCode>
                <c:ptCount val="5"/>
                <c:pt idx="0">
                  <c:v>7477</c:v>
                </c:pt>
                <c:pt idx="1">
                  <c:v>7859.666666666667</c:v>
                </c:pt>
                <c:pt idx="2">
                  <c:v>79157</c:v>
                </c:pt>
                <c:pt idx="3">
                  <c:v>70788.333333333328</c:v>
                </c:pt>
                <c:pt idx="4">
                  <c:v>116540.66666666667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mHDDrec_csv_4_b_20230530_173828!$F$32:$F$2661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mHDD_csv_4_b_20230602_084736!$F$32:$F$100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mCodeLine_csv_4_b_20230530_1815!$J$32:$J$36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mCodeLine_csv_4_b_20230530_1815!$F$32:$F$36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 4: Average Reduction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Overview!$E$3:$E$7</c:f>
              <c:numCache>
                <c:formatCode>General</c:formatCode>
                <c:ptCount val="5"/>
                <c:pt idx="0">
                  <c:v>0.56508122920336668</c:v>
                </c:pt>
                <c:pt idx="1">
                  <c:v>0.56994919890582252</c:v>
                </c:pt>
                <c:pt idx="2">
                  <c:v>0.60611991909701834</c:v>
                </c:pt>
                <c:pt idx="3">
                  <c:v>0.61671225739221047</c:v>
                </c:pt>
                <c:pt idx="4">
                  <c:v>0.82986478542034092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Overview!$F$3:$F$7</c:f>
              <c:numCache>
                <c:formatCode>General</c:formatCode>
                <c:ptCount val="5"/>
                <c:pt idx="0">
                  <c:v>0.72220317677979662</c:v>
                </c:pt>
                <c:pt idx="1">
                  <c:v>0.72266026739801159</c:v>
                </c:pt>
                <c:pt idx="2">
                  <c:v>0.74220089132670553</c:v>
                </c:pt>
                <c:pt idx="3">
                  <c:v>0.74768597874528631</c:v>
                </c:pt>
                <c:pt idx="4">
                  <c:v>0.83739001256999201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Overview!$G$3:$G$7</c:f>
              <c:numCache>
                <c:formatCode>General</c:formatCode>
                <c:ptCount val="5"/>
                <c:pt idx="0">
                  <c:v>0.80501216710755874</c:v>
                </c:pt>
                <c:pt idx="1">
                  <c:v>0.80644648554138898</c:v>
                </c:pt>
                <c:pt idx="2">
                  <c:v>0.82225804864572338</c:v>
                </c:pt>
                <c:pt idx="3">
                  <c:v>0.82488826318797137</c:v>
                </c:pt>
                <c:pt idx="4">
                  <c:v>0.81823136048320255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GDDrec_csv_4_b_20230705_081809!$J$32:$J$746</c:f>
              <c:numCache>
                <c:formatCode>General</c:formatCode>
                <c:ptCount val="715"/>
                <c:pt idx="0">
                  <c:v>26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88</c:v>
                </c:pt>
                <c:pt idx="5">
                  <c:v>111</c:v>
                </c:pt>
                <c:pt idx="6">
                  <c:v>123</c:v>
                </c:pt>
                <c:pt idx="7">
                  <c:v>125</c:v>
                </c:pt>
                <c:pt idx="8">
                  <c:v>173</c:v>
                </c:pt>
                <c:pt idx="9">
                  <c:v>175</c:v>
                </c:pt>
                <c:pt idx="10">
                  <c:v>205</c:v>
                </c:pt>
                <c:pt idx="11">
                  <c:v>217</c:v>
                </c:pt>
                <c:pt idx="12">
                  <c:v>222</c:v>
                </c:pt>
                <c:pt idx="13">
                  <c:v>234</c:v>
                </c:pt>
                <c:pt idx="14">
                  <c:v>246</c:v>
                </c:pt>
                <c:pt idx="15">
                  <c:v>258</c:v>
                </c:pt>
                <c:pt idx="16">
                  <c:v>270</c:v>
                </c:pt>
                <c:pt idx="17">
                  <c:v>1016</c:v>
                </c:pt>
                <c:pt idx="18">
                  <c:v>1021</c:v>
                </c:pt>
                <c:pt idx="19">
                  <c:v>1033</c:v>
                </c:pt>
                <c:pt idx="20">
                  <c:v>1038</c:v>
                </c:pt>
                <c:pt idx="21">
                  <c:v>1043</c:v>
                </c:pt>
                <c:pt idx="22">
                  <c:v>1049</c:v>
                </c:pt>
                <c:pt idx="23">
                  <c:v>1054</c:v>
                </c:pt>
                <c:pt idx="24">
                  <c:v>1059</c:v>
                </c:pt>
                <c:pt idx="25">
                  <c:v>1064</c:v>
                </c:pt>
                <c:pt idx="26">
                  <c:v>1076</c:v>
                </c:pt>
                <c:pt idx="27">
                  <c:v>1078</c:v>
                </c:pt>
                <c:pt idx="28">
                  <c:v>1122</c:v>
                </c:pt>
                <c:pt idx="29">
                  <c:v>1128</c:v>
                </c:pt>
                <c:pt idx="30">
                  <c:v>1141</c:v>
                </c:pt>
                <c:pt idx="31">
                  <c:v>1141</c:v>
                </c:pt>
                <c:pt idx="32">
                  <c:v>1147</c:v>
                </c:pt>
                <c:pt idx="33">
                  <c:v>1152</c:v>
                </c:pt>
                <c:pt idx="34">
                  <c:v>1157</c:v>
                </c:pt>
                <c:pt idx="35">
                  <c:v>1169</c:v>
                </c:pt>
                <c:pt idx="36">
                  <c:v>1174</c:v>
                </c:pt>
                <c:pt idx="37">
                  <c:v>1179</c:v>
                </c:pt>
                <c:pt idx="38">
                  <c:v>1184</c:v>
                </c:pt>
                <c:pt idx="39">
                  <c:v>1196</c:v>
                </c:pt>
                <c:pt idx="40">
                  <c:v>1325</c:v>
                </c:pt>
                <c:pt idx="41">
                  <c:v>1331</c:v>
                </c:pt>
                <c:pt idx="42">
                  <c:v>1343</c:v>
                </c:pt>
                <c:pt idx="43">
                  <c:v>1348</c:v>
                </c:pt>
                <c:pt idx="44">
                  <c:v>1360</c:v>
                </c:pt>
                <c:pt idx="45">
                  <c:v>1372</c:v>
                </c:pt>
                <c:pt idx="46">
                  <c:v>1384</c:v>
                </c:pt>
                <c:pt idx="47">
                  <c:v>1396</c:v>
                </c:pt>
                <c:pt idx="48">
                  <c:v>1408</c:v>
                </c:pt>
                <c:pt idx="49">
                  <c:v>1413</c:v>
                </c:pt>
                <c:pt idx="50">
                  <c:v>1505</c:v>
                </c:pt>
                <c:pt idx="51">
                  <c:v>1510</c:v>
                </c:pt>
                <c:pt idx="52">
                  <c:v>1516</c:v>
                </c:pt>
                <c:pt idx="53">
                  <c:v>1521</c:v>
                </c:pt>
                <c:pt idx="54">
                  <c:v>1527</c:v>
                </c:pt>
                <c:pt idx="55">
                  <c:v>1532</c:v>
                </c:pt>
                <c:pt idx="56">
                  <c:v>1715</c:v>
                </c:pt>
                <c:pt idx="57">
                  <c:v>1720</c:v>
                </c:pt>
                <c:pt idx="58">
                  <c:v>1725</c:v>
                </c:pt>
                <c:pt idx="59">
                  <c:v>1730</c:v>
                </c:pt>
                <c:pt idx="60">
                  <c:v>2165</c:v>
                </c:pt>
                <c:pt idx="61">
                  <c:v>2171</c:v>
                </c:pt>
                <c:pt idx="62">
                  <c:v>2176</c:v>
                </c:pt>
                <c:pt idx="63">
                  <c:v>2182</c:v>
                </c:pt>
                <c:pt idx="64">
                  <c:v>2188</c:v>
                </c:pt>
                <c:pt idx="65">
                  <c:v>2201</c:v>
                </c:pt>
                <c:pt idx="66">
                  <c:v>2206</c:v>
                </c:pt>
                <c:pt idx="67">
                  <c:v>2211</c:v>
                </c:pt>
                <c:pt idx="68">
                  <c:v>2216</c:v>
                </c:pt>
                <c:pt idx="69">
                  <c:v>2221</c:v>
                </c:pt>
                <c:pt idx="70">
                  <c:v>2226</c:v>
                </c:pt>
                <c:pt idx="71">
                  <c:v>2485</c:v>
                </c:pt>
                <c:pt idx="72">
                  <c:v>2490</c:v>
                </c:pt>
                <c:pt idx="73">
                  <c:v>2495</c:v>
                </c:pt>
                <c:pt idx="74">
                  <c:v>2500</c:v>
                </c:pt>
                <c:pt idx="75">
                  <c:v>2505</c:v>
                </c:pt>
                <c:pt idx="76">
                  <c:v>2510</c:v>
                </c:pt>
                <c:pt idx="77">
                  <c:v>2515</c:v>
                </c:pt>
                <c:pt idx="78">
                  <c:v>2520</c:v>
                </c:pt>
                <c:pt idx="79">
                  <c:v>2525</c:v>
                </c:pt>
                <c:pt idx="80">
                  <c:v>2525</c:v>
                </c:pt>
                <c:pt idx="81">
                  <c:v>2531</c:v>
                </c:pt>
                <c:pt idx="82">
                  <c:v>2535</c:v>
                </c:pt>
                <c:pt idx="83">
                  <c:v>2548</c:v>
                </c:pt>
                <c:pt idx="84">
                  <c:v>2560</c:v>
                </c:pt>
                <c:pt idx="85">
                  <c:v>2977</c:v>
                </c:pt>
                <c:pt idx="86">
                  <c:v>2982</c:v>
                </c:pt>
                <c:pt idx="87">
                  <c:v>2994</c:v>
                </c:pt>
                <c:pt idx="88">
                  <c:v>3006</c:v>
                </c:pt>
                <c:pt idx="89">
                  <c:v>3019</c:v>
                </c:pt>
                <c:pt idx="90">
                  <c:v>3025</c:v>
                </c:pt>
                <c:pt idx="91">
                  <c:v>3037</c:v>
                </c:pt>
                <c:pt idx="92">
                  <c:v>3049</c:v>
                </c:pt>
                <c:pt idx="93">
                  <c:v>3062</c:v>
                </c:pt>
                <c:pt idx="94">
                  <c:v>3074</c:v>
                </c:pt>
                <c:pt idx="95">
                  <c:v>3086</c:v>
                </c:pt>
                <c:pt idx="96">
                  <c:v>3099</c:v>
                </c:pt>
                <c:pt idx="97">
                  <c:v>3112</c:v>
                </c:pt>
                <c:pt idx="98">
                  <c:v>3121</c:v>
                </c:pt>
                <c:pt idx="99">
                  <c:v>3145</c:v>
                </c:pt>
                <c:pt idx="100">
                  <c:v>3164</c:v>
                </c:pt>
                <c:pt idx="101">
                  <c:v>3175</c:v>
                </c:pt>
                <c:pt idx="102">
                  <c:v>3184</c:v>
                </c:pt>
                <c:pt idx="103">
                  <c:v>3193</c:v>
                </c:pt>
                <c:pt idx="104">
                  <c:v>3220</c:v>
                </c:pt>
                <c:pt idx="105">
                  <c:v>3229</c:v>
                </c:pt>
                <c:pt idx="106">
                  <c:v>3238</c:v>
                </c:pt>
                <c:pt idx="107">
                  <c:v>3247</c:v>
                </c:pt>
                <c:pt idx="108">
                  <c:v>3256</c:v>
                </c:pt>
                <c:pt idx="109">
                  <c:v>3260</c:v>
                </c:pt>
                <c:pt idx="110">
                  <c:v>3276</c:v>
                </c:pt>
                <c:pt idx="111">
                  <c:v>3283</c:v>
                </c:pt>
                <c:pt idx="112">
                  <c:v>3297</c:v>
                </c:pt>
                <c:pt idx="113">
                  <c:v>3312</c:v>
                </c:pt>
                <c:pt idx="114">
                  <c:v>3323</c:v>
                </c:pt>
                <c:pt idx="115">
                  <c:v>3347</c:v>
                </c:pt>
                <c:pt idx="116">
                  <c:v>3358</c:v>
                </c:pt>
                <c:pt idx="117">
                  <c:v>3371</c:v>
                </c:pt>
                <c:pt idx="118">
                  <c:v>3398</c:v>
                </c:pt>
                <c:pt idx="119">
                  <c:v>3422</c:v>
                </c:pt>
                <c:pt idx="120">
                  <c:v>3431</c:v>
                </c:pt>
                <c:pt idx="121">
                  <c:v>3444</c:v>
                </c:pt>
                <c:pt idx="122">
                  <c:v>3453</c:v>
                </c:pt>
                <c:pt idx="123">
                  <c:v>3477</c:v>
                </c:pt>
                <c:pt idx="124">
                  <c:v>3481</c:v>
                </c:pt>
                <c:pt idx="125">
                  <c:v>3500</c:v>
                </c:pt>
                <c:pt idx="126">
                  <c:v>3854</c:v>
                </c:pt>
                <c:pt idx="127">
                  <c:v>3878</c:v>
                </c:pt>
                <c:pt idx="128">
                  <c:v>3887</c:v>
                </c:pt>
                <c:pt idx="129">
                  <c:v>3902</c:v>
                </c:pt>
                <c:pt idx="130">
                  <c:v>3934</c:v>
                </c:pt>
                <c:pt idx="131">
                  <c:v>3954</c:v>
                </c:pt>
                <c:pt idx="132">
                  <c:v>3978</c:v>
                </c:pt>
                <c:pt idx="133">
                  <c:v>4002</c:v>
                </c:pt>
                <c:pt idx="134">
                  <c:v>4018</c:v>
                </c:pt>
                <c:pt idx="135">
                  <c:v>4024</c:v>
                </c:pt>
                <c:pt idx="136">
                  <c:v>4033</c:v>
                </c:pt>
                <c:pt idx="137">
                  <c:v>4053</c:v>
                </c:pt>
                <c:pt idx="138">
                  <c:v>4062</c:v>
                </c:pt>
                <c:pt idx="139">
                  <c:v>4077</c:v>
                </c:pt>
                <c:pt idx="140">
                  <c:v>4088</c:v>
                </c:pt>
                <c:pt idx="141">
                  <c:v>4095</c:v>
                </c:pt>
                <c:pt idx="142">
                  <c:v>4095</c:v>
                </c:pt>
                <c:pt idx="143">
                  <c:v>4107</c:v>
                </c:pt>
                <c:pt idx="144">
                  <c:v>4118</c:v>
                </c:pt>
                <c:pt idx="145">
                  <c:v>4123</c:v>
                </c:pt>
                <c:pt idx="146">
                  <c:v>4125</c:v>
                </c:pt>
                <c:pt idx="147">
                  <c:v>4132</c:v>
                </c:pt>
                <c:pt idx="148">
                  <c:v>4139</c:v>
                </c:pt>
                <c:pt idx="149">
                  <c:v>4139</c:v>
                </c:pt>
                <c:pt idx="150">
                  <c:v>4152</c:v>
                </c:pt>
                <c:pt idx="151">
                  <c:v>4169</c:v>
                </c:pt>
                <c:pt idx="152">
                  <c:v>4196</c:v>
                </c:pt>
                <c:pt idx="153">
                  <c:v>4270</c:v>
                </c:pt>
                <c:pt idx="154">
                  <c:v>4281</c:v>
                </c:pt>
                <c:pt idx="155">
                  <c:v>4390</c:v>
                </c:pt>
                <c:pt idx="156">
                  <c:v>4417</c:v>
                </c:pt>
                <c:pt idx="157">
                  <c:v>4428</c:v>
                </c:pt>
                <c:pt idx="158">
                  <c:v>4435</c:v>
                </c:pt>
                <c:pt idx="159">
                  <c:v>4448</c:v>
                </c:pt>
                <c:pt idx="160">
                  <c:v>4484</c:v>
                </c:pt>
                <c:pt idx="161">
                  <c:v>4518</c:v>
                </c:pt>
                <c:pt idx="162">
                  <c:v>4625</c:v>
                </c:pt>
                <c:pt idx="163">
                  <c:v>4657</c:v>
                </c:pt>
                <c:pt idx="164">
                  <c:v>4670</c:v>
                </c:pt>
                <c:pt idx="165">
                  <c:v>4697</c:v>
                </c:pt>
                <c:pt idx="166">
                  <c:v>4702</c:v>
                </c:pt>
                <c:pt idx="167">
                  <c:v>4708</c:v>
                </c:pt>
                <c:pt idx="168">
                  <c:v>4715</c:v>
                </c:pt>
                <c:pt idx="169">
                  <c:v>4730</c:v>
                </c:pt>
                <c:pt idx="170">
                  <c:v>4739</c:v>
                </c:pt>
                <c:pt idx="171">
                  <c:v>4746</c:v>
                </c:pt>
                <c:pt idx="172">
                  <c:v>4751</c:v>
                </c:pt>
                <c:pt idx="173">
                  <c:v>4753</c:v>
                </c:pt>
                <c:pt idx="174">
                  <c:v>4762</c:v>
                </c:pt>
                <c:pt idx="175">
                  <c:v>4771</c:v>
                </c:pt>
                <c:pt idx="176">
                  <c:v>4787</c:v>
                </c:pt>
                <c:pt idx="177">
                  <c:v>4796</c:v>
                </c:pt>
                <c:pt idx="178">
                  <c:v>4807</c:v>
                </c:pt>
                <c:pt idx="179">
                  <c:v>4831</c:v>
                </c:pt>
                <c:pt idx="180">
                  <c:v>4837</c:v>
                </c:pt>
                <c:pt idx="181">
                  <c:v>4839</c:v>
                </c:pt>
                <c:pt idx="182">
                  <c:v>4850</c:v>
                </c:pt>
                <c:pt idx="183">
                  <c:v>4861</c:v>
                </c:pt>
                <c:pt idx="184">
                  <c:v>4870</c:v>
                </c:pt>
                <c:pt idx="185">
                  <c:v>4884</c:v>
                </c:pt>
                <c:pt idx="186">
                  <c:v>4908</c:v>
                </c:pt>
                <c:pt idx="187">
                  <c:v>4987</c:v>
                </c:pt>
                <c:pt idx="188">
                  <c:v>5011</c:v>
                </c:pt>
                <c:pt idx="189">
                  <c:v>5025</c:v>
                </c:pt>
                <c:pt idx="190">
                  <c:v>5031</c:v>
                </c:pt>
                <c:pt idx="191">
                  <c:v>5033</c:v>
                </c:pt>
                <c:pt idx="192">
                  <c:v>5035</c:v>
                </c:pt>
                <c:pt idx="193">
                  <c:v>5037</c:v>
                </c:pt>
                <c:pt idx="194">
                  <c:v>5039</c:v>
                </c:pt>
                <c:pt idx="195">
                  <c:v>5041</c:v>
                </c:pt>
                <c:pt idx="196">
                  <c:v>5043</c:v>
                </c:pt>
                <c:pt idx="197">
                  <c:v>5045</c:v>
                </c:pt>
                <c:pt idx="198">
                  <c:v>5047</c:v>
                </c:pt>
                <c:pt idx="199">
                  <c:v>5049</c:v>
                </c:pt>
                <c:pt idx="200">
                  <c:v>5051</c:v>
                </c:pt>
                <c:pt idx="201">
                  <c:v>5053</c:v>
                </c:pt>
                <c:pt idx="202">
                  <c:v>5059</c:v>
                </c:pt>
                <c:pt idx="203">
                  <c:v>5068</c:v>
                </c:pt>
                <c:pt idx="204">
                  <c:v>5077</c:v>
                </c:pt>
                <c:pt idx="205">
                  <c:v>5086</c:v>
                </c:pt>
                <c:pt idx="206">
                  <c:v>5088</c:v>
                </c:pt>
                <c:pt idx="207">
                  <c:v>5097</c:v>
                </c:pt>
                <c:pt idx="208">
                  <c:v>5112</c:v>
                </c:pt>
                <c:pt idx="209">
                  <c:v>5121</c:v>
                </c:pt>
                <c:pt idx="210">
                  <c:v>5130</c:v>
                </c:pt>
                <c:pt idx="211">
                  <c:v>5168</c:v>
                </c:pt>
                <c:pt idx="212">
                  <c:v>5179</c:v>
                </c:pt>
                <c:pt idx="213">
                  <c:v>5190</c:v>
                </c:pt>
                <c:pt idx="214">
                  <c:v>5196</c:v>
                </c:pt>
                <c:pt idx="215">
                  <c:v>5234</c:v>
                </c:pt>
                <c:pt idx="216">
                  <c:v>5239</c:v>
                </c:pt>
                <c:pt idx="217">
                  <c:v>5254</c:v>
                </c:pt>
                <c:pt idx="218">
                  <c:v>5254</c:v>
                </c:pt>
                <c:pt idx="219">
                  <c:v>5296</c:v>
                </c:pt>
                <c:pt idx="220">
                  <c:v>5307</c:v>
                </c:pt>
                <c:pt idx="221">
                  <c:v>5316</c:v>
                </c:pt>
                <c:pt idx="222">
                  <c:v>5325</c:v>
                </c:pt>
                <c:pt idx="223">
                  <c:v>5351</c:v>
                </c:pt>
                <c:pt idx="224">
                  <c:v>5351</c:v>
                </c:pt>
                <c:pt idx="225">
                  <c:v>5380</c:v>
                </c:pt>
                <c:pt idx="226">
                  <c:v>5397</c:v>
                </c:pt>
                <c:pt idx="227">
                  <c:v>5421</c:v>
                </c:pt>
                <c:pt idx="228">
                  <c:v>5445</c:v>
                </c:pt>
                <c:pt idx="229">
                  <c:v>5454</c:v>
                </c:pt>
                <c:pt idx="230">
                  <c:v>5458</c:v>
                </c:pt>
                <c:pt idx="231">
                  <c:v>5476</c:v>
                </c:pt>
                <c:pt idx="232">
                  <c:v>5493</c:v>
                </c:pt>
                <c:pt idx="233">
                  <c:v>5514</c:v>
                </c:pt>
                <c:pt idx="234">
                  <c:v>5531</c:v>
                </c:pt>
                <c:pt idx="235">
                  <c:v>5537</c:v>
                </c:pt>
                <c:pt idx="236">
                  <c:v>5543</c:v>
                </c:pt>
                <c:pt idx="237">
                  <c:v>5548</c:v>
                </c:pt>
                <c:pt idx="238">
                  <c:v>5565</c:v>
                </c:pt>
                <c:pt idx="239">
                  <c:v>5582</c:v>
                </c:pt>
                <c:pt idx="240">
                  <c:v>5599</c:v>
                </c:pt>
                <c:pt idx="241">
                  <c:v>5626</c:v>
                </c:pt>
                <c:pt idx="242">
                  <c:v>5631</c:v>
                </c:pt>
                <c:pt idx="243">
                  <c:v>5648</c:v>
                </c:pt>
                <c:pt idx="244">
                  <c:v>5660</c:v>
                </c:pt>
                <c:pt idx="245">
                  <c:v>5675</c:v>
                </c:pt>
                <c:pt idx="246">
                  <c:v>5692</c:v>
                </c:pt>
                <c:pt idx="247">
                  <c:v>5692</c:v>
                </c:pt>
                <c:pt idx="248">
                  <c:v>5692</c:v>
                </c:pt>
                <c:pt idx="249">
                  <c:v>5692</c:v>
                </c:pt>
                <c:pt idx="250">
                  <c:v>5692</c:v>
                </c:pt>
                <c:pt idx="251">
                  <c:v>5692</c:v>
                </c:pt>
                <c:pt idx="252">
                  <c:v>5692</c:v>
                </c:pt>
                <c:pt idx="253">
                  <c:v>5692</c:v>
                </c:pt>
                <c:pt idx="254">
                  <c:v>5692</c:v>
                </c:pt>
                <c:pt idx="255">
                  <c:v>5692</c:v>
                </c:pt>
                <c:pt idx="256">
                  <c:v>5692</c:v>
                </c:pt>
                <c:pt idx="257">
                  <c:v>5694</c:v>
                </c:pt>
                <c:pt idx="258">
                  <c:v>5694</c:v>
                </c:pt>
                <c:pt idx="259">
                  <c:v>5696</c:v>
                </c:pt>
                <c:pt idx="260">
                  <c:v>5696</c:v>
                </c:pt>
                <c:pt idx="261">
                  <c:v>5696</c:v>
                </c:pt>
                <c:pt idx="262">
                  <c:v>5703</c:v>
                </c:pt>
                <c:pt idx="263">
                  <c:v>5703</c:v>
                </c:pt>
                <c:pt idx="264">
                  <c:v>5703</c:v>
                </c:pt>
                <c:pt idx="265">
                  <c:v>5705</c:v>
                </c:pt>
                <c:pt idx="266">
                  <c:v>5705</c:v>
                </c:pt>
                <c:pt idx="267">
                  <c:v>5705</c:v>
                </c:pt>
                <c:pt idx="268">
                  <c:v>5705</c:v>
                </c:pt>
                <c:pt idx="269">
                  <c:v>5707</c:v>
                </c:pt>
                <c:pt idx="270">
                  <c:v>5707</c:v>
                </c:pt>
                <c:pt idx="271">
                  <c:v>5715</c:v>
                </c:pt>
                <c:pt idx="272">
                  <c:v>5715</c:v>
                </c:pt>
                <c:pt idx="273">
                  <c:v>5715</c:v>
                </c:pt>
                <c:pt idx="274">
                  <c:v>5724</c:v>
                </c:pt>
                <c:pt idx="275">
                  <c:v>5728</c:v>
                </c:pt>
                <c:pt idx="276">
                  <c:v>5728</c:v>
                </c:pt>
                <c:pt idx="277">
                  <c:v>5730</c:v>
                </c:pt>
                <c:pt idx="278">
                  <c:v>5730</c:v>
                </c:pt>
                <c:pt idx="279">
                  <c:v>5732</c:v>
                </c:pt>
                <c:pt idx="280">
                  <c:v>5734</c:v>
                </c:pt>
                <c:pt idx="281">
                  <c:v>5738</c:v>
                </c:pt>
                <c:pt idx="282">
                  <c:v>5738</c:v>
                </c:pt>
                <c:pt idx="283">
                  <c:v>5738</c:v>
                </c:pt>
                <c:pt idx="284">
                  <c:v>5738</c:v>
                </c:pt>
                <c:pt idx="285">
                  <c:v>5738</c:v>
                </c:pt>
                <c:pt idx="286">
                  <c:v>5740</c:v>
                </c:pt>
                <c:pt idx="287">
                  <c:v>5766</c:v>
                </c:pt>
                <c:pt idx="288">
                  <c:v>5792</c:v>
                </c:pt>
                <c:pt idx="289">
                  <c:v>5794</c:v>
                </c:pt>
                <c:pt idx="290">
                  <c:v>5798</c:v>
                </c:pt>
                <c:pt idx="291">
                  <c:v>5800</c:v>
                </c:pt>
                <c:pt idx="292">
                  <c:v>5802</c:v>
                </c:pt>
                <c:pt idx="293">
                  <c:v>5802</c:v>
                </c:pt>
                <c:pt idx="294">
                  <c:v>5809</c:v>
                </c:pt>
                <c:pt idx="295">
                  <c:v>5811</c:v>
                </c:pt>
                <c:pt idx="296">
                  <c:v>5817</c:v>
                </c:pt>
                <c:pt idx="297">
                  <c:v>5843</c:v>
                </c:pt>
                <c:pt idx="298">
                  <c:v>5843</c:v>
                </c:pt>
                <c:pt idx="299">
                  <c:v>5847</c:v>
                </c:pt>
                <c:pt idx="300">
                  <c:v>5858</c:v>
                </c:pt>
                <c:pt idx="301">
                  <c:v>5860</c:v>
                </c:pt>
                <c:pt idx="302">
                  <c:v>5862</c:v>
                </c:pt>
                <c:pt idx="303">
                  <c:v>5866</c:v>
                </c:pt>
                <c:pt idx="304">
                  <c:v>5866</c:v>
                </c:pt>
                <c:pt idx="305">
                  <c:v>5998</c:v>
                </c:pt>
                <c:pt idx="306">
                  <c:v>6004</c:v>
                </c:pt>
                <c:pt idx="307">
                  <c:v>6004</c:v>
                </c:pt>
                <c:pt idx="308">
                  <c:v>6004</c:v>
                </c:pt>
                <c:pt idx="309">
                  <c:v>6006</c:v>
                </c:pt>
                <c:pt idx="310">
                  <c:v>6008</c:v>
                </c:pt>
                <c:pt idx="311">
                  <c:v>6029</c:v>
                </c:pt>
                <c:pt idx="312">
                  <c:v>6031</c:v>
                </c:pt>
                <c:pt idx="313">
                  <c:v>6031</c:v>
                </c:pt>
                <c:pt idx="314">
                  <c:v>6031</c:v>
                </c:pt>
                <c:pt idx="315">
                  <c:v>6033</c:v>
                </c:pt>
                <c:pt idx="316">
                  <c:v>6033</c:v>
                </c:pt>
                <c:pt idx="317">
                  <c:v>6033</c:v>
                </c:pt>
                <c:pt idx="318">
                  <c:v>6033</c:v>
                </c:pt>
                <c:pt idx="319">
                  <c:v>6033</c:v>
                </c:pt>
                <c:pt idx="320">
                  <c:v>6038</c:v>
                </c:pt>
                <c:pt idx="321">
                  <c:v>6059</c:v>
                </c:pt>
                <c:pt idx="322">
                  <c:v>6059</c:v>
                </c:pt>
                <c:pt idx="323">
                  <c:v>6059</c:v>
                </c:pt>
                <c:pt idx="324">
                  <c:v>6059</c:v>
                </c:pt>
                <c:pt idx="325">
                  <c:v>6061</c:v>
                </c:pt>
                <c:pt idx="326">
                  <c:v>6061</c:v>
                </c:pt>
                <c:pt idx="327">
                  <c:v>6065</c:v>
                </c:pt>
                <c:pt idx="328">
                  <c:v>6070</c:v>
                </c:pt>
                <c:pt idx="329">
                  <c:v>6070</c:v>
                </c:pt>
                <c:pt idx="330">
                  <c:v>6070</c:v>
                </c:pt>
                <c:pt idx="331">
                  <c:v>6070</c:v>
                </c:pt>
                <c:pt idx="332">
                  <c:v>6072</c:v>
                </c:pt>
                <c:pt idx="333">
                  <c:v>6077</c:v>
                </c:pt>
                <c:pt idx="334">
                  <c:v>6083</c:v>
                </c:pt>
                <c:pt idx="335">
                  <c:v>6088</c:v>
                </c:pt>
                <c:pt idx="336">
                  <c:v>6090</c:v>
                </c:pt>
                <c:pt idx="337">
                  <c:v>6092</c:v>
                </c:pt>
                <c:pt idx="338">
                  <c:v>6094</c:v>
                </c:pt>
                <c:pt idx="339">
                  <c:v>6096</c:v>
                </c:pt>
                <c:pt idx="340">
                  <c:v>6096</c:v>
                </c:pt>
                <c:pt idx="341">
                  <c:v>6114</c:v>
                </c:pt>
                <c:pt idx="342">
                  <c:v>6114</c:v>
                </c:pt>
                <c:pt idx="343">
                  <c:v>6123</c:v>
                </c:pt>
                <c:pt idx="344">
                  <c:v>6128</c:v>
                </c:pt>
                <c:pt idx="345">
                  <c:v>6128</c:v>
                </c:pt>
                <c:pt idx="346">
                  <c:v>6132</c:v>
                </c:pt>
                <c:pt idx="347">
                  <c:v>6137</c:v>
                </c:pt>
                <c:pt idx="348">
                  <c:v>6139</c:v>
                </c:pt>
                <c:pt idx="349">
                  <c:v>6141</c:v>
                </c:pt>
                <c:pt idx="350">
                  <c:v>6141</c:v>
                </c:pt>
                <c:pt idx="351">
                  <c:v>6141</c:v>
                </c:pt>
                <c:pt idx="352">
                  <c:v>6145</c:v>
                </c:pt>
                <c:pt idx="353">
                  <c:v>6173</c:v>
                </c:pt>
                <c:pt idx="354">
                  <c:v>6178</c:v>
                </c:pt>
                <c:pt idx="355">
                  <c:v>6205</c:v>
                </c:pt>
                <c:pt idx="356">
                  <c:v>6209</c:v>
                </c:pt>
                <c:pt idx="357">
                  <c:v>6209</c:v>
                </c:pt>
                <c:pt idx="358">
                  <c:v>6209</c:v>
                </c:pt>
                <c:pt idx="359">
                  <c:v>6209</c:v>
                </c:pt>
                <c:pt idx="360">
                  <c:v>6215</c:v>
                </c:pt>
                <c:pt idx="361">
                  <c:v>6221</c:v>
                </c:pt>
                <c:pt idx="362">
                  <c:v>6221</c:v>
                </c:pt>
                <c:pt idx="363">
                  <c:v>6221</c:v>
                </c:pt>
                <c:pt idx="364">
                  <c:v>6221</c:v>
                </c:pt>
                <c:pt idx="365">
                  <c:v>6221</c:v>
                </c:pt>
                <c:pt idx="366">
                  <c:v>6221</c:v>
                </c:pt>
                <c:pt idx="367">
                  <c:v>6223</c:v>
                </c:pt>
                <c:pt idx="368">
                  <c:v>6229</c:v>
                </c:pt>
                <c:pt idx="369">
                  <c:v>6229</c:v>
                </c:pt>
                <c:pt idx="370">
                  <c:v>6246</c:v>
                </c:pt>
                <c:pt idx="371">
                  <c:v>6257</c:v>
                </c:pt>
                <c:pt idx="372">
                  <c:v>6257</c:v>
                </c:pt>
                <c:pt idx="373">
                  <c:v>6266</c:v>
                </c:pt>
                <c:pt idx="374">
                  <c:v>6266</c:v>
                </c:pt>
                <c:pt idx="375">
                  <c:v>6266</c:v>
                </c:pt>
                <c:pt idx="376">
                  <c:v>6266</c:v>
                </c:pt>
                <c:pt idx="377">
                  <c:v>6266</c:v>
                </c:pt>
                <c:pt idx="378">
                  <c:v>6270</c:v>
                </c:pt>
                <c:pt idx="379">
                  <c:v>6270</c:v>
                </c:pt>
                <c:pt idx="380">
                  <c:v>6270</c:v>
                </c:pt>
                <c:pt idx="381">
                  <c:v>6272</c:v>
                </c:pt>
                <c:pt idx="382">
                  <c:v>6307</c:v>
                </c:pt>
                <c:pt idx="383">
                  <c:v>6307</c:v>
                </c:pt>
                <c:pt idx="384">
                  <c:v>6307</c:v>
                </c:pt>
                <c:pt idx="385">
                  <c:v>6307</c:v>
                </c:pt>
                <c:pt idx="386">
                  <c:v>6307</c:v>
                </c:pt>
                <c:pt idx="387">
                  <c:v>6307</c:v>
                </c:pt>
                <c:pt idx="388">
                  <c:v>6307</c:v>
                </c:pt>
                <c:pt idx="389">
                  <c:v>6307</c:v>
                </c:pt>
                <c:pt idx="390">
                  <c:v>6307</c:v>
                </c:pt>
                <c:pt idx="391">
                  <c:v>6307</c:v>
                </c:pt>
                <c:pt idx="392">
                  <c:v>6312</c:v>
                </c:pt>
                <c:pt idx="393">
                  <c:v>6312</c:v>
                </c:pt>
                <c:pt idx="394">
                  <c:v>6317</c:v>
                </c:pt>
                <c:pt idx="395">
                  <c:v>6317</c:v>
                </c:pt>
                <c:pt idx="396">
                  <c:v>6317</c:v>
                </c:pt>
                <c:pt idx="397">
                  <c:v>6317</c:v>
                </c:pt>
                <c:pt idx="398">
                  <c:v>6324</c:v>
                </c:pt>
                <c:pt idx="399">
                  <c:v>6324</c:v>
                </c:pt>
                <c:pt idx="400">
                  <c:v>6326</c:v>
                </c:pt>
                <c:pt idx="401">
                  <c:v>6328</c:v>
                </c:pt>
                <c:pt idx="402">
                  <c:v>6328</c:v>
                </c:pt>
                <c:pt idx="403">
                  <c:v>6333</c:v>
                </c:pt>
                <c:pt idx="404">
                  <c:v>6335</c:v>
                </c:pt>
                <c:pt idx="405">
                  <c:v>6335</c:v>
                </c:pt>
                <c:pt idx="406">
                  <c:v>6335</c:v>
                </c:pt>
                <c:pt idx="407">
                  <c:v>6335</c:v>
                </c:pt>
                <c:pt idx="408">
                  <c:v>6346</c:v>
                </c:pt>
                <c:pt idx="409">
                  <c:v>6372</c:v>
                </c:pt>
                <c:pt idx="410">
                  <c:v>6398</c:v>
                </c:pt>
                <c:pt idx="411">
                  <c:v>6424</c:v>
                </c:pt>
                <c:pt idx="412">
                  <c:v>6450</c:v>
                </c:pt>
                <c:pt idx="413">
                  <c:v>6476</c:v>
                </c:pt>
                <c:pt idx="414">
                  <c:v>6502</c:v>
                </c:pt>
                <c:pt idx="415">
                  <c:v>6528</c:v>
                </c:pt>
                <c:pt idx="416">
                  <c:v>6554</c:v>
                </c:pt>
                <c:pt idx="417">
                  <c:v>6580</c:v>
                </c:pt>
                <c:pt idx="418">
                  <c:v>6606</c:v>
                </c:pt>
                <c:pt idx="419">
                  <c:v>6632</c:v>
                </c:pt>
                <c:pt idx="420">
                  <c:v>6658</c:v>
                </c:pt>
                <c:pt idx="421">
                  <c:v>6660</c:v>
                </c:pt>
                <c:pt idx="422">
                  <c:v>6662</c:v>
                </c:pt>
                <c:pt idx="423">
                  <c:v>6662</c:v>
                </c:pt>
                <c:pt idx="424">
                  <c:v>6664</c:v>
                </c:pt>
                <c:pt idx="425">
                  <c:v>6666</c:v>
                </c:pt>
                <c:pt idx="426">
                  <c:v>6668</c:v>
                </c:pt>
                <c:pt idx="427">
                  <c:v>6670</c:v>
                </c:pt>
                <c:pt idx="428">
                  <c:v>6672</c:v>
                </c:pt>
                <c:pt idx="429">
                  <c:v>6674</c:v>
                </c:pt>
                <c:pt idx="430">
                  <c:v>6676</c:v>
                </c:pt>
                <c:pt idx="431">
                  <c:v>6691</c:v>
                </c:pt>
                <c:pt idx="432">
                  <c:v>6693</c:v>
                </c:pt>
                <c:pt idx="433">
                  <c:v>6695</c:v>
                </c:pt>
                <c:pt idx="434">
                  <c:v>6697</c:v>
                </c:pt>
                <c:pt idx="435">
                  <c:v>6699</c:v>
                </c:pt>
                <c:pt idx="436">
                  <c:v>6701</c:v>
                </c:pt>
                <c:pt idx="437">
                  <c:v>6708</c:v>
                </c:pt>
                <c:pt idx="438">
                  <c:v>6710</c:v>
                </c:pt>
                <c:pt idx="439">
                  <c:v>6723</c:v>
                </c:pt>
                <c:pt idx="440">
                  <c:v>6723</c:v>
                </c:pt>
                <c:pt idx="441">
                  <c:v>6723</c:v>
                </c:pt>
                <c:pt idx="442">
                  <c:v>6725</c:v>
                </c:pt>
                <c:pt idx="443">
                  <c:v>6725</c:v>
                </c:pt>
                <c:pt idx="444">
                  <c:v>6725</c:v>
                </c:pt>
                <c:pt idx="445">
                  <c:v>6725</c:v>
                </c:pt>
                <c:pt idx="446">
                  <c:v>6725</c:v>
                </c:pt>
                <c:pt idx="447">
                  <c:v>6727</c:v>
                </c:pt>
                <c:pt idx="448">
                  <c:v>6727</c:v>
                </c:pt>
                <c:pt idx="449">
                  <c:v>6729</c:v>
                </c:pt>
                <c:pt idx="450">
                  <c:v>6731</c:v>
                </c:pt>
                <c:pt idx="451">
                  <c:v>6731</c:v>
                </c:pt>
                <c:pt idx="452">
                  <c:v>6731</c:v>
                </c:pt>
                <c:pt idx="453">
                  <c:v>6731</c:v>
                </c:pt>
                <c:pt idx="454">
                  <c:v>6731</c:v>
                </c:pt>
                <c:pt idx="455">
                  <c:v>6738</c:v>
                </c:pt>
                <c:pt idx="456">
                  <c:v>6738</c:v>
                </c:pt>
                <c:pt idx="457">
                  <c:v>6738</c:v>
                </c:pt>
                <c:pt idx="458">
                  <c:v>6738</c:v>
                </c:pt>
                <c:pt idx="459">
                  <c:v>6738</c:v>
                </c:pt>
                <c:pt idx="460">
                  <c:v>6738</c:v>
                </c:pt>
                <c:pt idx="461">
                  <c:v>6738</c:v>
                </c:pt>
                <c:pt idx="462">
                  <c:v>6738</c:v>
                </c:pt>
                <c:pt idx="463">
                  <c:v>6738</c:v>
                </c:pt>
                <c:pt idx="464">
                  <c:v>6738</c:v>
                </c:pt>
                <c:pt idx="465">
                  <c:v>6740</c:v>
                </c:pt>
                <c:pt idx="466">
                  <c:v>6742</c:v>
                </c:pt>
                <c:pt idx="467">
                  <c:v>6742</c:v>
                </c:pt>
                <c:pt idx="468">
                  <c:v>6742</c:v>
                </c:pt>
                <c:pt idx="469">
                  <c:v>6742</c:v>
                </c:pt>
                <c:pt idx="470">
                  <c:v>6742</c:v>
                </c:pt>
                <c:pt idx="471">
                  <c:v>6744</c:v>
                </c:pt>
                <c:pt idx="472">
                  <c:v>6746</c:v>
                </c:pt>
                <c:pt idx="473">
                  <c:v>6746</c:v>
                </c:pt>
                <c:pt idx="474">
                  <c:v>6751</c:v>
                </c:pt>
                <c:pt idx="475">
                  <c:v>6753</c:v>
                </c:pt>
                <c:pt idx="476">
                  <c:v>6755</c:v>
                </c:pt>
                <c:pt idx="477">
                  <c:v>6757</c:v>
                </c:pt>
                <c:pt idx="478">
                  <c:v>6759</c:v>
                </c:pt>
                <c:pt idx="479">
                  <c:v>6759</c:v>
                </c:pt>
                <c:pt idx="480">
                  <c:v>6766</c:v>
                </c:pt>
                <c:pt idx="481">
                  <c:v>6771</c:v>
                </c:pt>
                <c:pt idx="482">
                  <c:v>6773</c:v>
                </c:pt>
                <c:pt idx="483">
                  <c:v>6778</c:v>
                </c:pt>
                <c:pt idx="484">
                  <c:v>6783</c:v>
                </c:pt>
                <c:pt idx="485">
                  <c:v>6785</c:v>
                </c:pt>
                <c:pt idx="486">
                  <c:v>6785</c:v>
                </c:pt>
                <c:pt idx="487">
                  <c:v>6785</c:v>
                </c:pt>
                <c:pt idx="488">
                  <c:v>6785</c:v>
                </c:pt>
                <c:pt idx="489">
                  <c:v>6792</c:v>
                </c:pt>
                <c:pt idx="490">
                  <c:v>6792</c:v>
                </c:pt>
                <c:pt idx="491">
                  <c:v>6794</c:v>
                </c:pt>
                <c:pt idx="492">
                  <c:v>6796</c:v>
                </c:pt>
                <c:pt idx="493">
                  <c:v>6798</c:v>
                </c:pt>
                <c:pt idx="494">
                  <c:v>6800</c:v>
                </c:pt>
                <c:pt idx="495">
                  <c:v>6802</c:v>
                </c:pt>
                <c:pt idx="496">
                  <c:v>6847</c:v>
                </c:pt>
                <c:pt idx="497">
                  <c:v>6847</c:v>
                </c:pt>
                <c:pt idx="498">
                  <c:v>6847</c:v>
                </c:pt>
                <c:pt idx="499">
                  <c:v>6847</c:v>
                </c:pt>
                <c:pt idx="500">
                  <c:v>6847</c:v>
                </c:pt>
                <c:pt idx="501">
                  <c:v>6847</c:v>
                </c:pt>
                <c:pt idx="502">
                  <c:v>6847</c:v>
                </c:pt>
                <c:pt idx="503">
                  <c:v>6847</c:v>
                </c:pt>
                <c:pt idx="504">
                  <c:v>6847</c:v>
                </c:pt>
                <c:pt idx="505">
                  <c:v>6847</c:v>
                </c:pt>
                <c:pt idx="506">
                  <c:v>6849</c:v>
                </c:pt>
                <c:pt idx="507">
                  <c:v>6851</c:v>
                </c:pt>
                <c:pt idx="508">
                  <c:v>6851</c:v>
                </c:pt>
                <c:pt idx="509">
                  <c:v>6853</c:v>
                </c:pt>
                <c:pt idx="510">
                  <c:v>6855</c:v>
                </c:pt>
                <c:pt idx="511">
                  <c:v>6857</c:v>
                </c:pt>
                <c:pt idx="512">
                  <c:v>6868</c:v>
                </c:pt>
                <c:pt idx="513">
                  <c:v>6873</c:v>
                </c:pt>
                <c:pt idx="514">
                  <c:v>6875</c:v>
                </c:pt>
                <c:pt idx="515">
                  <c:v>6884</c:v>
                </c:pt>
                <c:pt idx="516">
                  <c:v>6886</c:v>
                </c:pt>
                <c:pt idx="517">
                  <c:v>6886</c:v>
                </c:pt>
                <c:pt idx="518">
                  <c:v>6888</c:v>
                </c:pt>
                <c:pt idx="519">
                  <c:v>6890</c:v>
                </c:pt>
                <c:pt idx="520">
                  <c:v>6890</c:v>
                </c:pt>
                <c:pt idx="521">
                  <c:v>6892</c:v>
                </c:pt>
                <c:pt idx="522">
                  <c:v>6892</c:v>
                </c:pt>
                <c:pt idx="523">
                  <c:v>6892</c:v>
                </c:pt>
                <c:pt idx="524">
                  <c:v>6894</c:v>
                </c:pt>
                <c:pt idx="525">
                  <c:v>6896</c:v>
                </c:pt>
                <c:pt idx="526">
                  <c:v>6898</c:v>
                </c:pt>
                <c:pt idx="527">
                  <c:v>6898</c:v>
                </c:pt>
                <c:pt idx="528">
                  <c:v>6898</c:v>
                </c:pt>
                <c:pt idx="529">
                  <c:v>6898</c:v>
                </c:pt>
                <c:pt idx="530">
                  <c:v>6900</c:v>
                </c:pt>
                <c:pt idx="531">
                  <c:v>6900</c:v>
                </c:pt>
                <c:pt idx="532">
                  <c:v>6902</c:v>
                </c:pt>
                <c:pt idx="533">
                  <c:v>6904</c:v>
                </c:pt>
                <c:pt idx="534">
                  <c:v>6906</c:v>
                </c:pt>
                <c:pt idx="535">
                  <c:v>6908</c:v>
                </c:pt>
                <c:pt idx="536">
                  <c:v>6910</c:v>
                </c:pt>
                <c:pt idx="537">
                  <c:v>6910</c:v>
                </c:pt>
                <c:pt idx="538">
                  <c:v>6910</c:v>
                </c:pt>
                <c:pt idx="539">
                  <c:v>6910</c:v>
                </c:pt>
                <c:pt idx="540">
                  <c:v>6910</c:v>
                </c:pt>
                <c:pt idx="541">
                  <c:v>6912</c:v>
                </c:pt>
                <c:pt idx="542">
                  <c:v>6912</c:v>
                </c:pt>
                <c:pt idx="543">
                  <c:v>6917</c:v>
                </c:pt>
                <c:pt idx="544">
                  <c:v>6917</c:v>
                </c:pt>
                <c:pt idx="545">
                  <c:v>6926</c:v>
                </c:pt>
                <c:pt idx="546">
                  <c:v>6931</c:v>
                </c:pt>
                <c:pt idx="547">
                  <c:v>6933</c:v>
                </c:pt>
                <c:pt idx="548">
                  <c:v>6938</c:v>
                </c:pt>
                <c:pt idx="549">
                  <c:v>6940</c:v>
                </c:pt>
                <c:pt idx="550">
                  <c:v>6942</c:v>
                </c:pt>
                <c:pt idx="551">
                  <c:v>6944</c:v>
                </c:pt>
                <c:pt idx="552">
                  <c:v>6948</c:v>
                </c:pt>
                <c:pt idx="553">
                  <c:v>6948</c:v>
                </c:pt>
                <c:pt idx="554">
                  <c:v>6955</c:v>
                </c:pt>
                <c:pt idx="555">
                  <c:v>6962</c:v>
                </c:pt>
                <c:pt idx="556">
                  <c:v>6964</c:v>
                </c:pt>
                <c:pt idx="557">
                  <c:v>6966</c:v>
                </c:pt>
                <c:pt idx="558">
                  <c:v>6973</c:v>
                </c:pt>
                <c:pt idx="559">
                  <c:v>6980</c:v>
                </c:pt>
                <c:pt idx="560">
                  <c:v>6980</c:v>
                </c:pt>
                <c:pt idx="561">
                  <c:v>6984</c:v>
                </c:pt>
                <c:pt idx="562">
                  <c:v>6986</c:v>
                </c:pt>
                <c:pt idx="563">
                  <c:v>6988</c:v>
                </c:pt>
                <c:pt idx="564">
                  <c:v>6993</c:v>
                </c:pt>
                <c:pt idx="565">
                  <c:v>6995</c:v>
                </c:pt>
                <c:pt idx="566">
                  <c:v>6995</c:v>
                </c:pt>
                <c:pt idx="567">
                  <c:v>6997</c:v>
                </c:pt>
                <c:pt idx="568">
                  <c:v>6999</c:v>
                </c:pt>
                <c:pt idx="569">
                  <c:v>7004</c:v>
                </c:pt>
                <c:pt idx="570">
                  <c:v>7006</c:v>
                </c:pt>
                <c:pt idx="571">
                  <c:v>7008</c:v>
                </c:pt>
                <c:pt idx="572">
                  <c:v>7010</c:v>
                </c:pt>
                <c:pt idx="573">
                  <c:v>7010</c:v>
                </c:pt>
                <c:pt idx="574">
                  <c:v>7012</c:v>
                </c:pt>
                <c:pt idx="575">
                  <c:v>7014</c:v>
                </c:pt>
                <c:pt idx="576">
                  <c:v>7014</c:v>
                </c:pt>
                <c:pt idx="577">
                  <c:v>7016</c:v>
                </c:pt>
                <c:pt idx="578">
                  <c:v>7018</c:v>
                </c:pt>
                <c:pt idx="579">
                  <c:v>7020</c:v>
                </c:pt>
                <c:pt idx="580">
                  <c:v>7022</c:v>
                </c:pt>
                <c:pt idx="581">
                  <c:v>7024</c:v>
                </c:pt>
                <c:pt idx="582">
                  <c:v>7026</c:v>
                </c:pt>
                <c:pt idx="583">
                  <c:v>7028</c:v>
                </c:pt>
                <c:pt idx="584">
                  <c:v>7030</c:v>
                </c:pt>
                <c:pt idx="585">
                  <c:v>7032</c:v>
                </c:pt>
                <c:pt idx="586">
                  <c:v>7034</c:v>
                </c:pt>
                <c:pt idx="587">
                  <c:v>7036</c:v>
                </c:pt>
                <c:pt idx="588">
                  <c:v>7038</c:v>
                </c:pt>
                <c:pt idx="589">
                  <c:v>7049</c:v>
                </c:pt>
                <c:pt idx="590">
                  <c:v>7051</c:v>
                </c:pt>
                <c:pt idx="591">
                  <c:v>7053</c:v>
                </c:pt>
                <c:pt idx="592">
                  <c:v>7053</c:v>
                </c:pt>
                <c:pt idx="593">
                  <c:v>7053</c:v>
                </c:pt>
                <c:pt idx="594">
                  <c:v>7055</c:v>
                </c:pt>
                <c:pt idx="595">
                  <c:v>7057</c:v>
                </c:pt>
                <c:pt idx="596">
                  <c:v>7059</c:v>
                </c:pt>
                <c:pt idx="597">
                  <c:v>7061</c:v>
                </c:pt>
                <c:pt idx="598">
                  <c:v>7065</c:v>
                </c:pt>
                <c:pt idx="599">
                  <c:v>7065</c:v>
                </c:pt>
                <c:pt idx="600">
                  <c:v>7070</c:v>
                </c:pt>
                <c:pt idx="601">
                  <c:v>7072</c:v>
                </c:pt>
                <c:pt idx="602">
                  <c:v>7074</c:v>
                </c:pt>
                <c:pt idx="603">
                  <c:v>7079</c:v>
                </c:pt>
                <c:pt idx="604">
                  <c:v>7081</c:v>
                </c:pt>
                <c:pt idx="605">
                  <c:v>7086</c:v>
                </c:pt>
                <c:pt idx="606">
                  <c:v>7088</c:v>
                </c:pt>
                <c:pt idx="607">
                  <c:v>7090</c:v>
                </c:pt>
                <c:pt idx="608">
                  <c:v>7095</c:v>
                </c:pt>
                <c:pt idx="609">
                  <c:v>7097</c:v>
                </c:pt>
                <c:pt idx="610">
                  <c:v>7102</c:v>
                </c:pt>
                <c:pt idx="611">
                  <c:v>7104</c:v>
                </c:pt>
                <c:pt idx="612">
                  <c:v>7104</c:v>
                </c:pt>
                <c:pt idx="613">
                  <c:v>7104</c:v>
                </c:pt>
                <c:pt idx="614">
                  <c:v>7106</c:v>
                </c:pt>
                <c:pt idx="615">
                  <c:v>7108</c:v>
                </c:pt>
                <c:pt idx="616">
                  <c:v>7113</c:v>
                </c:pt>
                <c:pt idx="617">
                  <c:v>7118</c:v>
                </c:pt>
                <c:pt idx="618">
                  <c:v>7120</c:v>
                </c:pt>
                <c:pt idx="619">
                  <c:v>7125</c:v>
                </c:pt>
                <c:pt idx="620">
                  <c:v>7125</c:v>
                </c:pt>
                <c:pt idx="621">
                  <c:v>7130</c:v>
                </c:pt>
                <c:pt idx="622">
                  <c:v>7143</c:v>
                </c:pt>
                <c:pt idx="623">
                  <c:v>7143</c:v>
                </c:pt>
                <c:pt idx="624">
                  <c:v>7145</c:v>
                </c:pt>
                <c:pt idx="625">
                  <c:v>7150</c:v>
                </c:pt>
                <c:pt idx="626">
                  <c:v>7152</c:v>
                </c:pt>
                <c:pt idx="627">
                  <c:v>7152</c:v>
                </c:pt>
                <c:pt idx="628">
                  <c:v>7154</c:v>
                </c:pt>
                <c:pt idx="629">
                  <c:v>7156</c:v>
                </c:pt>
                <c:pt idx="630">
                  <c:v>7158</c:v>
                </c:pt>
                <c:pt idx="631">
                  <c:v>7160</c:v>
                </c:pt>
                <c:pt idx="632">
                  <c:v>7162</c:v>
                </c:pt>
                <c:pt idx="633">
                  <c:v>7162</c:v>
                </c:pt>
                <c:pt idx="634">
                  <c:v>7169</c:v>
                </c:pt>
                <c:pt idx="635">
                  <c:v>7171</c:v>
                </c:pt>
                <c:pt idx="636">
                  <c:v>7173</c:v>
                </c:pt>
                <c:pt idx="637">
                  <c:v>7175</c:v>
                </c:pt>
                <c:pt idx="638">
                  <c:v>7177</c:v>
                </c:pt>
                <c:pt idx="639">
                  <c:v>7179</c:v>
                </c:pt>
                <c:pt idx="640">
                  <c:v>7179</c:v>
                </c:pt>
                <c:pt idx="641">
                  <c:v>7181</c:v>
                </c:pt>
                <c:pt idx="642">
                  <c:v>7183</c:v>
                </c:pt>
                <c:pt idx="643">
                  <c:v>7185</c:v>
                </c:pt>
                <c:pt idx="644">
                  <c:v>7187</c:v>
                </c:pt>
                <c:pt idx="645">
                  <c:v>7192</c:v>
                </c:pt>
                <c:pt idx="646">
                  <c:v>7192</c:v>
                </c:pt>
                <c:pt idx="647">
                  <c:v>7197</c:v>
                </c:pt>
                <c:pt idx="648">
                  <c:v>7202</c:v>
                </c:pt>
                <c:pt idx="649">
                  <c:v>7202</c:v>
                </c:pt>
                <c:pt idx="650">
                  <c:v>7207</c:v>
                </c:pt>
                <c:pt idx="651">
                  <c:v>7209</c:v>
                </c:pt>
                <c:pt idx="652">
                  <c:v>7211</c:v>
                </c:pt>
                <c:pt idx="653">
                  <c:v>7211</c:v>
                </c:pt>
                <c:pt idx="654">
                  <c:v>7213</c:v>
                </c:pt>
                <c:pt idx="655">
                  <c:v>7215</c:v>
                </c:pt>
                <c:pt idx="656">
                  <c:v>7221</c:v>
                </c:pt>
                <c:pt idx="657">
                  <c:v>7226</c:v>
                </c:pt>
                <c:pt idx="658">
                  <c:v>7233</c:v>
                </c:pt>
                <c:pt idx="659">
                  <c:v>7235</c:v>
                </c:pt>
                <c:pt idx="660">
                  <c:v>7240</c:v>
                </c:pt>
                <c:pt idx="661">
                  <c:v>7242</c:v>
                </c:pt>
                <c:pt idx="662">
                  <c:v>7244</c:v>
                </c:pt>
                <c:pt idx="663">
                  <c:v>7246</c:v>
                </c:pt>
                <c:pt idx="664">
                  <c:v>7248</c:v>
                </c:pt>
                <c:pt idx="665">
                  <c:v>7250</c:v>
                </c:pt>
                <c:pt idx="666">
                  <c:v>7252</c:v>
                </c:pt>
                <c:pt idx="667">
                  <c:v>7254</c:v>
                </c:pt>
                <c:pt idx="668">
                  <c:v>7256</c:v>
                </c:pt>
                <c:pt idx="669">
                  <c:v>7258</c:v>
                </c:pt>
                <c:pt idx="670">
                  <c:v>7260</c:v>
                </c:pt>
                <c:pt idx="671">
                  <c:v>7267</c:v>
                </c:pt>
                <c:pt idx="672">
                  <c:v>7267</c:v>
                </c:pt>
                <c:pt idx="673">
                  <c:v>7267</c:v>
                </c:pt>
                <c:pt idx="674">
                  <c:v>7269</c:v>
                </c:pt>
                <c:pt idx="675">
                  <c:v>7276</c:v>
                </c:pt>
                <c:pt idx="676">
                  <c:v>7278</c:v>
                </c:pt>
                <c:pt idx="677">
                  <c:v>7278</c:v>
                </c:pt>
                <c:pt idx="678">
                  <c:v>7278</c:v>
                </c:pt>
                <c:pt idx="679">
                  <c:v>7285</c:v>
                </c:pt>
                <c:pt idx="680">
                  <c:v>7287</c:v>
                </c:pt>
                <c:pt idx="681">
                  <c:v>7289</c:v>
                </c:pt>
                <c:pt idx="682">
                  <c:v>7294</c:v>
                </c:pt>
                <c:pt idx="683">
                  <c:v>7294</c:v>
                </c:pt>
                <c:pt idx="684">
                  <c:v>7298</c:v>
                </c:pt>
                <c:pt idx="685">
                  <c:v>7314</c:v>
                </c:pt>
                <c:pt idx="686">
                  <c:v>7314</c:v>
                </c:pt>
                <c:pt idx="687">
                  <c:v>7319</c:v>
                </c:pt>
                <c:pt idx="688">
                  <c:v>7321</c:v>
                </c:pt>
                <c:pt idx="689">
                  <c:v>7323</c:v>
                </c:pt>
                <c:pt idx="690">
                  <c:v>7330</c:v>
                </c:pt>
                <c:pt idx="691">
                  <c:v>7337</c:v>
                </c:pt>
                <c:pt idx="692">
                  <c:v>7342</c:v>
                </c:pt>
                <c:pt idx="693">
                  <c:v>7349</c:v>
                </c:pt>
                <c:pt idx="694">
                  <c:v>7356</c:v>
                </c:pt>
                <c:pt idx="695">
                  <c:v>7361</c:v>
                </c:pt>
                <c:pt idx="696">
                  <c:v>7379</c:v>
                </c:pt>
                <c:pt idx="697">
                  <c:v>7379</c:v>
                </c:pt>
                <c:pt idx="698">
                  <c:v>7386</c:v>
                </c:pt>
                <c:pt idx="699">
                  <c:v>7386</c:v>
                </c:pt>
                <c:pt idx="700">
                  <c:v>7388</c:v>
                </c:pt>
                <c:pt idx="701">
                  <c:v>7390</c:v>
                </c:pt>
                <c:pt idx="702">
                  <c:v>7392</c:v>
                </c:pt>
                <c:pt idx="703">
                  <c:v>7398</c:v>
                </c:pt>
                <c:pt idx="704">
                  <c:v>7405</c:v>
                </c:pt>
                <c:pt idx="705">
                  <c:v>7405</c:v>
                </c:pt>
                <c:pt idx="706">
                  <c:v>7414</c:v>
                </c:pt>
                <c:pt idx="707">
                  <c:v>7416</c:v>
                </c:pt>
                <c:pt idx="708">
                  <c:v>7418</c:v>
                </c:pt>
                <c:pt idx="709">
                  <c:v>7418</c:v>
                </c:pt>
                <c:pt idx="710">
                  <c:v>7418</c:v>
                </c:pt>
                <c:pt idx="711">
                  <c:v>7420</c:v>
                </c:pt>
                <c:pt idx="712">
                  <c:v>7420</c:v>
                </c:pt>
                <c:pt idx="713">
                  <c:v>7422</c:v>
                </c:pt>
              </c:numCache>
            </c:numRef>
          </c:xVal>
          <c:yVal>
            <c:numRef>
              <c:f>GDDrec_csv_4_b_20230705_081809!$F$32:$F$746</c:f>
              <c:numCache>
                <c:formatCode>General</c:formatCode>
                <c:ptCount val="715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5109</c:v>
                </c:pt>
                <c:pt idx="13">
                  <c:v>5109</c:v>
                </c:pt>
                <c:pt idx="14">
                  <c:v>5109</c:v>
                </c:pt>
                <c:pt idx="15">
                  <c:v>5109</c:v>
                </c:pt>
                <c:pt idx="16">
                  <c:v>5109</c:v>
                </c:pt>
                <c:pt idx="17">
                  <c:v>4562</c:v>
                </c:pt>
                <c:pt idx="18">
                  <c:v>4562</c:v>
                </c:pt>
                <c:pt idx="19">
                  <c:v>4562</c:v>
                </c:pt>
                <c:pt idx="20">
                  <c:v>4562</c:v>
                </c:pt>
                <c:pt idx="21">
                  <c:v>4562</c:v>
                </c:pt>
                <c:pt idx="22">
                  <c:v>4562</c:v>
                </c:pt>
                <c:pt idx="23">
                  <c:v>4562</c:v>
                </c:pt>
                <c:pt idx="24">
                  <c:v>4562</c:v>
                </c:pt>
                <c:pt idx="25">
                  <c:v>4562</c:v>
                </c:pt>
                <c:pt idx="26">
                  <c:v>4562</c:v>
                </c:pt>
                <c:pt idx="27">
                  <c:v>4562</c:v>
                </c:pt>
                <c:pt idx="28">
                  <c:v>4544</c:v>
                </c:pt>
                <c:pt idx="29">
                  <c:v>4544</c:v>
                </c:pt>
                <c:pt idx="30">
                  <c:v>4544</c:v>
                </c:pt>
                <c:pt idx="31">
                  <c:v>4544</c:v>
                </c:pt>
                <c:pt idx="32">
                  <c:v>4544</c:v>
                </c:pt>
                <c:pt idx="33">
                  <c:v>4544</c:v>
                </c:pt>
                <c:pt idx="34">
                  <c:v>4544</c:v>
                </c:pt>
                <c:pt idx="35">
                  <c:v>4544</c:v>
                </c:pt>
                <c:pt idx="36">
                  <c:v>4544</c:v>
                </c:pt>
                <c:pt idx="37">
                  <c:v>4544</c:v>
                </c:pt>
                <c:pt idx="38">
                  <c:v>4544</c:v>
                </c:pt>
                <c:pt idx="39">
                  <c:v>4544</c:v>
                </c:pt>
                <c:pt idx="40">
                  <c:v>4517</c:v>
                </c:pt>
                <c:pt idx="41">
                  <c:v>4517</c:v>
                </c:pt>
                <c:pt idx="42">
                  <c:v>4517</c:v>
                </c:pt>
                <c:pt idx="43">
                  <c:v>4517</c:v>
                </c:pt>
                <c:pt idx="44">
                  <c:v>4517</c:v>
                </c:pt>
                <c:pt idx="45">
                  <c:v>4517</c:v>
                </c:pt>
                <c:pt idx="46">
                  <c:v>4517</c:v>
                </c:pt>
                <c:pt idx="47">
                  <c:v>4517</c:v>
                </c:pt>
                <c:pt idx="48">
                  <c:v>4517</c:v>
                </c:pt>
                <c:pt idx="49">
                  <c:v>4517</c:v>
                </c:pt>
                <c:pt idx="50">
                  <c:v>4325</c:v>
                </c:pt>
                <c:pt idx="51">
                  <c:v>4325</c:v>
                </c:pt>
                <c:pt idx="52">
                  <c:v>4325</c:v>
                </c:pt>
                <c:pt idx="53">
                  <c:v>4325</c:v>
                </c:pt>
                <c:pt idx="54">
                  <c:v>4325</c:v>
                </c:pt>
                <c:pt idx="55">
                  <c:v>4325</c:v>
                </c:pt>
                <c:pt idx="56">
                  <c:v>4301</c:v>
                </c:pt>
                <c:pt idx="57">
                  <c:v>4301</c:v>
                </c:pt>
                <c:pt idx="58">
                  <c:v>4301</c:v>
                </c:pt>
                <c:pt idx="59">
                  <c:v>4301</c:v>
                </c:pt>
                <c:pt idx="60">
                  <c:v>4274</c:v>
                </c:pt>
                <c:pt idx="61">
                  <c:v>4274</c:v>
                </c:pt>
                <c:pt idx="62">
                  <c:v>4274</c:v>
                </c:pt>
                <c:pt idx="63">
                  <c:v>4274</c:v>
                </c:pt>
                <c:pt idx="64">
                  <c:v>4274</c:v>
                </c:pt>
                <c:pt idx="65">
                  <c:v>4274</c:v>
                </c:pt>
                <c:pt idx="66">
                  <c:v>4274</c:v>
                </c:pt>
                <c:pt idx="67">
                  <c:v>4274</c:v>
                </c:pt>
                <c:pt idx="68">
                  <c:v>4274</c:v>
                </c:pt>
                <c:pt idx="69">
                  <c:v>4274</c:v>
                </c:pt>
                <c:pt idx="70">
                  <c:v>4274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4266</c:v>
                </c:pt>
                <c:pt idx="81">
                  <c:v>4266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4248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4248</c:v>
                </c:pt>
                <c:pt idx="98">
                  <c:v>4247</c:v>
                </c:pt>
                <c:pt idx="99">
                  <c:v>4245</c:v>
                </c:pt>
                <c:pt idx="100">
                  <c:v>4244</c:v>
                </c:pt>
                <c:pt idx="101">
                  <c:v>4242</c:v>
                </c:pt>
                <c:pt idx="102">
                  <c:v>4241</c:v>
                </c:pt>
                <c:pt idx="103">
                  <c:v>4240</c:v>
                </c:pt>
                <c:pt idx="104">
                  <c:v>4238</c:v>
                </c:pt>
                <c:pt idx="105">
                  <c:v>4237</c:v>
                </c:pt>
                <c:pt idx="106">
                  <c:v>4236</c:v>
                </c:pt>
                <c:pt idx="107">
                  <c:v>4235</c:v>
                </c:pt>
                <c:pt idx="108">
                  <c:v>4234</c:v>
                </c:pt>
                <c:pt idx="109">
                  <c:v>4232</c:v>
                </c:pt>
                <c:pt idx="110">
                  <c:v>4230</c:v>
                </c:pt>
                <c:pt idx="111">
                  <c:v>4229</c:v>
                </c:pt>
                <c:pt idx="112">
                  <c:v>4227</c:v>
                </c:pt>
                <c:pt idx="113">
                  <c:v>4226</c:v>
                </c:pt>
                <c:pt idx="114">
                  <c:v>4224</c:v>
                </c:pt>
                <c:pt idx="115">
                  <c:v>4222</c:v>
                </c:pt>
                <c:pt idx="116">
                  <c:v>4220</c:v>
                </c:pt>
                <c:pt idx="117">
                  <c:v>4219</c:v>
                </c:pt>
                <c:pt idx="118">
                  <c:v>4217</c:v>
                </c:pt>
                <c:pt idx="119">
                  <c:v>4215</c:v>
                </c:pt>
                <c:pt idx="120">
                  <c:v>4214</c:v>
                </c:pt>
                <c:pt idx="121">
                  <c:v>4212</c:v>
                </c:pt>
                <c:pt idx="122">
                  <c:v>4211</c:v>
                </c:pt>
                <c:pt idx="123">
                  <c:v>4209</c:v>
                </c:pt>
                <c:pt idx="124">
                  <c:v>4207</c:v>
                </c:pt>
                <c:pt idx="125">
                  <c:v>4206</c:v>
                </c:pt>
                <c:pt idx="126">
                  <c:v>4196</c:v>
                </c:pt>
                <c:pt idx="127">
                  <c:v>4194</c:v>
                </c:pt>
                <c:pt idx="128">
                  <c:v>4193</c:v>
                </c:pt>
                <c:pt idx="129">
                  <c:v>4192</c:v>
                </c:pt>
                <c:pt idx="130">
                  <c:v>4189</c:v>
                </c:pt>
                <c:pt idx="131">
                  <c:v>4187</c:v>
                </c:pt>
                <c:pt idx="132">
                  <c:v>4185</c:v>
                </c:pt>
                <c:pt idx="133">
                  <c:v>4183</c:v>
                </c:pt>
                <c:pt idx="134">
                  <c:v>4181</c:v>
                </c:pt>
                <c:pt idx="135">
                  <c:v>4181</c:v>
                </c:pt>
                <c:pt idx="136">
                  <c:v>4180</c:v>
                </c:pt>
                <c:pt idx="137">
                  <c:v>4178</c:v>
                </c:pt>
                <c:pt idx="138">
                  <c:v>4177</c:v>
                </c:pt>
                <c:pt idx="139">
                  <c:v>4176</c:v>
                </c:pt>
                <c:pt idx="140">
                  <c:v>4174</c:v>
                </c:pt>
                <c:pt idx="141">
                  <c:v>4172</c:v>
                </c:pt>
                <c:pt idx="142">
                  <c:v>4172</c:v>
                </c:pt>
                <c:pt idx="143">
                  <c:v>4172</c:v>
                </c:pt>
                <c:pt idx="144">
                  <c:v>4169</c:v>
                </c:pt>
                <c:pt idx="145">
                  <c:v>4169</c:v>
                </c:pt>
                <c:pt idx="146">
                  <c:v>4169</c:v>
                </c:pt>
                <c:pt idx="147">
                  <c:v>4168</c:v>
                </c:pt>
                <c:pt idx="148">
                  <c:v>4167</c:v>
                </c:pt>
                <c:pt idx="149">
                  <c:v>4167</c:v>
                </c:pt>
                <c:pt idx="150">
                  <c:v>4167</c:v>
                </c:pt>
                <c:pt idx="151">
                  <c:v>4166</c:v>
                </c:pt>
                <c:pt idx="152">
                  <c:v>4164</c:v>
                </c:pt>
                <c:pt idx="153">
                  <c:v>4160</c:v>
                </c:pt>
                <c:pt idx="154">
                  <c:v>4160</c:v>
                </c:pt>
                <c:pt idx="155">
                  <c:v>4155</c:v>
                </c:pt>
                <c:pt idx="156">
                  <c:v>4153</c:v>
                </c:pt>
                <c:pt idx="157">
                  <c:v>4151</c:v>
                </c:pt>
                <c:pt idx="158">
                  <c:v>4150</c:v>
                </c:pt>
                <c:pt idx="159">
                  <c:v>4149</c:v>
                </c:pt>
                <c:pt idx="160">
                  <c:v>4147</c:v>
                </c:pt>
                <c:pt idx="161">
                  <c:v>4145</c:v>
                </c:pt>
                <c:pt idx="162">
                  <c:v>4140</c:v>
                </c:pt>
                <c:pt idx="163">
                  <c:v>4137</c:v>
                </c:pt>
                <c:pt idx="164">
                  <c:v>4136</c:v>
                </c:pt>
                <c:pt idx="165">
                  <c:v>4134</c:v>
                </c:pt>
                <c:pt idx="166">
                  <c:v>4134</c:v>
                </c:pt>
                <c:pt idx="167">
                  <c:v>4134</c:v>
                </c:pt>
                <c:pt idx="168">
                  <c:v>4133</c:v>
                </c:pt>
                <c:pt idx="169">
                  <c:v>4132</c:v>
                </c:pt>
                <c:pt idx="170">
                  <c:v>4131</c:v>
                </c:pt>
                <c:pt idx="171">
                  <c:v>4130</c:v>
                </c:pt>
                <c:pt idx="172">
                  <c:v>4130</c:v>
                </c:pt>
                <c:pt idx="173">
                  <c:v>4130</c:v>
                </c:pt>
                <c:pt idx="174">
                  <c:v>4129</c:v>
                </c:pt>
                <c:pt idx="175">
                  <c:v>4128</c:v>
                </c:pt>
                <c:pt idx="176">
                  <c:v>4126</c:v>
                </c:pt>
                <c:pt idx="177">
                  <c:v>4125</c:v>
                </c:pt>
                <c:pt idx="178">
                  <c:v>4123</c:v>
                </c:pt>
                <c:pt idx="179">
                  <c:v>4121</c:v>
                </c:pt>
                <c:pt idx="180">
                  <c:v>4121</c:v>
                </c:pt>
                <c:pt idx="181">
                  <c:v>4121</c:v>
                </c:pt>
                <c:pt idx="182">
                  <c:v>4119</c:v>
                </c:pt>
                <c:pt idx="183">
                  <c:v>4117</c:v>
                </c:pt>
                <c:pt idx="184">
                  <c:v>4116</c:v>
                </c:pt>
                <c:pt idx="185">
                  <c:v>4115</c:v>
                </c:pt>
                <c:pt idx="186">
                  <c:v>4113</c:v>
                </c:pt>
                <c:pt idx="187">
                  <c:v>4109</c:v>
                </c:pt>
                <c:pt idx="188">
                  <c:v>4107</c:v>
                </c:pt>
                <c:pt idx="189">
                  <c:v>4105</c:v>
                </c:pt>
                <c:pt idx="190">
                  <c:v>4105</c:v>
                </c:pt>
                <c:pt idx="191">
                  <c:v>4105</c:v>
                </c:pt>
                <c:pt idx="192">
                  <c:v>4105</c:v>
                </c:pt>
                <c:pt idx="193">
                  <c:v>4105</c:v>
                </c:pt>
                <c:pt idx="194">
                  <c:v>4105</c:v>
                </c:pt>
                <c:pt idx="195">
                  <c:v>4105</c:v>
                </c:pt>
                <c:pt idx="196">
                  <c:v>4105</c:v>
                </c:pt>
                <c:pt idx="197">
                  <c:v>4105</c:v>
                </c:pt>
                <c:pt idx="198">
                  <c:v>4105</c:v>
                </c:pt>
                <c:pt idx="199">
                  <c:v>4105</c:v>
                </c:pt>
                <c:pt idx="200">
                  <c:v>4105</c:v>
                </c:pt>
                <c:pt idx="201">
                  <c:v>4105</c:v>
                </c:pt>
                <c:pt idx="202">
                  <c:v>4105</c:v>
                </c:pt>
                <c:pt idx="203">
                  <c:v>4104</c:v>
                </c:pt>
                <c:pt idx="204">
                  <c:v>4103</c:v>
                </c:pt>
                <c:pt idx="205">
                  <c:v>4102</c:v>
                </c:pt>
                <c:pt idx="206">
                  <c:v>4102</c:v>
                </c:pt>
                <c:pt idx="207">
                  <c:v>4101</c:v>
                </c:pt>
                <c:pt idx="208">
                  <c:v>4100</c:v>
                </c:pt>
                <c:pt idx="209">
                  <c:v>4099</c:v>
                </c:pt>
                <c:pt idx="210">
                  <c:v>4098</c:v>
                </c:pt>
                <c:pt idx="211">
                  <c:v>4096</c:v>
                </c:pt>
                <c:pt idx="212">
                  <c:v>4094</c:v>
                </c:pt>
                <c:pt idx="213">
                  <c:v>4092</c:v>
                </c:pt>
                <c:pt idx="214">
                  <c:v>4092</c:v>
                </c:pt>
                <c:pt idx="215">
                  <c:v>4090</c:v>
                </c:pt>
                <c:pt idx="216">
                  <c:v>4090</c:v>
                </c:pt>
                <c:pt idx="217">
                  <c:v>4089</c:v>
                </c:pt>
                <c:pt idx="218">
                  <c:v>4089</c:v>
                </c:pt>
                <c:pt idx="219">
                  <c:v>4087</c:v>
                </c:pt>
                <c:pt idx="220">
                  <c:v>4087</c:v>
                </c:pt>
                <c:pt idx="221">
                  <c:v>4086</c:v>
                </c:pt>
                <c:pt idx="222">
                  <c:v>4085</c:v>
                </c:pt>
                <c:pt idx="223">
                  <c:v>4082</c:v>
                </c:pt>
                <c:pt idx="224">
                  <c:v>4082</c:v>
                </c:pt>
                <c:pt idx="225">
                  <c:v>4081</c:v>
                </c:pt>
                <c:pt idx="226">
                  <c:v>4080</c:v>
                </c:pt>
                <c:pt idx="227">
                  <c:v>4078</c:v>
                </c:pt>
                <c:pt idx="228">
                  <c:v>4076</c:v>
                </c:pt>
                <c:pt idx="229">
                  <c:v>4073</c:v>
                </c:pt>
                <c:pt idx="230">
                  <c:v>4071</c:v>
                </c:pt>
                <c:pt idx="231">
                  <c:v>4069</c:v>
                </c:pt>
                <c:pt idx="232">
                  <c:v>4068</c:v>
                </c:pt>
                <c:pt idx="233">
                  <c:v>4066</c:v>
                </c:pt>
                <c:pt idx="234">
                  <c:v>4065</c:v>
                </c:pt>
                <c:pt idx="235">
                  <c:v>4065</c:v>
                </c:pt>
                <c:pt idx="236">
                  <c:v>4065</c:v>
                </c:pt>
                <c:pt idx="237">
                  <c:v>4065</c:v>
                </c:pt>
                <c:pt idx="238">
                  <c:v>4064</c:v>
                </c:pt>
                <c:pt idx="239">
                  <c:v>4063</c:v>
                </c:pt>
                <c:pt idx="240">
                  <c:v>4062</c:v>
                </c:pt>
                <c:pt idx="241">
                  <c:v>4060</c:v>
                </c:pt>
                <c:pt idx="242">
                  <c:v>4060</c:v>
                </c:pt>
                <c:pt idx="243">
                  <c:v>4059</c:v>
                </c:pt>
                <c:pt idx="244">
                  <c:v>4059</c:v>
                </c:pt>
                <c:pt idx="245">
                  <c:v>4058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4057</c:v>
                </c:pt>
                <c:pt idx="251">
                  <c:v>4057</c:v>
                </c:pt>
                <c:pt idx="252">
                  <c:v>4057</c:v>
                </c:pt>
                <c:pt idx="253">
                  <c:v>4057</c:v>
                </c:pt>
                <c:pt idx="254">
                  <c:v>4057</c:v>
                </c:pt>
                <c:pt idx="255">
                  <c:v>4057</c:v>
                </c:pt>
                <c:pt idx="256">
                  <c:v>4057</c:v>
                </c:pt>
                <c:pt idx="257">
                  <c:v>4057</c:v>
                </c:pt>
                <c:pt idx="258">
                  <c:v>4057</c:v>
                </c:pt>
                <c:pt idx="259">
                  <c:v>4057</c:v>
                </c:pt>
                <c:pt idx="260">
                  <c:v>4057</c:v>
                </c:pt>
                <c:pt idx="261">
                  <c:v>4057</c:v>
                </c:pt>
                <c:pt idx="262">
                  <c:v>4056</c:v>
                </c:pt>
                <c:pt idx="263">
                  <c:v>4056</c:v>
                </c:pt>
                <c:pt idx="264">
                  <c:v>4056</c:v>
                </c:pt>
                <c:pt idx="265">
                  <c:v>4047</c:v>
                </c:pt>
                <c:pt idx="266">
                  <c:v>4047</c:v>
                </c:pt>
                <c:pt idx="267">
                  <c:v>4047</c:v>
                </c:pt>
                <c:pt idx="268">
                  <c:v>4047</c:v>
                </c:pt>
                <c:pt idx="269">
                  <c:v>4038</c:v>
                </c:pt>
                <c:pt idx="270">
                  <c:v>4038</c:v>
                </c:pt>
                <c:pt idx="271">
                  <c:v>3982</c:v>
                </c:pt>
                <c:pt idx="272">
                  <c:v>3982</c:v>
                </c:pt>
                <c:pt idx="273">
                  <c:v>3982</c:v>
                </c:pt>
                <c:pt idx="274">
                  <c:v>3981</c:v>
                </c:pt>
                <c:pt idx="275">
                  <c:v>3980</c:v>
                </c:pt>
                <c:pt idx="276">
                  <c:v>3980</c:v>
                </c:pt>
                <c:pt idx="277">
                  <c:v>3971</c:v>
                </c:pt>
                <c:pt idx="278">
                  <c:v>3971</c:v>
                </c:pt>
                <c:pt idx="279">
                  <c:v>3962</c:v>
                </c:pt>
                <c:pt idx="280">
                  <c:v>3962</c:v>
                </c:pt>
                <c:pt idx="281">
                  <c:v>3836</c:v>
                </c:pt>
                <c:pt idx="282">
                  <c:v>3836</c:v>
                </c:pt>
                <c:pt idx="283">
                  <c:v>3836</c:v>
                </c:pt>
                <c:pt idx="284">
                  <c:v>3836</c:v>
                </c:pt>
                <c:pt idx="285">
                  <c:v>3836</c:v>
                </c:pt>
                <c:pt idx="286">
                  <c:v>3836</c:v>
                </c:pt>
                <c:pt idx="287">
                  <c:v>3836</c:v>
                </c:pt>
                <c:pt idx="288">
                  <c:v>3836</c:v>
                </c:pt>
                <c:pt idx="289">
                  <c:v>3836</c:v>
                </c:pt>
                <c:pt idx="290">
                  <c:v>3829</c:v>
                </c:pt>
                <c:pt idx="291">
                  <c:v>3829</c:v>
                </c:pt>
                <c:pt idx="292">
                  <c:v>3829</c:v>
                </c:pt>
                <c:pt idx="293">
                  <c:v>3829</c:v>
                </c:pt>
                <c:pt idx="294">
                  <c:v>3828</c:v>
                </c:pt>
                <c:pt idx="295">
                  <c:v>3819</c:v>
                </c:pt>
                <c:pt idx="296">
                  <c:v>3731</c:v>
                </c:pt>
                <c:pt idx="297">
                  <c:v>3629</c:v>
                </c:pt>
                <c:pt idx="298">
                  <c:v>3629</c:v>
                </c:pt>
                <c:pt idx="299">
                  <c:v>3596</c:v>
                </c:pt>
                <c:pt idx="300">
                  <c:v>3560</c:v>
                </c:pt>
                <c:pt idx="301">
                  <c:v>3560</c:v>
                </c:pt>
                <c:pt idx="302">
                  <c:v>3554</c:v>
                </c:pt>
                <c:pt idx="303">
                  <c:v>3529</c:v>
                </c:pt>
                <c:pt idx="304">
                  <c:v>3529</c:v>
                </c:pt>
                <c:pt idx="305">
                  <c:v>3294</c:v>
                </c:pt>
                <c:pt idx="306">
                  <c:v>3276</c:v>
                </c:pt>
                <c:pt idx="307">
                  <c:v>3276</c:v>
                </c:pt>
                <c:pt idx="308">
                  <c:v>3276</c:v>
                </c:pt>
                <c:pt idx="309">
                  <c:v>3276</c:v>
                </c:pt>
                <c:pt idx="310">
                  <c:v>3257</c:v>
                </c:pt>
                <c:pt idx="311">
                  <c:v>3251</c:v>
                </c:pt>
                <c:pt idx="312">
                  <c:v>3251</c:v>
                </c:pt>
                <c:pt idx="313">
                  <c:v>3251</c:v>
                </c:pt>
                <c:pt idx="314">
                  <c:v>3251</c:v>
                </c:pt>
                <c:pt idx="315">
                  <c:v>3251</c:v>
                </c:pt>
                <c:pt idx="316">
                  <c:v>3251</c:v>
                </c:pt>
                <c:pt idx="317">
                  <c:v>3251</c:v>
                </c:pt>
                <c:pt idx="318">
                  <c:v>3251</c:v>
                </c:pt>
                <c:pt idx="319">
                  <c:v>3251</c:v>
                </c:pt>
                <c:pt idx="320">
                  <c:v>3251</c:v>
                </c:pt>
                <c:pt idx="321">
                  <c:v>3225</c:v>
                </c:pt>
                <c:pt idx="322">
                  <c:v>3225</c:v>
                </c:pt>
                <c:pt idx="323">
                  <c:v>3225</c:v>
                </c:pt>
                <c:pt idx="324">
                  <c:v>3225</c:v>
                </c:pt>
                <c:pt idx="325">
                  <c:v>3225</c:v>
                </c:pt>
                <c:pt idx="326">
                  <c:v>3225</c:v>
                </c:pt>
                <c:pt idx="327">
                  <c:v>3208</c:v>
                </c:pt>
                <c:pt idx="328">
                  <c:v>3208</c:v>
                </c:pt>
                <c:pt idx="329">
                  <c:v>3208</c:v>
                </c:pt>
                <c:pt idx="330">
                  <c:v>3208</c:v>
                </c:pt>
                <c:pt idx="331">
                  <c:v>3208</c:v>
                </c:pt>
                <c:pt idx="332">
                  <c:v>3208</c:v>
                </c:pt>
                <c:pt idx="333">
                  <c:v>3208</c:v>
                </c:pt>
                <c:pt idx="334">
                  <c:v>3208</c:v>
                </c:pt>
                <c:pt idx="335">
                  <c:v>3208</c:v>
                </c:pt>
                <c:pt idx="336">
                  <c:v>3208</c:v>
                </c:pt>
                <c:pt idx="337">
                  <c:v>3208</c:v>
                </c:pt>
                <c:pt idx="338">
                  <c:v>3208</c:v>
                </c:pt>
                <c:pt idx="339">
                  <c:v>3208</c:v>
                </c:pt>
                <c:pt idx="340">
                  <c:v>3208</c:v>
                </c:pt>
                <c:pt idx="341">
                  <c:v>3193</c:v>
                </c:pt>
                <c:pt idx="342">
                  <c:v>3193</c:v>
                </c:pt>
                <c:pt idx="343">
                  <c:v>3161</c:v>
                </c:pt>
                <c:pt idx="344">
                  <c:v>3161</c:v>
                </c:pt>
                <c:pt idx="345">
                  <c:v>3161</c:v>
                </c:pt>
                <c:pt idx="346">
                  <c:v>3151</c:v>
                </c:pt>
                <c:pt idx="347">
                  <c:v>3151</c:v>
                </c:pt>
                <c:pt idx="348">
                  <c:v>3151</c:v>
                </c:pt>
                <c:pt idx="349">
                  <c:v>3151</c:v>
                </c:pt>
                <c:pt idx="350">
                  <c:v>3151</c:v>
                </c:pt>
                <c:pt idx="351">
                  <c:v>3151</c:v>
                </c:pt>
                <c:pt idx="352">
                  <c:v>3141</c:v>
                </c:pt>
                <c:pt idx="353">
                  <c:v>3010</c:v>
                </c:pt>
                <c:pt idx="354">
                  <c:v>3010</c:v>
                </c:pt>
                <c:pt idx="355">
                  <c:v>2929</c:v>
                </c:pt>
                <c:pt idx="356">
                  <c:v>2914</c:v>
                </c:pt>
                <c:pt idx="357">
                  <c:v>2914</c:v>
                </c:pt>
                <c:pt idx="358">
                  <c:v>2914</c:v>
                </c:pt>
                <c:pt idx="359">
                  <c:v>2914</c:v>
                </c:pt>
                <c:pt idx="360">
                  <c:v>2886</c:v>
                </c:pt>
                <c:pt idx="361">
                  <c:v>2886</c:v>
                </c:pt>
                <c:pt idx="362">
                  <c:v>2886</c:v>
                </c:pt>
                <c:pt idx="363">
                  <c:v>2886</c:v>
                </c:pt>
                <c:pt idx="364">
                  <c:v>2886</c:v>
                </c:pt>
                <c:pt idx="365">
                  <c:v>2886</c:v>
                </c:pt>
                <c:pt idx="366">
                  <c:v>2886</c:v>
                </c:pt>
                <c:pt idx="367">
                  <c:v>2886</c:v>
                </c:pt>
                <c:pt idx="368">
                  <c:v>2848</c:v>
                </c:pt>
                <c:pt idx="369">
                  <c:v>2848</c:v>
                </c:pt>
                <c:pt idx="370">
                  <c:v>2847</c:v>
                </c:pt>
                <c:pt idx="371">
                  <c:v>2816</c:v>
                </c:pt>
                <c:pt idx="372">
                  <c:v>2816</c:v>
                </c:pt>
                <c:pt idx="373">
                  <c:v>2815</c:v>
                </c:pt>
                <c:pt idx="374">
                  <c:v>2815</c:v>
                </c:pt>
                <c:pt idx="375">
                  <c:v>2815</c:v>
                </c:pt>
                <c:pt idx="376">
                  <c:v>2815</c:v>
                </c:pt>
                <c:pt idx="377">
                  <c:v>2815</c:v>
                </c:pt>
                <c:pt idx="378">
                  <c:v>2711</c:v>
                </c:pt>
                <c:pt idx="379">
                  <c:v>2711</c:v>
                </c:pt>
                <c:pt idx="380">
                  <c:v>2711</c:v>
                </c:pt>
                <c:pt idx="381">
                  <c:v>2695</c:v>
                </c:pt>
                <c:pt idx="382">
                  <c:v>2519</c:v>
                </c:pt>
                <c:pt idx="383">
                  <c:v>2519</c:v>
                </c:pt>
                <c:pt idx="384">
                  <c:v>2519</c:v>
                </c:pt>
                <c:pt idx="385">
                  <c:v>2519</c:v>
                </c:pt>
                <c:pt idx="386">
                  <c:v>2519</c:v>
                </c:pt>
                <c:pt idx="387">
                  <c:v>2519</c:v>
                </c:pt>
                <c:pt idx="388">
                  <c:v>2519</c:v>
                </c:pt>
                <c:pt idx="389">
                  <c:v>2519</c:v>
                </c:pt>
                <c:pt idx="390">
                  <c:v>2519</c:v>
                </c:pt>
                <c:pt idx="391">
                  <c:v>2519</c:v>
                </c:pt>
                <c:pt idx="392">
                  <c:v>2519</c:v>
                </c:pt>
                <c:pt idx="393">
                  <c:v>2519</c:v>
                </c:pt>
                <c:pt idx="394">
                  <c:v>2519</c:v>
                </c:pt>
                <c:pt idx="395">
                  <c:v>2519</c:v>
                </c:pt>
                <c:pt idx="396">
                  <c:v>2519</c:v>
                </c:pt>
                <c:pt idx="397">
                  <c:v>2519</c:v>
                </c:pt>
                <c:pt idx="398">
                  <c:v>2518</c:v>
                </c:pt>
                <c:pt idx="399">
                  <c:v>2518</c:v>
                </c:pt>
                <c:pt idx="400">
                  <c:v>2518</c:v>
                </c:pt>
                <c:pt idx="401">
                  <c:v>2518</c:v>
                </c:pt>
                <c:pt idx="402">
                  <c:v>2518</c:v>
                </c:pt>
                <c:pt idx="403">
                  <c:v>2518</c:v>
                </c:pt>
                <c:pt idx="404">
                  <c:v>2518</c:v>
                </c:pt>
                <c:pt idx="405">
                  <c:v>2518</c:v>
                </c:pt>
                <c:pt idx="406">
                  <c:v>2518</c:v>
                </c:pt>
                <c:pt idx="407">
                  <c:v>2518</c:v>
                </c:pt>
                <c:pt idx="408">
                  <c:v>2518</c:v>
                </c:pt>
                <c:pt idx="409">
                  <c:v>2518</c:v>
                </c:pt>
                <c:pt idx="410">
                  <c:v>2518</c:v>
                </c:pt>
                <c:pt idx="411">
                  <c:v>2518</c:v>
                </c:pt>
                <c:pt idx="412">
                  <c:v>2518</c:v>
                </c:pt>
                <c:pt idx="413">
                  <c:v>2518</c:v>
                </c:pt>
                <c:pt idx="414">
                  <c:v>2518</c:v>
                </c:pt>
                <c:pt idx="415">
                  <c:v>2518</c:v>
                </c:pt>
                <c:pt idx="416">
                  <c:v>2518</c:v>
                </c:pt>
                <c:pt idx="417">
                  <c:v>2518</c:v>
                </c:pt>
                <c:pt idx="418">
                  <c:v>2518</c:v>
                </c:pt>
                <c:pt idx="419">
                  <c:v>2518</c:v>
                </c:pt>
                <c:pt idx="420">
                  <c:v>2518</c:v>
                </c:pt>
                <c:pt idx="421">
                  <c:v>2518</c:v>
                </c:pt>
                <c:pt idx="422">
                  <c:v>2518</c:v>
                </c:pt>
                <c:pt idx="423">
                  <c:v>2518</c:v>
                </c:pt>
                <c:pt idx="424">
                  <c:v>2518</c:v>
                </c:pt>
                <c:pt idx="425">
                  <c:v>2518</c:v>
                </c:pt>
                <c:pt idx="426">
                  <c:v>2518</c:v>
                </c:pt>
                <c:pt idx="427">
                  <c:v>2518</c:v>
                </c:pt>
                <c:pt idx="428">
                  <c:v>2518</c:v>
                </c:pt>
                <c:pt idx="429">
                  <c:v>2518</c:v>
                </c:pt>
                <c:pt idx="430">
                  <c:v>2518</c:v>
                </c:pt>
                <c:pt idx="431">
                  <c:v>2517</c:v>
                </c:pt>
                <c:pt idx="432">
                  <c:v>2517</c:v>
                </c:pt>
                <c:pt idx="433">
                  <c:v>2517</c:v>
                </c:pt>
                <c:pt idx="434">
                  <c:v>2517</c:v>
                </c:pt>
                <c:pt idx="435">
                  <c:v>2517</c:v>
                </c:pt>
                <c:pt idx="436">
                  <c:v>2517</c:v>
                </c:pt>
                <c:pt idx="437">
                  <c:v>2516</c:v>
                </c:pt>
                <c:pt idx="438">
                  <c:v>2516</c:v>
                </c:pt>
                <c:pt idx="439">
                  <c:v>2515</c:v>
                </c:pt>
                <c:pt idx="440">
                  <c:v>2515</c:v>
                </c:pt>
                <c:pt idx="441">
                  <c:v>2515</c:v>
                </c:pt>
                <c:pt idx="442">
                  <c:v>2515</c:v>
                </c:pt>
                <c:pt idx="443">
                  <c:v>2515</c:v>
                </c:pt>
                <c:pt idx="444">
                  <c:v>2515</c:v>
                </c:pt>
                <c:pt idx="445">
                  <c:v>2515</c:v>
                </c:pt>
                <c:pt idx="446">
                  <c:v>2515</c:v>
                </c:pt>
                <c:pt idx="447">
                  <c:v>2515</c:v>
                </c:pt>
                <c:pt idx="448">
                  <c:v>2515</c:v>
                </c:pt>
                <c:pt idx="449">
                  <c:v>2515</c:v>
                </c:pt>
                <c:pt idx="450">
                  <c:v>2515</c:v>
                </c:pt>
                <c:pt idx="451">
                  <c:v>2515</c:v>
                </c:pt>
                <c:pt idx="452">
                  <c:v>2515</c:v>
                </c:pt>
                <c:pt idx="453">
                  <c:v>2515</c:v>
                </c:pt>
                <c:pt idx="454">
                  <c:v>2515</c:v>
                </c:pt>
                <c:pt idx="455">
                  <c:v>2514</c:v>
                </c:pt>
                <c:pt idx="456">
                  <c:v>2514</c:v>
                </c:pt>
                <c:pt idx="457">
                  <c:v>2514</c:v>
                </c:pt>
                <c:pt idx="458">
                  <c:v>2514</c:v>
                </c:pt>
                <c:pt idx="459">
                  <c:v>2514</c:v>
                </c:pt>
                <c:pt idx="460">
                  <c:v>2514</c:v>
                </c:pt>
                <c:pt idx="461">
                  <c:v>2514</c:v>
                </c:pt>
                <c:pt idx="462">
                  <c:v>2514</c:v>
                </c:pt>
                <c:pt idx="463">
                  <c:v>2514</c:v>
                </c:pt>
                <c:pt idx="464">
                  <c:v>2514</c:v>
                </c:pt>
                <c:pt idx="465">
                  <c:v>2514</c:v>
                </c:pt>
                <c:pt idx="466">
                  <c:v>2514</c:v>
                </c:pt>
                <c:pt idx="467">
                  <c:v>2514</c:v>
                </c:pt>
                <c:pt idx="468">
                  <c:v>2514</c:v>
                </c:pt>
                <c:pt idx="469">
                  <c:v>2514</c:v>
                </c:pt>
                <c:pt idx="470">
                  <c:v>2514</c:v>
                </c:pt>
                <c:pt idx="471">
                  <c:v>2514</c:v>
                </c:pt>
                <c:pt idx="472">
                  <c:v>2514</c:v>
                </c:pt>
                <c:pt idx="473">
                  <c:v>2514</c:v>
                </c:pt>
                <c:pt idx="474">
                  <c:v>2514</c:v>
                </c:pt>
                <c:pt idx="475">
                  <c:v>2514</c:v>
                </c:pt>
                <c:pt idx="476">
                  <c:v>2514</c:v>
                </c:pt>
                <c:pt idx="477">
                  <c:v>2514</c:v>
                </c:pt>
                <c:pt idx="478">
                  <c:v>2513</c:v>
                </c:pt>
                <c:pt idx="479">
                  <c:v>2513</c:v>
                </c:pt>
                <c:pt idx="480">
                  <c:v>2512</c:v>
                </c:pt>
                <c:pt idx="481">
                  <c:v>2512</c:v>
                </c:pt>
                <c:pt idx="482">
                  <c:v>2512</c:v>
                </c:pt>
                <c:pt idx="483">
                  <c:v>2512</c:v>
                </c:pt>
                <c:pt idx="484">
                  <c:v>2512</c:v>
                </c:pt>
                <c:pt idx="485">
                  <c:v>2512</c:v>
                </c:pt>
                <c:pt idx="486">
                  <c:v>2512</c:v>
                </c:pt>
                <c:pt idx="487">
                  <c:v>2512</c:v>
                </c:pt>
                <c:pt idx="488">
                  <c:v>2512</c:v>
                </c:pt>
                <c:pt idx="489">
                  <c:v>2511</c:v>
                </c:pt>
                <c:pt idx="490">
                  <c:v>2511</c:v>
                </c:pt>
                <c:pt idx="491">
                  <c:v>2511</c:v>
                </c:pt>
                <c:pt idx="492">
                  <c:v>2511</c:v>
                </c:pt>
                <c:pt idx="493">
                  <c:v>2511</c:v>
                </c:pt>
                <c:pt idx="494">
                  <c:v>2510</c:v>
                </c:pt>
                <c:pt idx="495">
                  <c:v>2510</c:v>
                </c:pt>
                <c:pt idx="496">
                  <c:v>2465</c:v>
                </c:pt>
                <c:pt idx="497">
                  <c:v>2465</c:v>
                </c:pt>
                <c:pt idx="498">
                  <c:v>2465</c:v>
                </c:pt>
                <c:pt idx="499">
                  <c:v>2465</c:v>
                </c:pt>
                <c:pt idx="500">
                  <c:v>2465</c:v>
                </c:pt>
                <c:pt idx="501">
                  <c:v>2465</c:v>
                </c:pt>
                <c:pt idx="502">
                  <c:v>2465</c:v>
                </c:pt>
                <c:pt idx="503">
                  <c:v>2465</c:v>
                </c:pt>
                <c:pt idx="504">
                  <c:v>2465</c:v>
                </c:pt>
                <c:pt idx="505">
                  <c:v>2465</c:v>
                </c:pt>
                <c:pt idx="506">
                  <c:v>2465</c:v>
                </c:pt>
                <c:pt idx="507">
                  <c:v>2465</c:v>
                </c:pt>
                <c:pt idx="508">
                  <c:v>2465</c:v>
                </c:pt>
                <c:pt idx="509">
                  <c:v>2465</c:v>
                </c:pt>
                <c:pt idx="510">
                  <c:v>2465</c:v>
                </c:pt>
                <c:pt idx="511">
                  <c:v>2465</c:v>
                </c:pt>
                <c:pt idx="512">
                  <c:v>2465</c:v>
                </c:pt>
                <c:pt idx="513">
                  <c:v>2465</c:v>
                </c:pt>
                <c:pt idx="514">
                  <c:v>2465</c:v>
                </c:pt>
                <c:pt idx="515">
                  <c:v>2464</c:v>
                </c:pt>
                <c:pt idx="516">
                  <c:v>2464</c:v>
                </c:pt>
                <c:pt idx="517">
                  <c:v>2464</c:v>
                </c:pt>
                <c:pt idx="518">
                  <c:v>2464</c:v>
                </c:pt>
                <c:pt idx="519">
                  <c:v>2464</c:v>
                </c:pt>
                <c:pt idx="520">
                  <c:v>2464</c:v>
                </c:pt>
                <c:pt idx="521">
                  <c:v>2464</c:v>
                </c:pt>
                <c:pt idx="522">
                  <c:v>2464</c:v>
                </c:pt>
                <c:pt idx="523">
                  <c:v>2464</c:v>
                </c:pt>
                <c:pt idx="524">
                  <c:v>2463</c:v>
                </c:pt>
                <c:pt idx="525">
                  <c:v>2463</c:v>
                </c:pt>
                <c:pt idx="526">
                  <c:v>2463</c:v>
                </c:pt>
                <c:pt idx="527">
                  <c:v>2463</c:v>
                </c:pt>
                <c:pt idx="528">
                  <c:v>2463</c:v>
                </c:pt>
                <c:pt idx="529">
                  <c:v>2463</c:v>
                </c:pt>
                <c:pt idx="530">
                  <c:v>2463</c:v>
                </c:pt>
                <c:pt idx="531">
                  <c:v>2463</c:v>
                </c:pt>
                <c:pt idx="532">
                  <c:v>2463</c:v>
                </c:pt>
                <c:pt idx="533">
                  <c:v>2462</c:v>
                </c:pt>
                <c:pt idx="534">
                  <c:v>2462</c:v>
                </c:pt>
                <c:pt idx="535">
                  <c:v>2462</c:v>
                </c:pt>
                <c:pt idx="536">
                  <c:v>2462</c:v>
                </c:pt>
                <c:pt idx="537">
                  <c:v>2462</c:v>
                </c:pt>
                <c:pt idx="538">
                  <c:v>2462</c:v>
                </c:pt>
                <c:pt idx="539">
                  <c:v>2462</c:v>
                </c:pt>
                <c:pt idx="540">
                  <c:v>2462</c:v>
                </c:pt>
                <c:pt idx="541">
                  <c:v>2461</c:v>
                </c:pt>
                <c:pt idx="542">
                  <c:v>2461</c:v>
                </c:pt>
                <c:pt idx="543">
                  <c:v>2461</c:v>
                </c:pt>
                <c:pt idx="544">
                  <c:v>2461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2456</c:v>
                </c:pt>
                <c:pt idx="552">
                  <c:v>2454</c:v>
                </c:pt>
                <c:pt idx="553">
                  <c:v>2454</c:v>
                </c:pt>
                <c:pt idx="554">
                  <c:v>2453</c:v>
                </c:pt>
                <c:pt idx="555">
                  <c:v>2452</c:v>
                </c:pt>
                <c:pt idx="556">
                  <c:v>2452</c:v>
                </c:pt>
                <c:pt idx="557">
                  <c:v>2452</c:v>
                </c:pt>
                <c:pt idx="558">
                  <c:v>2451</c:v>
                </c:pt>
                <c:pt idx="559">
                  <c:v>2450</c:v>
                </c:pt>
                <c:pt idx="560">
                  <c:v>2450</c:v>
                </c:pt>
                <c:pt idx="561">
                  <c:v>2448</c:v>
                </c:pt>
                <c:pt idx="562">
                  <c:v>2448</c:v>
                </c:pt>
                <c:pt idx="563">
                  <c:v>2448</c:v>
                </c:pt>
                <c:pt idx="564">
                  <c:v>2448</c:v>
                </c:pt>
                <c:pt idx="565">
                  <c:v>2448</c:v>
                </c:pt>
                <c:pt idx="566">
                  <c:v>2448</c:v>
                </c:pt>
                <c:pt idx="567">
                  <c:v>2448</c:v>
                </c:pt>
                <c:pt idx="568">
                  <c:v>2448</c:v>
                </c:pt>
                <c:pt idx="569">
                  <c:v>2448</c:v>
                </c:pt>
                <c:pt idx="570">
                  <c:v>2448</c:v>
                </c:pt>
                <c:pt idx="571">
                  <c:v>2448</c:v>
                </c:pt>
                <c:pt idx="572">
                  <c:v>2304</c:v>
                </c:pt>
                <c:pt idx="573">
                  <c:v>2304</c:v>
                </c:pt>
                <c:pt idx="574">
                  <c:v>2304</c:v>
                </c:pt>
                <c:pt idx="575">
                  <c:v>2304</c:v>
                </c:pt>
                <c:pt idx="576">
                  <c:v>2304</c:v>
                </c:pt>
                <c:pt idx="577">
                  <c:v>2303</c:v>
                </c:pt>
                <c:pt idx="578">
                  <c:v>2303</c:v>
                </c:pt>
                <c:pt idx="579">
                  <c:v>2303</c:v>
                </c:pt>
                <c:pt idx="580">
                  <c:v>2303</c:v>
                </c:pt>
                <c:pt idx="581">
                  <c:v>2302</c:v>
                </c:pt>
                <c:pt idx="582">
                  <c:v>2302</c:v>
                </c:pt>
                <c:pt idx="583">
                  <c:v>2302</c:v>
                </c:pt>
                <c:pt idx="584">
                  <c:v>2302</c:v>
                </c:pt>
                <c:pt idx="585">
                  <c:v>2302</c:v>
                </c:pt>
                <c:pt idx="586">
                  <c:v>2302</c:v>
                </c:pt>
                <c:pt idx="587">
                  <c:v>2302</c:v>
                </c:pt>
                <c:pt idx="588">
                  <c:v>2302</c:v>
                </c:pt>
                <c:pt idx="589">
                  <c:v>2302</c:v>
                </c:pt>
                <c:pt idx="590">
                  <c:v>2302</c:v>
                </c:pt>
                <c:pt idx="591">
                  <c:v>2302</c:v>
                </c:pt>
                <c:pt idx="592">
                  <c:v>2302</c:v>
                </c:pt>
                <c:pt idx="593">
                  <c:v>2302</c:v>
                </c:pt>
                <c:pt idx="594">
                  <c:v>2302</c:v>
                </c:pt>
                <c:pt idx="595">
                  <c:v>2302</c:v>
                </c:pt>
                <c:pt idx="596">
                  <c:v>2302</c:v>
                </c:pt>
                <c:pt idx="597">
                  <c:v>2302</c:v>
                </c:pt>
                <c:pt idx="598">
                  <c:v>2301</c:v>
                </c:pt>
                <c:pt idx="599">
                  <c:v>2301</c:v>
                </c:pt>
                <c:pt idx="600">
                  <c:v>2301</c:v>
                </c:pt>
                <c:pt idx="601">
                  <c:v>2301</c:v>
                </c:pt>
                <c:pt idx="602">
                  <c:v>2297</c:v>
                </c:pt>
                <c:pt idx="603">
                  <c:v>2297</c:v>
                </c:pt>
                <c:pt idx="604">
                  <c:v>2297</c:v>
                </c:pt>
                <c:pt idx="605">
                  <c:v>2297</c:v>
                </c:pt>
                <c:pt idx="606">
                  <c:v>2297</c:v>
                </c:pt>
                <c:pt idx="607">
                  <c:v>2293</c:v>
                </c:pt>
                <c:pt idx="608">
                  <c:v>2293</c:v>
                </c:pt>
                <c:pt idx="609">
                  <c:v>2293</c:v>
                </c:pt>
                <c:pt idx="610">
                  <c:v>2293</c:v>
                </c:pt>
                <c:pt idx="611">
                  <c:v>2293</c:v>
                </c:pt>
                <c:pt idx="612">
                  <c:v>2293</c:v>
                </c:pt>
                <c:pt idx="613">
                  <c:v>2293</c:v>
                </c:pt>
                <c:pt idx="614">
                  <c:v>2292</c:v>
                </c:pt>
                <c:pt idx="615">
                  <c:v>2292</c:v>
                </c:pt>
                <c:pt idx="616">
                  <c:v>2292</c:v>
                </c:pt>
                <c:pt idx="617">
                  <c:v>2292</c:v>
                </c:pt>
                <c:pt idx="618">
                  <c:v>2292</c:v>
                </c:pt>
                <c:pt idx="619">
                  <c:v>2292</c:v>
                </c:pt>
                <c:pt idx="620">
                  <c:v>2292</c:v>
                </c:pt>
                <c:pt idx="621">
                  <c:v>2292</c:v>
                </c:pt>
                <c:pt idx="622">
                  <c:v>2283</c:v>
                </c:pt>
                <c:pt idx="623">
                  <c:v>2283</c:v>
                </c:pt>
                <c:pt idx="624">
                  <c:v>2281</c:v>
                </c:pt>
                <c:pt idx="625">
                  <c:v>2281</c:v>
                </c:pt>
                <c:pt idx="626">
                  <c:v>2281</c:v>
                </c:pt>
                <c:pt idx="627">
                  <c:v>2281</c:v>
                </c:pt>
                <c:pt idx="628">
                  <c:v>2281</c:v>
                </c:pt>
                <c:pt idx="629">
                  <c:v>2281</c:v>
                </c:pt>
                <c:pt idx="630">
                  <c:v>2281</c:v>
                </c:pt>
                <c:pt idx="631">
                  <c:v>2281</c:v>
                </c:pt>
                <c:pt idx="632">
                  <c:v>2281</c:v>
                </c:pt>
                <c:pt idx="633">
                  <c:v>2281</c:v>
                </c:pt>
                <c:pt idx="634">
                  <c:v>2280</c:v>
                </c:pt>
                <c:pt idx="635">
                  <c:v>2280</c:v>
                </c:pt>
                <c:pt idx="636">
                  <c:v>2280</c:v>
                </c:pt>
                <c:pt idx="637">
                  <c:v>2280</c:v>
                </c:pt>
                <c:pt idx="638">
                  <c:v>2280</c:v>
                </c:pt>
                <c:pt idx="639">
                  <c:v>2280</c:v>
                </c:pt>
                <c:pt idx="640">
                  <c:v>2280</c:v>
                </c:pt>
                <c:pt idx="641">
                  <c:v>2280</c:v>
                </c:pt>
                <c:pt idx="642">
                  <c:v>2280</c:v>
                </c:pt>
                <c:pt idx="643">
                  <c:v>2280</c:v>
                </c:pt>
                <c:pt idx="644">
                  <c:v>2280</c:v>
                </c:pt>
                <c:pt idx="645">
                  <c:v>2280</c:v>
                </c:pt>
                <c:pt idx="646">
                  <c:v>2280</c:v>
                </c:pt>
                <c:pt idx="647">
                  <c:v>2280</c:v>
                </c:pt>
                <c:pt idx="648">
                  <c:v>2280</c:v>
                </c:pt>
                <c:pt idx="649">
                  <c:v>2280</c:v>
                </c:pt>
                <c:pt idx="650">
                  <c:v>2280</c:v>
                </c:pt>
                <c:pt idx="651">
                  <c:v>2279</c:v>
                </c:pt>
                <c:pt idx="652">
                  <c:v>2279</c:v>
                </c:pt>
                <c:pt idx="653">
                  <c:v>2279</c:v>
                </c:pt>
                <c:pt idx="654">
                  <c:v>2279</c:v>
                </c:pt>
                <c:pt idx="655">
                  <c:v>2279</c:v>
                </c:pt>
                <c:pt idx="656">
                  <c:v>2279</c:v>
                </c:pt>
                <c:pt idx="657">
                  <c:v>2279</c:v>
                </c:pt>
                <c:pt idx="658">
                  <c:v>2278</c:v>
                </c:pt>
                <c:pt idx="659">
                  <c:v>2278</c:v>
                </c:pt>
                <c:pt idx="660">
                  <c:v>2278</c:v>
                </c:pt>
                <c:pt idx="661">
                  <c:v>2278</c:v>
                </c:pt>
                <c:pt idx="662">
                  <c:v>2278</c:v>
                </c:pt>
                <c:pt idx="663">
                  <c:v>2278</c:v>
                </c:pt>
                <c:pt idx="664">
                  <c:v>2278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2278</c:v>
                </c:pt>
                <c:pt idx="670">
                  <c:v>2277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2275</c:v>
                </c:pt>
                <c:pt idx="676">
                  <c:v>2275</c:v>
                </c:pt>
                <c:pt idx="677">
                  <c:v>2275</c:v>
                </c:pt>
                <c:pt idx="678">
                  <c:v>2275</c:v>
                </c:pt>
                <c:pt idx="679">
                  <c:v>2274</c:v>
                </c:pt>
                <c:pt idx="680">
                  <c:v>2274</c:v>
                </c:pt>
                <c:pt idx="681">
                  <c:v>2274</c:v>
                </c:pt>
                <c:pt idx="682">
                  <c:v>2274</c:v>
                </c:pt>
                <c:pt idx="683">
                  <c:v>2274</c:v>
                </c:pt>
                <c:pt idx="684">
                  <c:v>2254</c:v>
                </c:pt>
                <c:pt idx="685">
                  <c:v>2221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2221</c:v>
                </c:pt>
                <c:pt idx="690">
                  <c:v>2220</c:v>
                </c:pt>
                <c:pt idx="691">
                  <c:v>2219</c:v>
                </c:pt>
                <c:pt idx="692">
                  <c:v>2219</c:v>
                </c:pt>
                <c:pt idx="693">
                  <c:v>2218</c:v>
                </c:pt>
                <c:pt idx="694">
                  <c:v>2217</c:v>
                </c:pt>
                <c:pt idx="695">
                  <c:v>2217</c:v>
                </c:pt>
                <c:pt idx="696">
                  <c:v>2215</c:v>
                </c:pt>
                <c:pt idx="697">
                  <c:v>2215</c:v>
                </c:pt>
                <c:pt idx="698">
                  <c:v>2214</c:v>
                </c:pt>
                <c:pt idx="699">
                  <c:v>2214</c:v>
                </c:pt>
                <c:pt idx="700">
                  <c:v>2214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2213</c:v>
                </c:pt>
                <c:pt idx="705">
                  <c:v>2213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  <c:pt idx="709">
                  <c:v>2212</c:v>
                </c:pt>
                <c:pt idx="710">
                  <c:v>2212</c:v>
                </c:pt>
                <c:pt idx="711">
                  <c:v>2210</c:v>
                </c:pt>
                <c:pt idx="712">
                  <c:v>2210</c:v>
                </c:pt>
                <c:pt idx="71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712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79</c:v>
                </c:pt>
                <c:pt idx="5">
                  <c:v>91</c:v>
                </c:pt>
                <c:pt idx="6">
                  <c:v>93</c:v>
                </c:pt>
                <c:pt idx="7">
                  <c:v>141</c:v>
                </c:pt>
                <c:pt idx="8">
                  <c:v>189</c:v>
                </c:pt>
                <c:pt idx="9">
                  <c:v>191</c:v>
                </c:pt>
                <c:pt idx="10">
                  <c:v>221</c:v>
                </c:pt>
                <c:pt idx="11">
                  <c:v>257</c:v>
                </c:pt>
                <c:pt idx="12">
                  <c:v>270</c:v>
                </c:pt>
                <c:pt idx="13">
                  <c:v>276</c:v>
                </c:pt>
                <c:pt idx="14">
                  <c:v>276</c:v>
                </c:pt>
                <c:pt idx="15">
                  <c:v>282</c:v>
                </c:pt>
                <c:pt idx="16">
                  <c:v>282</c:v>
                </c:pt>
                <c:pt idx="17">
                  <c:v>287</c:v>
                </c:pt>
                <c:pt idx="18">
                  <c:v>299</c:v>
                </c:pt>
                <c:pt idx="19">
                  <c:v>304</c:v>
                </c:pt>
                <c:pt idx="20">
                  <c:v>316</c:v>
                </c:pt>
                <c:pt idx="21">
                  <c:v>328</c:v>
                </c:pt>
                <c:pt idx="22">
                  <c:v>333</c:v>
                </c:pt>
                <c:pt idx="23">
                  <c:v>339</c:v>
                </c:pt>
                <c:pt idx="24">
                  <c:v>344</c:v>
                </c:pt>
                <c:pt idx="25">
                  <c:v>349</c:v>
                </c:pt>
                <c:pt idx="26">
                  <c:v>486</c:v>
                </c:pt>
                <c:pt idx="27">
                  <c:v>498</c:v>
                </c:pt>
                <c:pt idx="28">
                  <c:v>510</c:v>
                </c:pt>
                <c:pt idx="29">
                  <c:v>515</c:v>
                </c:pt>
                <c:pt idx="30">
                  <c:v>520</c:v>
                </c:pt>
                <c:pt idx="31">
                  <c:v>532</c:v>
                </c:pt>
                <c:pt idx="32">
                  <c:v>544</c:v>
                </c:pt>
                <c:pt idx="33">
                  <c:v>662</c:v>
                </c:pt>
                <c:pt idx="34">
                  <c:v>667</c:v>
                </c:pt>
                <c:pt idx="35">
                  <c:v>679</c:v>
                </c:pt>
                <c:pt idx="36">
                  <c:v>685</c:v>
                </c:pt>
                <c:pt idx="37">
                  <c:v>877</c:v>
                </c:pt>
                <c:pt idx="38">
                  <c:v>882</c:v>
                </c:pt>
                <c:pt idx="39">
                  <c:v>887</c:v>
                </c:pt>
                <c:pt idx="40">
                  <c:v>893</c:v>
                </c:pt>
                <c:pt idx="41">
                  <c:v>898</c:v>
                </c:pt>
                <c:pt idx="42">
                  <c:v>903</c:v>
                </c:pt>
                <c:pt idx="43">
                  <c:v>1298</c:v>
                </c:pt>
                <c:pt idx="44">
                  <c:v>1304</c:v>
                </c:pt>
                <c:pt idx="45">
                  <c:v>1310</c:v>
                </c:pt>
                <c:pt idx="46">
                  <c:v>1315</c:v>
                </c:pt>
                <c:pt idx="47">
                  <c:v>1545</c:v>
                </c:pt>
                <c:pt idx="48">
                  <c:v>1550</c:v>
                </c:pt>
                <c:pt idx="49">
                  <c:v>1555</c:v>
                </c:pt>
                <c:pt idx="50">
                  <c:v>1560</c:v>
                </c:pt>
                <c:pt idx="51">
                  <c:v>1565</c:v>
                </c:pt>
                <c:pt idx="52">
                  <c:v>1570</c:v>
                </c:pt>
                <c:pt idx="53">
                  <c:v>1575</c:v>
                </c:pt>
                <c:pt idx="54">
                  <c:v>1581</c:v>
                </c:pt>
                <c:pt idx="55">
                  <c:v>1586</c:v>
                </c:pt>
                <c:pt idx="56">
                  <c:v>1591</c:v>
                </c:pt>
                <c:pt idx="57">
                  <c:v>1596</c:v>
                </c:pt>
                <c:pt idx="58">
                  <c:v>1609</c:v>
                </c:pt>
                <c:pt idx="59">
                  <c:v>1614</c:v>
                </c:pt>
                <c:pt idx="60">
                  <c:v>1619</c:v>
                </c:pt>
                <c:pt idx="61">
                  <c:v>1624</c:v>
                </c:pt>
                <c:pt idx="62">
                  <c:v>1629</c:v>
                </c:pt>
                <c:pt idx="63">
                  <c:v>1634</c:v>
                </c:pt>
                <c:pt idx="64">
                  <c:v>1640</c:v>
                </c:pt>
                <c:pt idx="65">
                  <c:v>1652</c:v>
                </c:pt>
                <c:pt idx="66">
                  <c:v>1664</c:v>
                </c:pt>
                <c:pt idx="67">
                  <c:v>1676</c:v>
                </c:pt>
                <c:pt idx="68">
                  <c:v>1688</c:v>
                </c:pt>
                <c:pt idx="69">
                  <c:v>1693</c:v>
                </c:pt>
                <c:pt idx="70">
                  <c:v>2599</c:v>
                </c:pt>
                <c:pt idx="71">
                  <c:v>2604</c:v>
                </c:pt>
                <c:pt idx="72">
                  <c:v>2609</c:v>
                </c:pt>
                <c:pt idx="73">
                  <c:v>2621</c:v>
                </c:pt>
                <c:pt idx="74">
                  <c:v>2633</c:v>
                </c:pt>
                <c:pt idx="75">
                  <c:v>2638</c:v>
                </c:pt>
                <c:pt idx="76">
                  <c:v>2650</c:v>
                </c:pt>
                <c:pt idx="77">
                  <c:v>2655</c:v>
                </c:pt>
                <c:pt idx="78">
                  <c:v>2660</c:v>
                </c:pt>
                <c:pt idx="79">
                  <c:v>2671</c:v>
                </c:pt>
                <c:pt idx="80">
                  <c:v>2682</c:v>
                </c:pt>
                <c:pt idx="81">
                  <c:v>2688</c:v>
                </c:pt>
                <c:pt idx="82">
                  <c:v>2700</c:v>
                </c:pt>
                <c:pt idx="83">
                  <c:v>2713</c:v>
                </c:pt>
                <c:pt idx="84">
                  <c:v>2726</c:v>
                </c:pt>
                <c:pt idx="85">
                  <c:v>2738</c:v>
                </c:pt>
                <c:pt idx="86">
                  <c:v>3095</c:v>
                </c:pt>
                <c:pt idx="87">
                  <c:v>3108</c:v>
                </c:pt>
                <c:pt idx="88">
                  <c:v>3120</c:v>
                </c:pt>
                <c:pt idx="89">
                  <c:v>3132</c:v>
                </c:pt>
                <c:pt idx="90">
                  <c:v>3144</c:v>
                </c:pt>
                <c:pt idx="91">
                  <c:v>3150</c:v>
                </c:pt>
                <c:pt idx="92">
                  <c:v>3162</c:v>
                </c:pt>
                <c:pt idx="93">
                  <c:v>3175</c:v>
                </c:pt>
                <c:pt idx="94">
                  <c:v>3188</c:v>
                </c:pt>
                <c:pt idx="95">
                  <c:v>3193</c:v>
                </c:pt>
                <c:pt idx="96">
                  <c:v>3205</c:v>
                </c:pt>
                <c:pt idx="97">
                  <c:v>3209</c:v>
                </c:pt>
                <c:pt idx="98">
                  <c:v>3216</c:v>
                </c:pt>
                <c:pt idx="99">
                  <c:v>3221</c:v>
                </c:pt>
                <c:pt idx="100">
                  <c:v>3223</c:v>
                </c:pt>
                <c:pt idx="101">
                  <c:v>3234</c:v>
                </c:pt>
                <c:pt idx="102">
                  <c:v>3234</c:v>
                </c:pt>
                <c:pt idx="103">
                  <c:v>3247</c:v>
                </c:pt>
                <c:pt idx="104">
                  <c:v>3252</c:v>
                </c:pt>
                <c:pt idx="105">
                  <c:v>3326</c:v>
                </c:pt>
                <c:pt idx="106">
                  <c:v>3411</c:v>
                </c:pt>
                <c:pt idx="107">
                  <c:v>3422</c:v>
                </c:pt>
                <c:pt idx="108">
                  <c:v>3449</c:v>
                </c:pt>
                <c:pt idx="109">
                  <c:v>3558</c:v>
                </c:pt>
                <c:pt idx="110">
                  <c:v>3562</c:v>
                </c:pt>
                <c:pt idx="111">
                  <c:v>3566</c:v>
                </c:pt>
                <c:pt idx="112">
                  <c:v>3593</c:v>
                </c:pt>
                <c:pt idx="113">
                  <c:v>3613</c:v>
                </c:pt>
                <c:pt idx="114">
                  <c:v>3626</c:v>
                </c:pt>
                <c:pt idx="115">
                  <c:v>3643</c:v>
                </c:pt>
                <c:pt idx="116">
                  <c:v>3679</c:v>
                </c:pt>
                <c:pt idx="117">
                  <c:v>3715</c:v>
                </c:pt>
                <c:pt idx="118">
                  <c:v>3728</c:v>
                </c:pt>
                <c:pt idx="119">
                  <c:v>3755</c:v>
                </c:pt>
                <c:pt idx="120">
                  <c:v>3770</c:v>
                </c:pt>
                <c:pt idx="121">
                  <c:v>3776</c:v>
                </c:pt>
                <c:pt idx="122">
                  <c:v>3783</c:v>
                </c:pt>
                <c:pt idx="123">
                  <c:v>3788</c:v>
                </c:pt>
                <c:pt idx="124">
                  <c:v>3793</c:v>
                </c:pt>
                <c:pt idx="125">
                  <c:v>3800</c:v>
                </c:pt>
                <c:pt idx="126">
                  <c:v>3809</c:v>
                </c:pt>
                <c:pt idx="127">
                  <c:v>3811</c:v>
                </c:pt>
                <c:pt idx="128">
                  <c:v>3813</c:v>
                </c:pt>
                <c:pt idx="129">
                  <c:v>3824</c:v>
                </c:pt>
                <c:pt idx="130">
                  <c:v>3848</c:v>
                </c:pt>
                <c:pt idx="131">
                  <c:v>3859</c:v>
                </c:pt>
                <c:pt idx="132">
                  <c:v>3875</c:v>
                </c:pt>
                <c:pt idx="133">
                  <c:v>3886</c:v>
                </c:pt>
                <c:pt idx="134">
                  <c:v>3910</c:v>
                </c:pt>
                <c:pt idx="135">
                  <c:v>3927</c:v>
                </c:pt>
                <c:pt idx="136">
                  <c:v>3951</c:v>
                </c:pt>
                <c:pt idx="137">
                  <c:v>3960</c:v>
                </c:pt>
                <c:pt idx="138">
                  <c:v>4039</c:v>
                </c:pt>
                <c:pt idx="139">
                  <c:v>4045</c:v>
                </c:pt>
                <c:pt idx="140">
                  <c:v>4054</c:v>
                </c:pt>
                <c:pt idx="141">
                  <c:v>4063</c:v>
                </c:pt>
                <c:pt idx="142">
                  <c:v>4072</c:v>
                </c:pt>
                <c:pt idx="143">
                  <c:v>4096</c:v>
                </c:pt>
                <c:pt idx="144">
                  <c:v>4102</c:v>
                </c:pt>
                <c:pt idx="145">
                  <c:v>4104</c:v>
                </c:pt>
                <c:pt idx="146">
                  <c:v>4106</c:v>
                </c:pt>
                <c:pt idx="147">
                  <c:v>4115</c:v>
                </c:pt>
                <c:pt idx="148">
                  <c:v>4124</c:v>
                </c:pt>
                <c:pt idx="149">
                  <c:v>4133</c:v>
                </c:pt>
                <c:pt idx="150">
                  <c:v>4139</c:v>
                </c:pt>
                <c:pt idx="151">
                  <c:v>4141</c:v>
                </c:pt>
                <c:pt idx="152">
                  <c:v>4143</c:v>
                </c:pt>
                <c:pt idx="153">
                  <c:v>4145</c:v>
                </c:pt>
                <c:pt idx="154">
                  <c:v>4147</c:v>
                </c:pt>
                <c:pt idx="155">
                  <c:v>4149</c:v>
                </c:pt>
                <c:pt idx="156">
                  <c:v>4151</c:v>
                </c:pt>
                <c:pt idx="157">
                  <c:v>4153</c:v>
                </c:pt>
                <c:pt idx="158">
                  <c:v>4155</c:v>
                </c:pt>
                <c:pt idx="159">
                  <c:v>4157</c:v>
                </c:pt>
                <c:pt idx="160">
                  <c:v>4159</c:v>
                </c:pt>
                <c:pt idx="161">
                  <c:v>4159</c:v>
                </c:pt>
                <c:pt idx="162">
                  <c:v>4170</c:v>
                </c:pt>
                <c:pt idx="163">
                  <c:v>4179</c:v>
                </c:pt>
                <c:pt idx="164">
                  <c:v>4217</c:v>
                </c:pt>
                <c:pt idx="165">
                  <c:v>4226</c:v>
                </c:pt>
                <c:pt idx="166">
                  <c:v>4237</c:v>
                </c:pt>
                <c:pt idx="167">
                  <c:v>4250</c:v>
                </c:pt>
                <c:pt idx="168">
                  <c:v>4259</c:v>
                </c:pt>
                <c:pt idx="169">
                  <c:v>4264</c:v>
                </c:pt>
                <c:pt idx="170">
                  <c:v>4301</c:v>
                </c:pt>
                <c:pt idx="171">
                  <c:v>4312</c:v>
                </c:pt>
                <c:pt idx="172">
                  <c:v>4350</c:v>
                </c:pt>
                <c:pt idx="173">
                  <c:v>4363</c:v>
                </c:pt>
                <c:pt idx="174">
                  <c:v>4372</c:v>
                </c:pt>
                <c:pt idx="175">
                  <c:v>4372</c:v>
                </c:pt>
                <c:pt idx="176">
                  <c:v>4378</c:v>
                </c:pt>
                <c:pt idx="177">
                  <c:v>4416</c:v>
                </c:pt>
                <c:pt idx="178">
                  <c:v>4425</c:v>
                </c:pt>
                <c:pt idx="179">
                  <c:v>4425</c:v>
                </c:pt>
                <c:pt idx="180">
                  <c:v>4429</c:v>
                </c:pt>
                <c:pt idx="181">
                  <c:v>4438</c:v>
                </c:pt>
                <c:pt idx="182">
                  <c:v>4442</c:v>
                </c:pt>
                <c:pt idx="183">
                  <c:v>4466</c:v>
                </c:pt>
                <c:pt idx="184">
                  <c:v>4486</c:v>
                </c:pt>
                <c:pt idx="185">
                  <c:v>4513</c:v>
                </c:pt>
                <c:pt idx="186">
                  <c:v>4522</c:v>
                </c:pt>
                <c:pt idx="187">
                  <c:v>4541</c:v>
                </c:pt>
                <c:pt idx="188">
                  <c:v>4548</c:v>
                </c:pt>
                <c:pt idx="189">
                  <c:v>4557</c:v>
                </c:pt>
                <c:pt idx="190">
                  <c:v>4576</c:v>
                </c:pt>
                <c:pt idx="191">
                  <c:v>4585</c:v>
                </c:pt>
                <c:pt idx="192">
                  <c:v>4589</c:v>
                </c:pt>
                <c:pt idx="193">
                  <c:v>4602</c:v>
                </c:pt>
                <c:pt idx="194">
                  <c:v>4629</c:v>
                </c:pt>
                <c:pt idx="195">
                  <c:v>4633</c:v>
                </c:pt>
                <c:pt idx="196">
                  <c:v>4665</c:v>
                </c:pt>
                <c:pt idx="197">
                  <c:v>4674</c:v>
                </c:pt>
                <c:pt idx="198">
                  <c:v>4688</c:v>
                </c:pt>
                <c:pt idx="199">
                  <c:v>4697</c:v>
                </c:pt>
                <c:pt idx="200">
                  <c:v>4712</c:v>
                </c:pt>
                <c:pt idx="201">
                  <c:v>4736</c:v>
                </c:pt>
                <c:pt idx="202">
                  <c:v>4740</c:v>
                </c:pt>
                <c:pt idx="203">
                  <c:v>4751</c:v>
                </c:pt>
                <c:pt idx="204">
                  <c:v>4764</c:v>
                </c:pt>
                <c:pt idx="205">
                  <c:v>5118</c:v>
                </c:pt>
                <c:pt idx="206">
                  <c:v>5133</c:v>
                </c:pt>
                <c:pt idx="207">
                  <c:v>5157</c:v>
                </c:pt>
                <c:pt idx="208">
                  <c:v>5181</c:v>
                </c:pt>
                <c:pt idx="209">
                  <c:v>5190</c:v>
                </c:pt>
                <c:pt idx="210">
                  <c:v>5210</c:v>
                </c:pt>
                <c:pt idx="211">
                  <c:v>5216</c:v>
                </c:pt>
                <c:pt idx="212">
                  <c:v>5225</c:v>
                </c:pt>
                <c:pt idx="213">
                  <c:v>5234</c:v>
                </c:pt>
                <c:pt idx="214">
                  <c:v>5258</c:v>
                </c:pt>
                <c:pt idx="215">
                  <c:v>5262</c:v>
                </c:pt>
                <c:pt idx="216">
                  <c:v>5271</c:v>
                </c:pt>
                <c:pt idx="217">
                  <c:v>5295</c:v>
                </c:pt>
                <c:pt idx="218">
                  <c:v>5304</c:v>
                </c:pt>
                <c:pt idx="219">
                  <c:v>5320</c:v>
                </c:pt>
                <c:pt idx="220">
                  <c:v>5336</c:v>
                </c:pt>
                <c:pt idx="221">
                  <c:v>5360</c:v>
                </c:pt>
                <c:pt idx="222">
                  <c:v>5373</c:v>
                </c:pt>
                <c:pt idx="223">
                  <c:v>5382</c:v>
                </c:pt>
                <c:pt idx="224">
                  <c:v>5382</c:v>
                </c:pt>
                <c:pt idx="225">
                  <c:v>5382</c:v>
                </c:pt>
                <c:pt idx="226">
                  <c:v>5411</c:v>
                </c:pt>
                <c:pt idx="227">
                  <c:v>5428</c:v>
                </c:pt>
                <c:pt idx="228">
                  <c:v>5445</c:v>
                </c:pt>
                <c:pt idx="229">
                  <c:v>5462</c:v>
                </c:pt>
                <c:pt idx="230">
                  <c:v>5480</c:v>
                </c:pt>
                <c:pt idx="231">
                  <c:v>5494</c:v>
                </c:pt>
                <c:pt idx="232">
                  <c:v>5509</c:v>
                </c:pt>
                <c:pt idx="233">
                  <c:v>5526</c:v>
                </c:pt>
                <c:pt idx="234">
                  <c:v>5530</c:v>
                </c:pt>
                <c:pt idx="235">
                  <c:v>5550</c:v>
                </c:pt>
                <c:pt idx="236">
                  <c:v>5567</c:v>
                </c:pt>
                <c:pt idx="237">
                  <c:v>5576</c:v>
                </c:pt>
                <c:pt idx="238">
                  <c:v>5593</c:v>
                </c:pt>
                <c:pt idx="239">
                  <c:v>5598</c:v>
                </c:pt>
                <c:pt idx="240">
                  <c:v>5612</c:v>
                </c:pt>
                <c:pt idx="241">
                  <c:v>5630</c:v>
                </c:pt>
                <c:pt idx="242">
                  <c:v>5642</c:v>
                </c:pt>
                <c:pt idx="243">
                  <c:v>5666</c:v>
                </c:pt>
                <c:pt idx="244">
                  <c:v>5693</c:v>
                </c:pt>
                <c:pt idx="245">
                  <c:v>5699</c:v>
                </c:pt>
                <c:pt idx="246">
                  <c:v>5705</c:v>
                </c:pt>
                <c:pt idx="247">
                  <c:v>5710</c:v>
                </c:pt>
                <c:pt idx="248">
                  <c:v>5712</c:v>
                </c:pt>
                <c:pt idx="249">
                  <c:v>5714</c:v>
                </c:pt>
                <c:pt idx="250">
                  <c:v>5716</c:v>
                </c:pt>
                <c:pt idx="251">
                  <c:v>5718</c:v>
                </c:pt>
                <c:pt idx="252">
                  <c:v>5718</c:v>
                </c:pt>
                <c:pt idx="253">
                  <c:v>5751</c:v>
                </c:pt>
                <c:pt idx="254">
                  <c:v>5755</c:v>
                </c:pt>
                <c:pt idx="255">
                  <c:v>5755</c:v>
                </c:pt>
                <c:pt idx="256">
                  <c:v>5755</c:v>
                </c:pt>
                <c:pt idx="257">
                  <c:v>5757</c:v>
                </c:pt>
                <c:pt idx="258">
                  <c:v>5881</c:v>
                </c:pt>
                <c:pt idx="259">
                  <c:v>5883</c:v>
                </c:pt>
                <c:pt idx="260">
                  <c:v>5887</c:v>
                </c:pt>
                <c:pt idx="261">
                  <c:v>5891</c:v>
                </c:pt>
                <c:pt idx="262">
                  <c:v>5893</c:v>
                </c:pt>
                <c:pt idx="263">
                  <c:v>5895</c:v>
                </c:pt>
                <c:pt idx="264">
                  <c:v>5902</c:v>
                </c:pt>
                <c:pt idx="265">
                  <c:v>5902</c:v>
                </c:pt>
                <c:pt idx="266">
                  <c:v>5906</c:v>
                </c:pt>
                <c:pt idx="267">
                  <c:v>5906</c:v>
                </c:pt>
                <c:pt idx="268">
                  <c:v>5912</c:v>
                </c:pt>
                <c:pt idx="269">
                  <c:v>5912</c:v>
                </c:pt>
                <c:pt idx="270">
                  <c:v>5930</c:v>
                </c:pt>
                <c:pt idx="271">
                  <c:v>5932</c:v>
                </c:pt>
                <c:pt idx="272">
                  <c:v>5932</c:v>
                </c:pt>
                <c:pt idx="273">
                  <c:v>5934</c:v>
                </c:pt>
                <c:pt idx="274">
                  <c:v>5936</c:v>
                </c:pt>
                <c:pt idx="275">
                  <c:v>5936</c:v>
                </c:pt>
                <c:pt idx="276">
                  <c:v>5941</c:v>
                </c:pt>
                <c:pt idx="277">
                  <c:v>5962</c:v>
                </c:pt>
                <c:pt idx="278">
                  <c:v>5967</c:v>
                </c:pt>
                <c:pt idx="279">
                  <c:v>5967</c:v>
                </c:pt>
                <c:pt idx="280">
                  <c:v>5967</c:v>
                </c:pt>
                <c:pt idx="281">
                  <c:v>5969</c:v>
                </c:pt>
                <c:pt idx="282">
                  <c:v>5969</c:v>
                </c:pt>
                <c:pt idx="283">
                  <c:v>5969</c:v>
                </c:pt>
                <c:pt idx="284">
                  <c:v>5973</c:v>
                </c:pt>
                <c:pt idx="285">
                  <c:v>5978</c:v>
                </c:pt>
                <c:pt idx="286">
                  <c:v>5978</c:v>
                </c:pt>
                <c:pt idx="287">
                  <c:v>5980</c:v>
                </c:pt>
                <c:pt idx="288">
                  <c:v>5980</c:v>
                </c:pt>
                <c:pt idx="289">
                  <c:v>5980</c:v>
                </c:pt>
                <c:pt idx="290">
                  <c:v>5980</c:v>
                </c:pt>
                <c:pt idx="291">
                  <c:v>5980</c:v>
                </c:pt>
                <c:pt idx="292">
                  <c:v>5980</c:v>
                </c:pt>
                <c:pt idx="293">
                  <c:v>5986</c:v>
                </c:pt>
                <c:pt idx="294">
                  <c:v>5988</c:v>
                </c:pt>
                <c:pt idx="295">
                  <c:v>5990</c:v>
                </c:pt>
                <c:pt idx="296">
                  <c:v>5992</c:v>
                </c:pt>
                <c:pt idx="297">
                  <c:v>5994</c:v>
                </c:pt>
                <c:pt idx="298">
                  <c:v>5999</c:v>
                </c:pt>
                <c:pt idx="299">
                  <c:v>6001</c:v>
                </c:pt>
                <c:pt idx="300">
                  <c:v>6003</c:v>
                </c:pt>
                <c:pt idx="301">
                  <c:v>6003</c:v>
                </c:pt>
                <c:pt idx="302">
                  <c:v>6009</c:v>
                </c:pt>
                <c:pt idx="303">
                  <c:v>6009</c:v>
                </c:pt>
                <c:pt idx="304">
                  <c:v>6014</c:v>
                </c:pt>
                <c:pt idx="305">
                  <c:v>6019</c:v>
                </c:pt>
                <c:pt idx="306">
                  <c:v>6024</c:v>
                </c:pt>
                <c:pt idx="307">
                  <c:v>6051</c:v>
                </c:pt>
                <c:pt idx="308">
                  <c:v>6060</c:v>
                </c:pt>
                <c:pt idx="309">
                  <c:v>6078</c:v>
                </c:pt>
                <c:pt idx="310">
                  <c:v>6082</c:v>
                </c:pt>
                <c:pt idx="311">
                  <c:v>6082</c:v>
                </c:pt>
                <c:pt idx="312">
                  <c:v>6086</c:v>
                </c:pt>
                <c:pt idx="313">
                  <c:v>6086</c:v>
                </c:pt>
                <c:pt idx="314">
                  <c:v>6104</c:v>
                </c:pt>
                <c:pt idx="315">
                  <c:v>6104</c:v>
                </c:pt>
                <c:pt idx="316">
                  <c:v>6104</c:v>
                </c:pt>
                <c:pt idx="317">
                  <c:v>6104</c:v>
                </c:pt>
                <c:pt idx="318">
                  <c:v>6108</c:v>
                </c:pt>
                <c:pt idx="319">
                  <c:v>6108</c:v>
                </c:pt>
                <c:pt idx="320">
                  <c:v>6113</c:v>
                </c:pt>
                <c:pt idx="321">
                  <c:v>6113</c:v>
                </c:pt>
                <c:pt idx="322">
                  <c:v>6113</c:v>
                </c:pt>
                <c:pt idx="323">
                  <c:v>6113</c:v>
                </c:pt>
                <c:pt idx="324">
                  <c:v>6115</c:v>
                </c:pt>
                <c:pt idx="325">
                  <c:v>6115</c:v>
                </c:pt>
                <c:pt idx="326">
                  <c:v>6115</c:v>
                </c:pt>
                <c:pt idx="327">
                  <c:v>6115</c:v>
                </c:pt>
                <c:pt idx="328">
                  <c:v>6117</c:v>
                </c:pt>
                <c:pt idx="329">
                  <c:v>6117</c:v>
                </c:pt>
                <c:pt idx="330">
                  <c:v>6117</c:v>
                </c:pt>
                <c:pt idx="331">
                  <c:v>6117</c:v>
                </c:pt>
                <c:pt idx="332">
                  <c:v>6124</c:v>
                </c:pt>
                <c:pt idx="333">
                  <c:v>6124</c:v>
                </c:pt>
                <c:pt idx="334">
                  <c:v>6124</c:v>
                </c:pt>
                <c:pt idx="335">
                  <c:v>6124</c:v>
                </c:pt>
                <c:pt idx="336">
                  <c:v>6124</c:v>
                </c:pt>
                <c:pt idx="337">
                  <c:v>6126</c:v>
                </c:pt>
                <c:pt idx="338">
                  <c:v>6126</c:v>
                </c:pt>
                <c:pt idx="339">
                  <c:v>6126</c:v>
                </c:pt>
                <c:pt idx="340">
                  <c:v>6126</c:v>
                </c:pt>
                <c:pt idx="341">
                  <c:v>6126</c:v>
                </c:pt>
                <c:pt idx="342">
                  <c:v>6134</c:v>
                </c:pt>
                <c:pt idx="343">
                  <c:v>6138</c:v>
                </c:pt>
                <c:pt idx="344">
                  <c:v>6147</c:v>
                </c:pt>
                <c:pt idx="345">
                  <c:v>6149</c:v>
                </c:pt>
                <c:pt idx="346">
                  <c:v>6151</c:v>
                </c:pt>
                <c:pt idx="347">
                  <c:v>6151</c:v>
                </c:pt>
                <c:pt idx="348">
                  <c:v>6153</c:v>
                </c:pt>
                <c:pt idx="349">
                  <c:v>6159</c:v>
                </c:pt>
                <c:pt idx="350">
                  <c:v>6159</c:v>
                </c:pt>
                <c:pt idx="351">
                  <c:v>6159</c:v>
                </c:pt>
                <c:pt idx="352">
                  <c:v>6159</c:v>
                </c:pt>
                <c:pt idx="353">
                  <c:v>6159</c:v>
                </c:pt>
                <c:pt idx="354">
                  <c:v>6159</c:v>
                </c:pt>
                <c:pt idx="355">
                  <c:v>6159</c:v>
                </c:pt>
                <c:pt idx="356">
                  <c:v>6161</c:v>
                </c:pt>
                <c:pt idx="357">
                  <c:v>6163</c:v>
                </c:pt>
                <c:pt idx="358">
                  <c:v>6163</c:v>
                </c:pt>
                <c:pt idx="359">
                  <c:v>6163</c:v>
                </c:pt>
                <c:pt idx="360">
                  <c:v>6163</c:v>
                </c:pt>
                <c:pt idx="361">
                  <c:v>6189</c:v>
                </c:pt>
                <c:pt idx="362">
                  <c:v>6215</c:v>
                </c:pt>
                <c:pt idx="363">
                  <c:v>6215</c:v>
                </c:pt>
                <c:pt idx="364">
                  <c:v>6215</c:v>
                </c:pt>
                <c:pt idx="365">
                  <c:v>6215</c:v>
                </c:pt>
                <c:pt idx="366">
                  <c:v>6215</c:v>
                </c:pt>
                <c:pt idx="367">
                  <c:v>6232</c:v>
                </c:pt>
                <c:pt idx="368">
                  <c:v>6232</c:v>
                </c:pt>
                <c:pt idx="369">
                  <c:v>6273</c:v>
                </c:pt>
                <c:pt idx="370">
                  <c:v>6277</c:v>
                </c:pt>
                <c:pt idx="371">
                  <c:v>6277</c:v>
                </c:pt>
                <c:pt idx="372">
                  <c:v>6277</c:v>
                </c:pt>
                <c:pt idx="373">
                  <c:v>6279</c:v>
                </c:pt>
                <c:pt idx="374">
                  <c:v>6279</c:v>
                </c:pt>
                <c:pt idx="375">
                  <c:v>6279</c:v>
                </c:pt>
                <c:pt idx="376">
                  <c:v>6279</c:v>
                </c:pt>
                <c:pt idx="377">
                  <c:v>6283</c:v>
                </c:pt>
                <c:pt idx="378">
                  <c:v>6285</c:v>
                </c:pt>
                <c:pt idx="379">
                  <c:v>6285</c:v>
                </c:pt>
                <c:pt idx="380">
                  <c:v>6289</c:v>
                </c:pt>
                <c:pt idx="381">
                  <c:v>6289</c:v>
                </c:pt>
                <c:pt idx="382">
                  <c:v>6298</c:v>
                </c:pt>
                <c:pt idx="383">
                  <c:v>6298</c:v>
                </c:pt>
                <c:pt idx="384">
                  <c:v>6300</c:v>
                </c:pt>
                <c:pt idx="385">
                  <c:v>6302</c:v>
                </c:pt>
                <c:pt idx="386">
                  <c:v>6304</c:v>
                </c:pt>
                <c:pt idx="387">
                  <c:v>6306</c:v>
                </c:pt>
                <c:pt idx="388">
                  <c:v>6308</c:v>
                </c:pt>
                <c:pt idx="389">
                  <c:v>6310</c:v>
                </c:pt>
                <c:pt idx="390">
                  <c:v>6325</c:v>
                </c:pt>
                <c:pt idx="391">
                  <c:v>6327</c:v>
                </c:pt>
                <c:pt idx="392">
                  <c:v>6329</c:v>
                </c:pt>
                <c:pt idx="393">
                  <c:v>6331</c:v>
                </c:pt>
                <c:pt idx="394">
                  <c:v>6333</c:v>
                </c:pt>
                <c:pt idx="395">
                  <c:v>6335</c:v>
                </c:pt>
                <c:pt idx="396">
                  <c:v>6341</c:v>
                </c:pt>
                <c:pt idx="397">
                  <c:v>6346</c:v>
                </c:pt>
                <c:pt idx="398">
                  <c:v>6346</c:v>
                </c:pt>
                <c:pt idx="399">
                  <c:v>6361</c:v>
                </c:pt>
                <c:pt idx="400">
                  <c:v>6363</c:v>
                </c:pt>
                <c:pt idx="401">
                  <c:v>6365</c:v>
                </c:pt>
                <c:pt idx="402">
                  <c:v>6370</c:v>
                </c:pt>
                <c:pt idx="403">
                  <c:v>6370</c:v>
                </c:pt>
                <c:pt idx="404">
                  <c:v>6370</c:v>
                </c:pt>
                <c:pt idx="405">
                  <c:v>6372</c:v>
                </c:pt>
                <c:pt idx="406">
                  <c:v>6372</c:v>
                </c:pt>
                <c:pt idx="407">
                  <c:v>6372</c:v>
                </c:pt>
                <c:pt idx="408">
                  <c:v>6372</c:v>
                </c:pt>
                <c:pt idx="409">
                  <c:v>6374</c:v>
                </c:pt>
                <c:pt idx="410">
                  <c:v>6376</c:v>
                </c:pt>
                <c:pt idx="411">
                  <c:v>6376</c:v>
                </c:pt>
                <c:pt idx="412">
                  <c:v>6376</c:v>
                </c:pt>
                <c:pt idx="413">
                  <c:v>6376</c:v>
                </c:pt>
                <c:pt idx="414">
                  <c:v>6376</c:v>
                </c:pt>
                <c:pt idx="415">
                  <c:v>6383</c:v>
                </c:pt>
                <c:pt idx="416">
                  <c:v>6383</c:v>
                </c:pt>
                <c:pt idx="417">
                  <c:v>6383</c:v>
                </c:pt>
                <c:pt idx="418">
                  <c:v>6383</c:v>
                </c:pt>
                <c:pt idx="419">
                  <c:v>6385</c:v>
                </c:pt>
                <c:pt idx="420">
                  <c:v>6385</c:v>
                </c:pt>
                <c:pt idx="421">
                  <c:v>6385</c:v>
                </c:pt>
                <c:pt idx="422">
                  <c:v>6385</c:v>
                </c:pt>
                <c:pt idx="423">
                  <c:v>6385</c:v>
                </c:pt>
                <c:pt idx="424">
                  <c:v>6385</c:v>
                </c:pt>
                <c:pt idx="425">
                  <c:v>6385</c:v>
                </c:pt>
                <c:pt idx="426">
                  <c:v>6387</c:v>
                </c:pt>
                <c:pt idx="427">
                  <c:v>6394</c:v>
                </c:pt>
                <c:pt idx="428">
                  <c:v>6394</c:v>
                </c:pt>
                <c:pt idx="429">
                  <c:v>6394</c:v>
                </c:pt>
                <c:pt idx="430">
                  <c:v>6399</c:v>
                </c:pt>
                <c:pt idx="431">
                  <c:v>6401</c:v>
                </c:pt>
                <c:pt idx="432">
                  <c:v>6403</c:v>
                </c:pt>
                <c:pt idx="433">
                  <c:v>6405</c:v>
                </c:pt>
                <c:pt idx="434">
                  <c:v>6405</c:v>
                </c:pt>
                <c:pt idx="435">
                  <c:v>6407</c:v>
                </c:pt>
                <c:pt idx="436">
                  <c:v>6409</c:v>
                </c:pt>
                <c:pt idx="437">
                  <c:v>6411</c:v>
                </c:pt>
                <c:pt idx="438">
                  <c:v>6411</c:v>
                </c:pt>
                <c:pt idx="439">
                  <c:v>6411</c:v>
                </c:pt>
                <c:pt idx="440">
                  <c:v>6413</c:v>
                </c:pt>
                <c:pt idx="441">
                  <c:v>6413</c:v>
                </c:pt>
                <c:pt idx="442">
                  <c:v>6413</c:v>
                </c:pt>
                <c:pt idx="443">
                  <c:v>6413</c:v>
                </c:pt>
                <c:pt idx="444">
                  <c:v>6418</c:v>
                </c:pt>
                <c:pt idx="445">
                  <c:v>6423</c:v>
                </c:pt>
                <c:pt idx="446">
                  <c:v>6428</c:v>
                </c:pt>
                <c:pt idx="447">
                  <c:v>6428</c:v>
                </c:pt>
                <c:pt idx="448">
                  <c:v>6428</c:v>
                </c:pt>
                <c:pt idx="449">
                  <c:v>6428</c:v>
                </c:pt>
                <c:pt idx="450">
                  <c:v>6428</c:v>
                </c:pt>
                <c:pt idx="451">
                  <c:v>6428</c:v>
                </c:pt>
                <c:pt idx="452">
                  <c:v>6428</c:v>
                </c:pt>
                <c:pt idx="453">
                  <c:v>6439</c:v>
                </c:pt>
                <c:pt idx="454">
                  <c:v>6439</c:v>
                </c:pt>
                <c:pt idx="455">
                  <c:v>6439</c:v>
                </c:pt>
                <c:pt idx="456">
                  <c:v>6439</c:v>
                </c:pt>
                <c:pt idx="457">
                  <c:v>6439</c:v>
                </c:pt>
                <c:pt idx="458">
                  <c:v>6444</c:v>
                </c:pt>
                <c:pt idx="459">
                  <c:v>6444</c:v>
                </c:pt>
                <c:pt idx="460">
                  <c:v>6444</c:v>
                </c:pt>
                <c:pt idx="461">
                  <c:v>6448</c:v>
                </c:pt>
                <c:pt idx="462">
                  <c:v>6450</c:v>
                </c:pt>
                <c:pt idx="463">
                  <c:v>6452</c:v>
                </c:pt>
                <c:pt idx="464">
                  <c:v>6452</c:v>
                </c:pt>
                <c:pt idx="465">
                  <c:v>6454</c:v>
                </c:pt>
                <c:pt idx="466">
                  <c:v>6454</c:v>
                </c:pt>
                <c:pt idx="467">
                  <c:v>6454</c:v>
                </c:pt>
                <c:pt idx="468">
                  <c:v>6454</c:v>
                </c:pt>
                <c:pt idx="469">
                  <c:v>6454</c:v>
                </c:pt>
                <c:pt idx="470">
                  <c:v>6454</c:v>
                </c:pt>
                <c:pt idx="471">
                  <c:v>6459</c:v>
                </c:pt>
                <c:pt idx="472">
                  <c:v>6464</c:v>
                </c:pt>
                <c:pt idx="473">
                  <c:v>6464</c:v>
                </c:pt>
                <c:pt idx="474">
                  <c:v>6490</c:v>
                </c:pt>
                <c:pt idx="475">
                  <c:v>6516</c:v>
                </c:pt>
                <c:pt idx="476">
                  <c:v>6542</c:v>
                </c:pt>
                <c:pt idx="477">
                  <c:v>6568</c:v>
                </c:pt>
                <c:pt idx="478">
                  <c:v>6594</c:v>
                </c:pt>
                <c:pt idx="479">
                  <c:v>6620</c:v>
                </c:pt>
                <c:pt idx="480">
                  <c:v>6646</c:v>
                </c:pt>
                <c:pt idx="481">
                  <c:v>6672</c:v>
                </c:pt>
                <c:pt idx="482">
                  <c:v>6698</c:v>
                </c:pt>
                <c:pt idx="483">
                  <c:v>6724</c:v>
                </c:pt>
                <c:pt idx="484">
                  <c:v>6750</c:v>
                </c:pt>
                <c:pt idx="485">
                  <c:v>6776</c:v>
                </c:pt>
                <c:pt idx="486">
                  <c:v>6778</c:v>
                </c:pt>
                <c:pt idx="487">
                  <c:v>6778</c:v>
                </c:pt>
                <c:pt idx="488">
                  <c:v>6778</c:v>
                </c:pt>
                <c:pt idx="489">
                  <c:v>6778</c:v>
                </c:pt>
                <c:pt idx="490">
                  <c:v>6780</c:v>
                </c:pt>
                <c:pt idx="491">
                  <c:v>6782</c:v>
                </c:pt>
                <c:pt idx="492">
                  <c:v>6782</c:v>
                </c:pt>
                <c:pt idx="493">
                  <c:v>6782</c:v>
                </c:pt>
                <c:pt idx="494">
                  <c:v>6784</c:v>
                </c:pt>
                <c:pt idx="495">
                  <c:v>6786</c:v>
                </c:pt>
                <c:pt idx="496">
                  <c:v>6788</c:v>
                </c:pt>
                <c:pt idx="497">
                  <c:v>6788</c:v>
                </c:pt>
                <c:pt idx="498">
                  <c:v>6788</c:v>
                </c:pt>
                <c:pt idx="499">
                  <c:v>6788</c:v>
                </c:pt>
                <c:pt idx="500">
                  <c:v>6788</c:v>
                </c:pt>
                <c:pt idx="501">
                  <c:v>6788</c:v>
                </c:pt>
                <c:pt idx="502">
                  <c:v>6795</c:v>
                </c:pt>
                <c:pt idx="503">
                  <c:v>6795</c:v>
                </c:pt>
                <c:pt idx="504">
                  <c:v>6795</c:v>
                </c:pt>
                <c:pt idx="505">
                  <c:v>6795</c:v>
                </c:pt>
                <c:pt idx="506">
                  <c:v>6797</c:v>
                </c:pt>
                <c:pt idx="507">
                  <c:v>6866</c:v>
                </c:pt>
                <c:pt idx="508">
                  <c:v>6868</c:v>
                </c:pt>
                <c:pt idx="509">
                  <c:v>6868</c:v>
                </c:pt>
                <c:pt idx="510">
                  <c:v>6870</c:v>
                </c:pt>
                <c:pt idx="511">
                  <c:v>6872</c:v>
                </c:pt>
                <c:pt idx="512">
                  <c:v>6872</c:v>
                </c:pt>
                <c:pt idx="513">
                  <c:v>6872</c:v>
                </c:pt>
                <c:pt idx="514">
                  <c:v>6872</c:v>
                </c:pt>
                <c:pt idx="515">
                  <c:v>6874</c:v>
                </c:pt>
                <c:pt idx="516">
                  <c:v>6874</c:v>
                </c:pt>
                <c:pt idx="517">
                  <c:v>6876</c:v>
                </c:pt>
                <c:pt idx="518">
                  <c:v>6878</c:v>
                </c:pt>
                <c:pt idx="519">
                  <c:v>6880</c:v>
                </c:pt>
                <c:pt idx="520">
                  <c:v>6882</c:v>
                </c:pt>
                <c:pt idx="521">
                  <c:v>6882</c:v>
                </c:pt>
                <c:pt idx="522">
                  <c:v>6884</c:v>
                </c:pt>
                <c:pt idx="523">
                  <c:v>6884</c:v>
                </c:pt>
                <c:pt idx="524">
                  <c:v>6886</c:v>
                </c:pt>
                <c:pt idx="525">
                  <c:v>6886</c:v>
                </c:pt>
                <c:pt idx="526">
                  <c:v>6888</c:v>
                </c:pt>
                <c:pt idx="527">
                  <c:v>6897</c:v>
                </c:pt>
                <c:pt idx="528">
                  <c:v>6897</c:v>
                </c:pt>
                <c:pt idx="529">
                  <c:v>6902</c:v>
                </c:pt>
                <c:pt idx="530">
                  <c:v>6904</c:v>
                </c:pt>
                <c:pt idx="531">
                  <c:v>6906</c:v>
                </c:pt>
                <c:pt idx="532">
                  <c:v>6908</c:v>
                </c:pt>
                <c:pt idx="533">
                  <c:v>6910</c:v>
                </c:pt>
                <c:pt idx="534">
                  <c:v>6915</c:v>
                </c:pt>
                <c:pt idx="535">
                  <c:v>6920</c:v>
                </c:pt>
                <c:pt idx="536">
                  <c:v>6922</c:v>
                </c:pt>
                <c:pt idx="537">
                  <c:v>6926</c:v>
                </c:pt>
                <c:pt idx="538">
                  <c:v>6933</c:v>
                </c:pt>
                <c:pt idx="539">
                  <c:v>6944</c:v>
                </c:pt>
                <c:pt idx="540">
                  <c:v>6951</c:v>
                </c:pt>
                <c:pt idx="541">
                  <c:v>6951</c:v>
                </c:pt>
                <c:pt idx="542">
                  <c:v>6951</c:v>
                </c:pt>
                <c:pt idx="543">
                  <c:v>6955</c:v>
                </c:pt>
                <c:pt idx="544">
                  <c:v>6957</c:v>
                </c:pt>
                <c:pt idx="545">
                  <c:v>6961</c:v>
                </c:pt>
                <c:pt idx="546">
                  <c:v>6963</c:v>
                </c:pt>
                <c:pt idx="547">
                  <c:v>6968</c:v>
                </c:pt>
                <c:pt idx="548">
                  <c:v>6970</c:v>
                </c:pt>
                <c:pt idx="549">
                  <c:v>6972</c:v>
                </c:pt>
                <c:pt idx="550">
                  <c:v>6974</c:v>
                </c:pt>
                <c:pt idx="551">
                  <c:v>6976</c:v>
                </c:pt>
                <c:pt idx="552">
                  <c:v>6978</c:v>
                </c:pt>
                <c:pt idx="553">
                  <c:v>6980</c:v>
                </c:pt>
                <c:pt idx="554">
                  <c:v>6982</c:v>
                </c:pt>
                <c:pt idx="555">
                  <c:v>6987</c:v>
                </c:pt>
                <c:pt idx="556">
                  <c:v>6996</c:v>
                </c:pt>
                <c:pt idx="557">
                  <c:v>6998</c:v>
                </c:pt>
                <c:pt idx="558">
                  <c:v>6998</c:v>
                </c:pt>
                <c:pt idx="559">
                  <c:v>7000</c:v>
                </c:pt>
                <c:pt idx="560">
                  <c:v>7013</c:v>
                </c:pt>
                <c:pt idx="561">
                  <c:v>7015</c:v>
                </c:pt>
                <c:pt idx="562">
                  <c:v>7026</c:v>
                </c:pt>
                <c:pt idx="563">
                  <c:v>7026</c:v>
                </c:pt>
                <c:pt idx="564">
                  <c:v>7028</c:v>
                </c:pt>
                <c:pt idx="565">
                  <c:v>7030</c:v>
                </c:pt>
                <c:pt idx="566">
                  <c:v>7032</c:v>
                </c:pt>
                <c:pt idx="567">
                  <c:v>7034</c:v>
                </c:pt>
                <c:pt idx="568">
                  <c:v>7034</c:v>
                </c:pt>
                <c:pt idx="569">
                  <c:v>7036</c:v>
                </c:pt>
                <c:pt idx="570">
                  <c:v>7038</c:v>
                </c:pt>
                <c:pt idx="571">
                  <c:v>7040</c:v>
                </c:pt>
                <c:pt idx="572">
                  <c:v>7042</c:v>
                </c:pt>
                <c:pt idx="573">
                  <c:v>7044</c:v>
                </c:pt>
                <c:pt idx="574">
                  <c:v>7049</c:v>
                </c:pt>
                <c:pt idx="575">
                  <c:v>7051</c:v>
                </c:pt>
                <c:pt idx="576">
                  <c:v>7053</c:v>
                </c:pt>
                <c:pt idx="577">
                  <c:v>7055</c:v>
                </c:pt>
                <c:pt idx="578">
                  <c:v>7057</c:v>
                </c:pt>
                <c:pt idx="579">
                  <c:v>7059</c:v>
                </c:pt>
                <c:pt idx="580">
                  <c:v>7061</c:v>
                </c:pt>
                <c:pt idx="581">
                  <c:v>7063</c:v>
                </c:pt>
                <c:pt idx="582">
                  <c:v>7063</c:v>
                </c:pt>
                <c:pt idx="583">
                  <c:v>7065</c:v>
                </c:pt>
                <c:pt idx="584">
                  <c:v>7067</c:v>
                </c:pt>
                <c:pt idx="585">
                  <c:v>7072</c:v>
                </c:pt>
                <c:pt idx="586">
                  <c:v>7074</c:v>
                </c:pt>
                <c:pt idx="587">
                  <c:v>7079</c:v>
                </c:pt>
                <c:pt idx="588">
                  <c:v>7081</c:v>
                </c:pt>
                <c:pt idx="589">
                  <c:v>7086</c:v>
                </c:pt>
                <c:pt idx="590">
                  <c:v>7088</c:v>
                </c:pt>
                <c:pt idx="591">
                  <c:v>7090</c:v>
                </c:pt>
                <c:pt idx="592">
                  <c:v>7090</c:v>
                </c:pt>
                <c:pt idx="593">
                  <c:v>7090</c:v>
                </c:pt>
                <c:pt idx="594">
                  <c:v>7090</c:v>
                </c:pt>
                <c:pt idx="595">
                  <c:v>7090</c:v>
                </c:pt>
                <c:pt idx="596">
                  <c:v>7095</c:v>
                </c:pt>
                <c:pt idx="597">
                  <c:v>7097</c:v>
                </c:pt>
                <c:pt idx="598">
                  <c:v>7099</c:v>
                </c:pt>
                <c:pt idx="599">
                  <c:v>7104</c:v>
                </c:pt>
                <c:pt idx="600">
                  <c:v>7106</c:v>
                </c:pt>
                <c:pt idx="601">
                  <c:v>7108</c:v>
                </c:pt>
                <c:pt idx="602">
                  <c:v>7113</c:v>
                </c:pt>
                <c:pt idx="603">
                  <c:v>7118</c:v>
                </c:pt>
                <c:pt idx="604">
                  <c:v>7123</c:v>
                </c:pt>
                <c:pt idx="605">
                  <c:v>7127</c:v>
                </c:pt>
                <c:pt idx="606">
                  <c:v>7127</c:v>
                </c:pt>
                <c:pt idx="607">
                  <c:v>7127</c:v>
                </c:pt>
                <c:pt idx="608">
                  <c:v>7145</c:v>
                </c:pt>
                <c:pt idx="609">
                  <c:v>7147</c:v>
                </c:pt>
                <c:pt idx="610">
                  <c:v>7152</c:v>
                </c:pt>
                <c:pt idx="611">
                  <c:v>7154</c:v>
                </c:pt>
                <c:pt idx="612">
                  <c:v>7156</c:v>
                </c:pt>
                <c:pt idx="613">
                  <c:v>7158</c:v>
                </c:pt>
                <c:pt idx="614">
                  <c:v>7160</c:v>
                </c:pt>
                <c:pt idx="615">
                  <c:v>7162</c:v>
                </c:pt>
                <c:pt idx="616">
                  <c:v>7164</c:v>
                </c:pt>
                <c:pt idx="617">
                  <c:v>7164</c:v>
                </c:pt>
                <c:pt idx="618">
                  <c:v>7164</c:v>
                </c:pt>
                <c:pt idx="619">
                  <c:v>7166</c:v>
                </c:pt>
                <c:pt idx="620">
                  <c:v>7168</c:v>
                </c:pt>
                <c:pt idx="621">
                  <c:v>7170</c:v>
                </c:pt>
                <c:pt idx="622">
                  <c:v>7175</c:v>
                </c:pt>
                <c:pt idx="623">
                  <c:v>7186</c:v>
                </c:pt>
                <c:pt idx="624">
                  <c:v>7186</c:v>
                </c:pt>
                <c:pt idx="625">
                  <c:v>7186</c:v>
                </c:pt>
                <c:pt idx="626">
                  <c:v>7193</c:v>
                </c:pt>
                <c:pt idx="627">
                  <c:v>7195</c:v>
                </c:pt>
                <c:pt idx="628">
                  <c:v>7197</c:v>
                </c:pt>
                <c:pt idx="629">
                  <c:v>7199</c:v>
                </c:pt>
                <c:pt idx="630">
                  <c:v>7201</c:v>
                </c:pt>
                <c:pt idx="631">
                  <c:v>7203</c:v>
                </c:pt>
                <c:pt idx="632">
                  <c:v>7205</c:v>
                </c:pt>
                <c:pt idx="633">
                  <c:v>7207</c:v>
                </c:pt>
                <c:pt idx="634">
                  <c:v>7209</c:v>
                </c:pt>
                <c:pt idx="635">
                  <c:v>7211</c:v>
                </c:pt>
                <c:pt idx="636">
                  <c:v>7213</c:v>
                </c:pt>
                <c:pt idx="637">
                  <c:v>7218</c:v>
                </c:pt>
                <c:pt idx="638">
                  <c:v>7218</c:v>
                </c:pt>
                <c:pt idx="639">
                  <c:v>7223</c:v>
                </c:pt>
                <c:pt idx="640">
                  <c:v>7223</c:v>
                </c:pt>
                <c:pt idx="641">
                  <c:v>7228</c:v>
                </c:pt>
                <c:pt idx="642">
                  <c:v>7233</c:v>
                </c:pt>
                <c:pt idx="643">
                  <c:v>7235</c:v>
                </c:pt>
                <c:pt idx="644">
                  <c:v>7235</c:v>
                </c:pt>
                <c:pt idx="645">
                  <c:v>7237</c:v>
                </c:pt>
                <c:pt idx="646">
                  <c:v>7239</c:v>
                </c:pt>
                <c:pt idx="647">
                  <c:v>7241</c:v>
                </c:pt>
                <c:pt idx="648">
                  <c:v>7243</c:v>
                </c:pt>
                <c:pt idx="649">
                  <c:v>7248</c:v>
                </c:pt>
                <c:pt idx="650">
                  <c:v>7254</c:v>
                </c:pt>
                <c:pt idx="651">
                  <c:v>7261</c:v>
                </c:pt>
                <c:pt idx="652">
                  <c:v>7266</c:v>
                </c:pt>
                <c:pt idx="653">
                  <c:v>7268</c:v>
                </c:pt>
                <c:pt idx="654">
                  <c:v>7270</c:v>
                </c:pt>
                <c:pt idx="655">
                  <c:v>7270</c:v>
                </c:pt>
                <c:pt idx="656">
                  <c:v>7272</c:v>
                </c:pt>
                <c:pt idx="657">
                  <c:v>7277</c:v>
                </c:pt>
                <c:pt idx="658">
                  <c:v>7279</c:v>
                </c:pt>
                <c:pt idx="659">
                  <c:v>7281</c:v>
                </c:pt>
                <c:pt idx="660">
                  <c:v>7283</c:v>
                </c:pt>
                <c:pt idx="661">
                  <c:v>7285</c:v>
                </c:pt>
                <c:pt idx="662">
                  <c:v>7287</c:v>
                </c:pt>
                <c:pt idx="663">
                  <c:v>7289</c:v>
                </c:pt>
                <c:pt idx="664">
                  <c:v>7291</c:v>
                </c:pt>
                <c:pt idx="665">
                  <c:v>7293</c:v>
                </c:pt>
                <c:pt idx="666">
                  <c:v>7300</c:v>
                </c:pt>
                <c:pt idx="667">
                  <c:v>7300</c:v>
                </c:pt>
                <c:pt idx="668">
                  <c:v>7302</c:v>
                </c:pt>
                <c:pt idx="669">
                  <c:v>7302</c:v>
                </c:pt>
                <c:pt idx="670">
                  <c:v>7309</c:v>
                </c:pt>
                <c:pt idx="671">
                  <c:v>7309</c:v>
                </c:pt>
                <c:pt idx="672">
                  <c:v>7311</c:v>
                </c:pt>
                <c:pt idx="673">
                  <c:v>7311</c:v>
                </c:pt>
                <c:pt idx="674">
                  <c:v>7313</c:v>
                </c:pt>
                <c:pt idx="675">
                  <c:v>7315</c:v>
                </c:pt>
                <c:pt idx="676">
                  <c:v>7320</c:v>
                </c:pt>
                <c:pt idx="677">
                  <c:v>7320</c:v>
                </c:pt>
                <c:pt idx="678">
                  <c:v>7336</c:v>
                </c:pt>
                <c:pt idx="679">
                  <c:v>7338</c:v>
                </c:pt>
                <c:pt idx="680">
                  <c:v>7338</c:v>
                </c:pt>
                <c:pt idx="681">
                  <c:v>7340</c:v>
                </c:pt>
                <c:pt idx="682">
                  <c:v>7342</c:v>
                </c:pt>
                <c:pt idx="683">
                  <c:v>7344</c:v>
                </c:pt>
                <c:pt idx="684">
                  <c:v>7349</c:v>
                </c:pt>
                <c:pt idx="685">
                  <c:v>7351</c:v>
                </c:pt>
                <c:pt idx="686">
                  <c:v>7353</c:v>
                </c:pt>
                <c:pt idx="687">
                  <c:v>7358</c:v>
                </c:pt>
                <c:pt idx="688">
                  <c:v>7365</c:v>
                </c:pt>
                <c:pt idx="689">
                  <c:v>7372</c:v>
                </c:pt>
                <c:pt idx="690">
                  <c:v>7377</c:v>
                </c:pt>
                <c:pt idx="691">
                  <c:v>7384</c:v>
                </c:pt>
                <c:pt idx="692">
                  <c:v>7391</c:v>
                </c:pt>
                <c:pt idx="693">
                  <c:v>7409</c:v>
                </c:pt>
                <c:pt idx="694">
                  <c:v>7409</c:v>
                </c:pt>
                <c:pt idx="695">
                  <c:v>7416</c:v>
                </c:pt>
                <c:pt idx="696">
                  <c:v>7416</c:v>
                </c:pt>
                <c:pt idx="697">
                  <c:v>7418</c:v>
                </c:pt>
                <c:pt idx="698">
                  <c:v>7420</c:v>
                </c:pt>
                <c:pt idx="699">
                  <c:v>7422</c:v>
                </c:pt>
                <c:pt idx="700">
                  <c:v>7428</c:v>
                </c:pt>
                <c:pt idx="701">
                  <c:v>7435</c:v>
                </c:pt>
                <c:pt idx="702">
                  <c:v>7435</c:v>
                </c:pt>
                <c:pt idx="703">
                  <c:v>7444</c:v>
                </c:pt>
                <c:pt idx="704">
                  <c:v>7446</c:v>
                </c:pt>
                <c:pt idx="705">
                  <c:v>7448</c:v>
                </c:pt>
                <c:pt idx="706">
                  <c:v>7448</c:v>
                </c:pt>
                <c:pt idx="707">
                  <c:v>7448</c:v>
                </c:pt>
                <c:pt idx="708">
                  <c:v>7450</c:v>
                </c:pt>
                <c:pt idx="709">
                  <c:v>7450</c:v>
                </c:pt>
                <c:pt idx="710">
                  <c:v>7452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  <c:ptCount val="712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5091</c:v>
                </c:pt>
                <c:pt idx="12">
                  <c:v>5091</c:v>
                </c:pt>
                <c:pt idx="13">
                  <c:v>5091</c:v>
                </c:pt>
                <c:pt idx="14">
                  <c:v>5091</c:v>
                </c:pt>
                <c:pt idx="15">
                  <c:v>5091</c:v>
                </c:pt>
                <c:pt idx="16">
                  <c:v>5091</c:v>
                </c:pt>
                <c:pt idx="17">
                  <c:v>5091</c:v>
                </c:pt>
                <c:pt idx="18">
                  <c:v>5091</c:v>
                </c:pt>
                <c:pt idx="19">
                  <c:v>5091</c:v>
                </c:pt>
                <c:pt idx="20">
                  <c:v>5091</c:v>
                </c:pt>
                <c:pt idx="21">
                  <c:v>5091</c:v>
                </c:pt>
                <c:pt idx="22">
                  <c:v>5091</c:v>
                </c:pt>
                <c:pt idx="23">
                  <c:v>5091</c:v>
                </c:pt>
                <c:pt idx="24">
                  <c:v>5091</c:v>
                </c:pt>
                <c:pt idx="25">
                  <c:v>5091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4872</c:v>
                </c:pt>
                <c:pt idx="34">
                  <c:v>4872</c:v>
                </c:pt>
                <c:pt idx="35">
                  <c:v>4872</c:v>
                </c:pt>
                <c:pt idx="36">
                  <c:v>4872</c:v>
                </c:pt>
                <c:pt idx="37">
                  <c:v>4848</c:v>
                </c:pt>
                <c:pt idx="38">
                  <c:v>4848</c:v>
                </c:pt>
                <c:pt idx="39">
                  <c:v>4848</c:v>
                </c:pt>
                <c:pt idx="40">
                  <c:v>4848</c:v>
                </c:pt>
                <c:pt idx="41">
                  <c:v>4848</c:v>
                </c:pt>
                <c:pt idx="42">
                  <c:v>4848</c:v>
                </c:pt>
                <c:pt idx="43">
                  <c:v>4821</c:v>
                </c:pt>
                <c:pt idx="44">
                  <c:v>4821</c:v>
                </c:pt>
                <c:pt idx="45">
                  <c:v>4821</c:v>
                </c:pt>
                <c:pt idx="46">
                  <c:v>4821</c:v>
                </c:pt>
                <c:pt idx="47">
                  <c:v>4813</c:v>
                </c:pt>
                <c:pt idx="48">
                  <c:v>4813</c:v>
                </c:pt>
                <c:pt idx="49">
                  <c:v>4813</c:v>
                </c:pt>
                <c:pt idx="50">
                  <c:v>4813</c:v>
                </c:pt>
                <c:pt idx="51">
                  <c:v>4813</c:v>
                </c:pt>
                <c:pt idx="52">
                  <c:v>4813</c:v>
                </c:pt>
                <c:pt idx="53">
                  <c:v>4813</c:v>
                </c:pt>
                <c:pt idx="54">
                  <c:v>4813</c:v>
                </c:pt>
                <c:pt idx="55">
                  <c:v>4813</c:v>
                </c:pt>
                <c:pt idx="56">
                  <c:v>4813</c:v>
                </c:pt>
                <c:pt idx="57">
                  <c:v>4813</c:v>
                </c:pt>
                <c:pt idx="58">
                  <c:v>4813</c:v>
                </c:pt>
                <c:pt idx="59">
                  <c:v>4813</c:v>
                </c:pt>
                <c:pt idx="60">
                  <c:v>4813</c:v>
                </c:pt>
                <c:pt idx="61">
                  <c:v>4813</c:v>
                </c:pt>
                <c:pt idx="62">
                  <c:v>4813</c:v>
                </c:pt>
                <c:pt idx="63">
                  <c:v>4813</c:v>
                </c:pt>
                <c:pt idx="64">
                  <c:v>4813</c:v>
                </c:pt>
                <c:pt idx="65">
                  <c:v>4813</c:v>
                </c:pt>
                <c:pt idx="66">
                  <c:v>4813</c:v>
                </c:pt>
                <c:pt idx="67">
                  <c:v>4813</c:v>
                </c:pt>
                <c:pt idx="68">
                  <c:v>4813</c:v>
                </c:pt>
                <c:pt idx="69">
                  <c:v>4813</c:v>
                </c:pt>
                <c:pt idx="70">
                  <c:v>4266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4261</c:v>
                </c:pt>
                <c:pt idx="81">
                  <c:v>4261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4261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4247</c:v>
                </c:pt>
                <c:pt idx="98">
                  <c:v>4246</c:v>
                </c:pt>
                <c:pt idx="99">
                  <c:v>4246</c:v>
                </c:pt>
                <c:pt idx="100">
                  <c:v>4246</c:v>
                </c:pt>
                <c:pt idx="101">
                  <c:v>4243</c:v>
                </c:pt>
                <c:pt idx="102">
                  <c:v>4243</c:v>
                </c:pt>
                <c:pt idx="103">
                  <c:v>4243</c:v>
                </c:pt>
                <c:pt idx="104">
                  <c:v>4243</c:v>
                </c:pt>
                <c:pt idx="105">
                  <c:v>4239</c:v>
                </c:pt>
                <c:pt idx="106">
                  <c:v>4234</c:v>
                </c:pt>
                <c:pt idx="107">
                  <c:v>4234</c:v>
                </c:pt>
                <c:pt idx="108">
                  <c:v>4232</c:v>
                </c:pt>
                <c:pt idx="109">
                  <c:v>4227</c:v>
                </c:pt>
                <c:pt idx="110">
                  <c:v>4225</c:v>
                </c:pt>
                <c:pt idx="111">
                  <c:v>4224</c:v>
                </c:pt>
                <c:pt idx="112">
                  <c:v>4222</c:v>
                </c:pt>
                <c:pt idx="113">
                  <c:v>4219</c:v>
                </c:pt>
                <c:pt idx="114">
                  <c:v>4218</c:v>
                </c:pt>
                <c:pt idx="115">
                  <c:v>4217</c:v>
                </c:pt>
                <c:pt idx="116">
                  <c:v>4215</c:v>
                </c:pt>
                <c:pt idx="117">
                  <c:v>4213</c:v>
                </c:pt>
                <c:pt idx="118">
                  <c:v>4212</c:v>
                </c:pt>
                <c:pt idx="119">
                  <c:v>4210</c:v>
                </c:pt>
                <c:pt idx="120">
                  <c:v>4209</c:v>
                </c:pt>
                <c:pt idx="121">
                  <c:v>4209</c:v>
                </c:pt>
                <c:pt idx="122">
                  <c:v>4208</c:v>
                </c:pt>
                <c:pt idx="123">
                  <c:v>4208</c:v>
                </c:pt>
                <c:pt idx="124">
                  <c:v>4208</c:v>
                </c:pt>
                <c:pt idx="125">
                  <c:v>4207</c:v>
                </c:pt>
                <c:pt idx="126">
                  <c:v>4206</c:v>
                </c:pt>
                <c:pt idx="127">
                  <c:v>4206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4200</c:v>
                </c:pt>
                <c:pt idx="132">
                  <c:v>4198</c:v>
                </c:pt>
                <c:pt idx="133">
                  <c:v>4196</c:v>
                </c:pt>
                <c:pt idx="134">
                  <c:v>4194</c:v>
                </c:pt>
                <c:pt idx="135">
                  <c:v>4193</c:v>
                </c:pt>
                <c:pt idx="136">
                  <c:v>4191</c:v>
                </c:pt>
                <c:pt idx="137">
                  <c:v>4190</c:v>
                </c:pt>
                <c:pt idx="138">
                  <c:v>4186</c:v>
                </c:pt>
                <c:pt idx="139">
                  <c:v>4186</c:v>
                </c:pt>
                <c:pt idx="140">
                  <c:v>4185</c:v>
                </c:pt>
                <c:pt idx="141">
                  <c:v>4184</c:v>
                </c:pt>
                <c:pt idx="142">
                  <c:v>4183</c:v>
                </c:pt>
                <c:pt idx="143">
                  <c:v>4181</c:v>
                </c:pt>
                <c:pt idx="144">
                  <c:v>4181</c:v>
                </c:pt>
                <c:pt idx="145">
                  <c:v>4181</c:v>
                </c:pt>
                <c:pt idx="146">
                  <c:v>4181</c:v>
                </c:pt>
                <c:pt idx="147">
                  <c:v>4180</c:v>
                </c:pt>
                <c:pt idx="148">
                  <c:v>4179</c:v>
                </c:pt>
                <c:pt idx="149">
                  <c:v>4178</c:v>
                </c:pt>
                <c:pt idx="150">
                  <c:v>4178</c:v>
                </c:pt>
                <c:pt idx="151">
                  <c:v>4178</c:v>
                </c:pt>
                <c:pt idx="152">
                  <c:v>4178</c:v>
                </c:pt>
                <c:pt idx="153">
                  <c:v>4178</c:v>
                </c:pt>
                <c:pt idx="154">
                  <c:v>4178</c:v>
                </c:pt>
                <c:pt idx="155">
                  <c:v>4178</c:v>
                </c:pt>
                <c:pt idx="156">
                  <c:v>4178</c:v>
                </c:pt>
                <c:pt idx="157">
                  <c:v>4178</c:v>
                </c:pt>
                <c:pt idx="158">
                  <c:v>4178</c:v>
                </c:pt>
                <c:pt idx="159">
                  <c:v>4178</c:v>
                </c:pt>
                <c:pt idx="160">
                  <c:v>4178</c:v>
                </c:pt>
                <c:pt idx="161">
                  <c:v>4178</c:v>
                </c:pt>
                <c:pt idx="162">
                  <c:v>4176</c:v>
                </c:pt>
                <c:pt idx="163">
                  <c:v>4175</c:v>
                </c:pt>
                <c:pt idx="164">
                  <c:v>4172</c:v>
                </c:pt>
                <c:pt idx="165">
                  <c:v>4171</c:v>
                </c:pt>
                <c:pt idx="166">
                  <c:v>4169</c:v>
                </c:pt>
                <c:pt idx="167">
                  <c:v>4168</c:v>
                </c:pt>
                <c:pt idx="168">
                  <c:v>4167</c:v>
                </c:pt>
                <c:pt idx="169">
                  <c:v>4167</c:v>
                </c:pt>
                <c:pt idx="170">
                  <c:v>4165</c:v>
                </c:pt>
                <c:pt idx="171">
                  <c:v>4165</c:v>
                </c:pt>
                <c:pt idx="172">
                  <c:v>4163</c:v>
                </c:pt>
                <c:pt idx="173">
                  <c:v>4162</c:v>
                </c:pt>
                <c:pt idx="174">
                  <c:v>4161</c:v>
                </c:pt>
                <c:pt idx="175">
                  <c:v>4161</c:v>
                </c:pt>
                <c:pt idx="176">
                  <c:v>4161</c:v>
                </c:pt>
                <c:pt idx="177">
                  <c:v>4159</c:v>
                </c:pt>
                <c:pt idx="178">
                  <c:v>4158</c:v>
                </c:pt>
                <c:pt idx="179">
                  <c:v>4158</c:v>
                </c:pt>
                <c:pt idx="180">
                  <c:v>4156</c:v>
                </c:pt>
                <c:pt idx="181">
                  <c:v>4155</c:v>
                </c:pt>
                <c:pt idx="182">
                  <c:v>4154</c:v>
                </c:pt>
                <c:pt idx="183">
                  <c:v>4152</c:v>
                </c:pt>
                <c:pt idx="184">
                  <c:v>4150</c:v>
                </c:pt>
                <c:pt idx="185">
                  <c:v>4148</c:v>
                </c:pt>
                <c:pt idx="186">
                  <c:v>4147</c:v>
                </c:pt>
                <c:pt idx="187">
                  <c:v>4146</c:v>
                </c:pt>
                <c:pt idx="188">
                  <c:v>4144</c:v>
                </c:pt>
                <c:pt idx="189">
                  <c:v>4143</c:v>
                </c:pt>
                <c:pt idx="190">
                  <c:v>4142</c:v>
                </c:pt>
                <c:pt idx="191">
                  <c:v>4141</c:v>
                </c:pt>
                <c:pt idx="192">
                  <c:v>4139</c:v>
                </c:pt>
                <c:pt idx="193">
                  <c:v>4138</c:v>
                </c:pt>
                <c:pt idx="194">
                  <c:v>4136</c:v>
                </c:pt>
                <c:pt idx="195">
                  <c:v>4134</c:v>
                </c:pt>
                <c:pt idx="196">
                  <c:v>4131</c:v>
                </c:pt>
                <c:pt idx="197">
                  <c:v>4130</c:v>
                </c:pt>
                <c:pt idx="198">
                  <c:v>4128</c:v>
                </c:pt>
                <c:pt idx="199">
                  <c:v>4127</c:v>
                </c:pt>
                <c:pt idx="200">
                  <c:v>4125</c:v>
                </c:pt>
                <c:pt idx="201">
                  <c:v>4123</c:v>
                </c:pt>
                <c:pt idx="202">
                  <c:v>4121</c:v>
                </c:pt>
                <c:pt idx="203">
                  <c:v>4119</c:v>
                </c:pt>
                <c:pt idx="204">
                  <c:v>4118</c:v>
                </c:pt>
                <c:pt idx="205">
                  <c:v>4108</c:v>
                </c:pt>
                <c:pt idx="206">
                  <c:v>4107</c:v>
                </c:pt>
                <c:pt idx="207">
                  <c:v>4105</c:v>
                </c:pt>
                <c:pt idx="208">
                  <c:v>4103</c:v>
                </c:pt>
                <c:pt idx="209">
                  <c:v>4102</c:v>
                </c:pt>
                <c:pt idx="210">
                  <c:v>4100</c:v>
                </c:pt>
                <c:pt idx="211">
                  <c:v>4100</c:v>
                </c:pt>
                <c:pt idx="212">
                  <c:v>4099</c:v>
                </c:pt>
                <c:pt idx="213">
                  <c:v>4098</c:v>
                </c:pt>
                <c:pt idx="214">
                  <c:v>4096</c:v>
                </c:pt>
                <c:pt idx="215">
                  <c:v>4094</c:v>
                </c:pt>
                <c:pt idx="216">
                  <c:v>4093</c:v>
                </c:pt>
                <c:pt idx="217">
                  <c:v>4091</c:v>
                </c:pt>
                <c:pt idx="218">
                  <c:v>4090</c:v>
                </c:pt>
                <c:pt idx="219">
                  <c:v>4088</c:v>
                </c:pt>
                <c:pt idx="220">
                  <c:v>4086</c:v>
                </c:pt>
                <c:pt idx="221">
                  <c:v>4084</c:v>
                </c:pt>
                <c:pt idx="222">
                  <c:v>4083</c:v>
                </c:pt>
                <c:pt idx="223">
                  <c:v>4082</c:v>
                </c:pt>
                <c:pt idx="224">
                  <c:v>4082</c:v>
                </c:pt>
                <c:pt idx="225">
                  <c:v>4082</c:v>
                </c:pt>
                <c:pt idx="226">
                  <c:v>4081</c:v>
                </c:pt>
                <c:pt idx="227">
                  <c:v>4080</c:v>
                </c:pt>
                <c:pt idx="228">
                  <c:v>4079</c:v>
                </c:pt>
                <c:pt idx="229">
                  <c:v>4078</c:v>
                </c:pt>
                <c:pt idx="230">
                  <c:v>4076</c:v>
                </c:pt>
                <c:pt idx="231">
                  <c:v>4075</c:v>
                </c:pt>
                <c:pt idx="232">
                  <c:v>4074</c:v>
                </c:pt>
                <c:pt idx="233">
                  <c:v>4073</c:v>
                </c:pt>
                <c:pt idx="234">
                  <c:v>4071</c:v>
                </c:pt>
                <c:pt idx="235">
                  <c:v>4069</c:v>
                </c:pt>
                <c:pt idx="236">
                  <c:v>4068</c:v>
                </c:pt>
                <c:pt idx="237">
                  <c:v>4065</c:v>
                </c:pt>
                <c:pt idx="238">
                  <c:v>4064</c:v>
                </c:pt>
                <c:pt idx="239">
                  <c:v>4064</c:v>
                </c:pt>
                <c:pt idx="240">
                  <c:v>4063</c:v>
                </c:pt>
                <c:pt idx="241">
                  <c:v>4061</c:v>
                </c:pt>
                <c:pt idx="242">
                  <c:v>4061</c:v>
                </c:pt>
                <c:pt idx="243">
                  <c:v>4059</c:v>
                </c:pt>
                <c:pt idx="244">
                  <c:v>4057</c:v>
                </c:pt>
                <c:pt idx="245">
                  <c:v>4057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4050</c:v>
                </c:pt>
                <c:pt idx="251">
                  <c:v>4050</c:v>
                </c:pt>
                <c:pt idx="252">
                  <c:v>4050</c:v>
                </c:pt>
                <c:pt idx="253">
                  <c:v>3948</c:v>
                </c:pt>
                <c:pt idx="254">
                  <c:v>3915</c:v>
                </c:pt>
                <c:pt idx="255">
                  <c:v>3915</c:v>
                </c:pt>
                <c:pt idx="256">
                  <c:v>3915</c:v>
                </c:pt>
                <c:pt idx="257">
                  <c:v>3915</c:v>
                </c:pt>
                <c:pt idx="258">
                  <c:v>3678</c:v>
                </c:pt>
                <c:pt idx="259">
                  <c:v>3678</c:v>
                </c:pt>
                <c:pt idx="260">
                  <c:v>3642</c:v>
                </c:pt>
                <c:pt idx="261">
                  <c:v>3625</c:v>
                </c:pt>
                <c:pt idx="262">
                  <c:v>3622</c:v>
                </c:pt>
                <c:pt idx="263">
                  <c:v>3613</c:v>
                </c:pt>
                <c:pt idx="264">
                  <c:v>3612</c:v>
                </c:pt>
                <c:pt idx="265">
                  <c:v>3612</c:v>
                </c:pt>
                <c:pt idx="266">
                  <c:v>3587</c:v>
                </c:pt>
                <c:pt idx="267">
                  <c:v>3587</c:v>
                </c:pt>
                <c:pt idx="268">
                  <c:v>3496</c:v>
                </c:pt>
                <c:pt idx="269">
                  <c:v>3496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3471</c:v>
                </c:pt>
                <c:pt idx="274">
                  <c:v>3471</c:v>
                </c:pt>
                <c:pt idx="275">
                  <c:v>3471</c:v>
                </c:pt>
                <c:pt idx="276">
                  <c:v>3471</c:v>
                </c:pt>
                <c:pt idx="277">
                  <c:v>3445</c:v>
                </c:pt>
                <c:pt idx="278">
                  <c:v>3445</c:v>
                </c:pt>
                <c:pt idx="279">
                  <c:v>3445</c:v>
                </c:pt>
                <c:pt idx="280">
                  <c:v>3445</c:v>
                </c:pt>
                <c:pt idx="281">
                  <c:v>3445</c:v>
                </c:pt>
                <c:pt idx="282">
                  <c:v>3445</c:v>
                </c:pt>
                <c:pt idx="283">
                  <c:v>3445</c:v>
                </c:pt>
                <c:pt idx="284">
                  <c:v>3428</c:v>
                </c:pt>
                <c:pt idx="285">
                  <c:v>3428</c:v>
                </c:pt>
                <c:pt idx="286">
                  <c:v>3428</c:v>
                </c:pt>
                <c:pt idx="287">
                  <c:v>3428</c:v>
                </c:pt>
                <c:pt idx="288">
                  <c:v>3428</c:v>
                </c:pt>
                <c:pt idx="289">
                  <c:v>3428</c:v>
                </c:pt>
                <c:pt idx="290">
                  <c:v>3428</c:v>
                </c:pt>
                <c:pt idx="291">
                  <c:v>3428</c:v>
                </c:pt>
                <c:pt idx="292">
                  <c:v>3428</c:v>
                </c:pt>
                <c:pt idx="293">
                  <c:v>3428</c:v>
                </c:pt>
                <c:pt idx="294">
                  <c:v>3428</c:v>
                </c:pt>
                <c:pt idx="295">
                  <c:v>3428</c:v>
                </c:pt>
                <c:pt idx="296">
                  <c:v>3428</c:v>
                </c:pt>
                <c:pt idx="297">
                  <c:v>3428</c:v>
                </c:pt>
                <c:pt idx="298">
                  <c:v>3428</c:v>
                </c:pt>
                <c:pt idx="299">
                  <c:v>3428</c:v>
                </c:pt>
                <c:pt idx="300">
                  <c:v>3428</c:v>
                </c:pt>
                <c:pt idx="301">
                  <c:v>3428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3319</c:v>
                </c:pt>
                <c:pt idx="308">
                  <c:v>3288</c:v>
                </c:pt>
                <c:pt idx="309">
                  <c:v>3157</c:v>
                </c:pt>
                <c:pt idx="310">
                  <c:v>3142</c:v>
                </c:pt>
                <c:pt idx="311">
                  <c:v>3142</c:v>
                </c:pt>
                <c:pt idx="312">
                  <c:v>3132</c:v>
                </c:pt>
                <c:pt idx="313">
                  <c:v>3132</c:v>
                </c:pt>
                <c:pt idx="314">
                  <c:v>3117</c:v>
                </c:pt>
                <c:pt idx="315">
                  <c:v>3117</c:v>
                </c:pt>
                <c:pt idx="316">
                  <c:v>3117</c:v>
                </c:pt>
                <c:pt idx="317">
                  <c:v>3117</c:v>
                </c:pt>
                <c:pt idx="318">
                  <c:v>3107</c:v>
                </c:pt>
                <c:pt idx="319">
                  <c:v>3107</c:v>
                </c:pt>
                <c:pt idx="320">
                  <c:v>3107</c:v>
                </c:pt>
                <c:pt idx="321">
                  <c:v>3107</c:v>
                </c:pt>
                <c:pt idx="322">
                  <c:v>3107</c:v>
                </c:pt>
                <c:pt idx="323">
                  <c:v>3107</c:v>
                </c:pt>
                <c:pt idx="324">
                  <c:v>3098</c:v>
                </c:pt>
                <c:pt idx="325">
                  <c:v>3098</c:v>
                </c:pt>
                <c:pt idx="326">
                  <c:v>3098</c:v>
                </c:pt>
                <c:pt idx="327">
                  <c:v>3098</c:v>
                </c:pt>
                <c:pt idx="328">
                  <c:v>3098</c:v>
                </c:pt>
                <c:pt idx="329">
                  <c:v>3098</c:v>
                </c:pt>
                <c:pt idx="330">
                  <c:v>3098</c:v>
                </c:pt>
                <c:pt idx="331">
                  <c:v>3098</c:v>
                </c:pt>
                <c:pt idx="332">
                  <c:v>3097</c:v>
                </c:pt>
                <c:pt idx="333">
                  <c:v>3097</c:v>
                </c:pt>
                <c:pt idx="334">
                  <c:v>3097</c:v>
                </c:pt>
                <c:pt idx="335">
                  <c:v>3097</c:v>
                </c:pt>
                <c:pt idx="336">
                  <c:v>3097</c:v>
                </c:pt>
                <c:pt idx="337">
                  <c:v>3097</c:v>
                </c:pt>
                <c:pt idx="338">
                  <c:v>3097</c:v>
                </c:pt>
                <c:pt idx="339">
                  <c:v>3097</c:v>
                </c:pt>
                <c:pt idx="340">
                  <c:v>3097</c:v>
                </c:pt>
                <c:pt idx="341">
                  <c:v>3097</c:v>
                </c:pt>
                <c:pt idx="342">
                  <c:v>3041</c:v>
                </c:pt>
                <c:pt idx="343">
                  <c:v>3040</c:v>
                </c:pt>
                <c:pt idx="344">
                  <c:v>3039</c:v>
                </c:pt>
                <c:pt idx="345">
                  <c:v>3030</c:v>
                </c:pt>
                <c:pt idx="346">
                  <c:v>3021</c:v>
                </c:pt>
                <c:pt idx="347">
                  <c:v>3021</c:v>
                </c:pt>
                <c:pt idx="348">
                  <c:v>3012</c:v>
                </c:pt>
                <c:pt idx="349">
                  <c:v>2910</c:v>
                </c:pt>
                <c:pt idx="350">
                  <c:v>2910</c:v>
                </c:pt>
                <c:pt idx="351">
                  <c:v>2910</c:v>
                </c:pt>
                <c:pt idx="352">
                  <c:v>2910</c:v>
                </c:pt>
                <c:pt idx="353">
                  <c:v>2910</c:v>
                </c:pt>
                <c:pt idx="354">
                  <c:v>2910</c:v>
                </c:pt>
                <c:pt idx="355">
                  <c:v>2910</c:v>
                </c:pt>
                <c:pt idx="356">
                  <c:v>2910</c:v>
                </c:pt>
                <c:pt idx="357">
                  <c:v>2910</c:v>
                </c:pt>
                <c:pt idx="358">
                  <c:v>2910</c:v>
                </c:pt>
                <c:pt idx="359">
                  <c:v>2910</c:v>
                </c:pt>
                <c:pt idx="360">
                  <c:v>2910</c:v>
                </c:pt>
                <c:pt idx="361">
                  <c:v>2910</c:v>
                </c:pt>
                <c:pt idx="362">
                  <c:v>2910</c:v>
                </c:pt>
                <c:pt idx="363">
                  <c:v>2910</c:v>
                </c:pt>
                <c:pt idx="364">
                  <c:v>2910</c:v>
                </c:pt>
                <c:pt idx="365">
                  <c:v>2910</c:v>
                </c:pt>
                <c:pt idx="366">
                  <c:v>2910</c:v>
                </c:pt>
                <c:pt idx="367">
                  <c:v>2909</c:v>
                </c:pt>
                <c:pt idx="368">
                  <c:v>2909</c:v>
                </c:pt>
                <c:pt idx="369">
                  <c:v>2733</c:v>
                </c:pt>
                <c:pt idx="370">
                  <c:v>2702</c:v>
                </c:pt>
                <c:pt idx="371">
                  <c:v>2702</c:v>
                </c:pt>
                <c:pt idx="372">
                  <c:v>2702</c:v>
                </c:pt>
                <c:pt idx="373">
                  <c:v>2702</c:v>
                </c:pt>
                <c:pt idx="374">
                  <c:v>2702</c:v>
                </c:pt>
                <c:pt idx="375">
                  <c:v>2702</c:v>
                </c:pt>
                <c:pt idx="376">
                  <c:v>2702</c:v>
                </c:pt>
                <c:pt idx="377">
                  <c:v>2662</c:v>
                </c:pt>
                <c:pt idx="378">
                  <c:v>2646</c:v>
                </c:pt>
                <c:pt idx="379">
                  <c:v>2646</c:v>
                </c:pt>
                <c:pt idx="380">
                  <c:v>2542</c:v>
                </c:pt>
                <c:pt idx="381">
                  <c:v>2542</c:v>
                </c:pt>
                <c:pt idx="382">
                  <c:v>2541</c:v>
                </c:pt>
                <c:pt idx="383">
                  <c:v>2541</c:v>
                </c:pt>
                <c:pt idx="384">
                  <c:v>2541</c:v>
                </c:pt>
                <c:pt idx="385">
                  <c:v>2541</c:v>
                </c:pt>
                <c:pt idx="386">
                  <c:v>2541</c:v>
                </c:pt>
                <c:pt idx="387">
                  <c:v>2541</c:v>
                </c:pt>
                <c:pt idx="388">
                  <c:v>2541</c:v>
                </c:pt>
                <c:pt idx="389">
                  <c:v>2541</c:v>
                </c:pt>
                <c:pt idx="390">
                  <c:v>2540</c:v>
                </c:pt>
                <c:pt idx="391">
                  <c:v>2540</c:v>
                </c:pt>
                <c:pt idx="392">
                  <c:v>2540</c:v>
                </c:pt>
                <c:pt idx="393">
                  <c:v>2540</c:v>
                </c:pt>
                <c:pt idx="394">
                  <c:v>2540</c:v>
                </c:pt>
                <c:pt idx="395">
                  <c:v>2540</c:v>
                </c:pt>
                <c:pt idx="396">
                  <c:v>2540</c:v>
                </c:pt>
                <c:pt idx="397">
                  <c:v>2540</c:v>
                </c:pt>
                <c:pt idx="398">
                  <c:v>2540</c:v>
                </c:pt>
                <c:pt idx="399">
                  <c:v>2539</c:v>
                </c:pt>
                <c:pt idx="400">
                  <c:v>2539</c:v>
                </c:pt>
                <c:pt idx="401">
                  <c:v>2539</c:v>
                </c:pt>
                <c:pt idx="402">
                  <c:v>2539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2539</c:v>
                </c:pt>
                <c:pt idx="410">
                  <c:v>2539</c:v>
                </c:pt>
                <c:pt idx="411">
                  <c:v>2539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2538</c:v>
                </c:pt>
                <c:pt idx="416">
                  <c:v>2538</c:v>
                </c:pt>
                <c:pt idx="417">
                  <c:v>2538</c:v>
                </c:pt>
                <c:pt idx="418">
                  <c:v>2538</c:v>
                </c:pt>
                <c:pt idx="419">
                  <c:v>2538</c:v>
                </c:pt>
                <c:pt idx="420">
                  <c:v>2538</c:v>
                </c:pt>
                <c:pt idx="421">
                  <c:v>2538</c:v>
                </c:pt>
                <c:pt idx="422">
                  <c:v>2538</c:v>
                </c:pt>
                <c:pt idx="423">
                  <c:v>2538</c:v>
                </c:pt>
                <c:pt idx="424">
                  <c:v>2538</c:v>
                </c:pt>
                <c:pt idx="425">
                  <c:v>2538</c:v>
                </c:pt>
                <c:pt idx="426">
                  <c:v>2537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2535</c:v>
                </c:pt>
                <c:pt idx="462">
                  <c:v>2535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2535</c:v>
                </c:pt>
                <c:pt idx="470">
                  <c:v>2535</c:v>
                </c:pt>
                <c:pt idx="471">
                  <c:v>2535</c:v>
                </c:pt>
                <c:pt idx="472">
                  <c:v>2535</c:v>
                </c:pt>
                <c:pt idx="473">
                  <c:v>2535</c:v>
                </c:pt>
                <c:pt idx="474">
                  <c:v>2535</c:v>
                </c:pt>
                <c:pt idx="475">
                  <c:v>2535</c:v>
                </c:pt>
                <c:pt idx="476">
                  <c:v>2535</c:v>
                </c:pt>
                <c:pt idx="477">
                  <c:v>2535</c:v>
                </c:pt>
                <c:pt idx="478">
                  <c:v>2535</c:v>
                </c:pt>
                <c:pt idx="479">
                  <c:v>2535</c:v>
                </c:pt>
                <c:pt idx="480">
                  <c:v>2535</c:v>
                </c:pt>
                <c:pt idx="481">
                  <c:v>2535</c:v>
                </c:pt>
                <c:pt idx="482">
                  <c:v>2535</c:v>
                </c:pt>
                <c:pt idx="483">
                  <c:v>2535</c:v>
                </c:pt>
                <c:pt idx="484">
                  <c:v>2535</c:v>
                </c:pt>
                <c:pt idx="485">
                  <c:v>2535</c:v>
                </c:pt>
                <c:pt idx="486">
                  <c:v>2535</c:v>
                </c:pt>
                <c:pt idx="487">
                  <c:v>2535</c:v>
                </c:pt>
                <c:pt idx="488">
                  <c:v>2535</c:v>
                </c:pt>
                <c:pt idx="489">
                  <c:v>2535</c:v>
                </c:pt>
                <c:pt idx="490">
                  <c:v>2535</c:v>
                </c:pt>
                <c:pt idx="491">
                  <c:v>2535</c:v>
                </c:pt>
                <c:pt idx="492">
                  <c:v>2535</c:v>
                </c:pt>
                <c:pt idx="493">
                  <c:v>2535</c:v>
                </c:pt>
                <c:pt idx="494">
                  <c:v>2535</c:v>
                </c:pt>
                <c:pt idx="495">
                  <c:v>2535</c:v>
                </c:pt>
                <c:pt idx="496">
                  <c:v>2535</c:v>
                </c:pt>
                <c:pt idx="497">
                  <c:v>2535</c:v>
                </c:pt>
                <c:pt idx="498">
                  <c:v>2535</c:v>
                </c:pt>
                <c:pt idx="499">
                  <c:v>2535</c:v>
                </c:pt>
                <c:pt idx="500">
                  <c:v>2535</c:v>
                </c:pt>
                <c:pt idx="501">
                  <c:v>2535</c:v>
                </c:pt>
                <c:pt idx="502">
                  <c:v>2534</c:v>
                </c:pt>
                <c:pt idx="503">
                  <c:v>2534</c:v>
                </c:pt>
                <c:pt idx="504">
                  <c:v>2534</c:v>
                </c:pt>
                <c:pt idx="505">
                  <c:v>2534</c:v>
                </c:pt>
                <c:pt idx="506">
                  <c:v>2533</c:v>
                </c:pt>
                <c:pt idx="507">
                  <c:v>2488</c:v>
                </c:pt>
                <c:pt idx="508">
                  <c:v>2488</c:v>
                </c:pt>
                <c:pt idx="509">
                  <c:v>2488</c:v>
                </c:pt>
                <c:pt idx="510">
                  <c:v>2488</c:v>
                </c:pt>
                <c:pt idx="511">
                  <c:v>2487</c:v>
                </c:pt>
                <c:pt idx="512">
                  <c:v>2487</c:v>
                </c:pt>
                <c:pt idx="513">
                  <c:v>2487</c:v>
                </c:pt>
                <c:pt idx="514">
                  <c:v>2487</c:v>
                </c:pt>
                <c:pt idx="515">
                  <c:v>2487</c:v>
                </c:pt>
                <c:pt idx="516">
                  <c:v>2487</c:v>
                </c:pt>
                <c:pt idx="517">
                  <c:v>2487</c:v>
                </c:pt>
                <c:pt idx="518">
                  <c:v>2487</c:v>
                </c:pt>
                <c:pt idx="519">
                  <c:v>2486</c:v>
                </c:pt>
                <c:pt idx="520">
                  <c:v>2486</c:v>
                </c:pt>
                <c:pt idx="521">
                  <c:v>2486</c:v>
                </c:pt>
                <c:pt idx="522">
                  <c:v>2486</c:v>
                </c:pt>
                <c:pt idx="523">
                  <c:v>2486</c:v>
                </c:pt>
                <c:pt idx="524">
                  <c:v>2486</c:v>
                </c:pt>
                <c:pt idx="525">
                  <c:v>2486</c:v>
                </c:pt>
                <c:pt idx="526">
                  <c:v>2485</c:v>
                </c:pt>
                <c:pt idx="527">
                  <c:v>2484</c:v>
                </c:pt>
                <c:pt idx="528">
                  <c:v>2484</c:v>
                </c:pt>
                <c:pt idx="529">
                  <c:v>2484</c:v>
                </c:pt>
                <c:pt idx="530">
                  <c:v>2484</c:v>
                </c:pt>
                <c:pt idx="531">
                  <c:v>2484</c:v>
                </c:pt>
                <c:pt idx="532">
                  <c:v>2484</c:v>
                </c:pt>
                <c:pt idx="533">
                  <c:v>2480</c:v>
                </c:pt>
                <c:pt idx="534">
                  <c:v>2480</c:v>
                </c:pt>
                <c:pt idx="535">
                  <c:v>2480</c:v>
                </c:pt>
                <c:pt idx="536">
                  <c:v>2480</c:v>
                </c:pt>
                <c:pt idx="537">
                  <c:v>2479</c:v>
                </c:pt>
                <c:pt idx="538">
                  <c:v>2478</c:v>
                </c:pt>
                <c:pt idx="539">
                  <c:v>2475</c:v>
                </c:pt>
                <c:pt idx="540">
                  <c:v>2474</c:v>
                </c:pt>
                <c:pt idx="541">
                  <c:v>2474</c:v>
                </c:pt>
                <c:pt idx="542">
                  <c:v>2474</c:v>
                </c:pt>
                <c:pt idx="543">
                  <c:v>2472</c:v>
                </c:pt>
                <c:pt idx="544">
                  <c:v>2472</c:v>
                </c:pt>
                <c:pt idx="545">
                  <c:v>2470</c:v>
                </c:pt>
                <c:pt idx="546">
                  <c:v>2470</c:v>
                </c:pt>
                <c:pt idx="547">
                  <c:v>2470</c:v>
                </c:pt>
                <c:pt idx="548">
                  <c:v>2470</c:v>
                </c:pt>
                <c:pt idx="549">
                  <c:v>2470</c:v>
                </c:pt>
                <c:pt idx="550">
                  <c:v>2470</c:v>
                </c:pt>
                <c:pt idx="551">
                  <c:v>2470</c:v>
                </c:pt>
                <c:pt idx="552">
                  <c:v>2470</c:v>
                </c:pt>
                <c:pt idx="553">
                  <c:v>2470</c:v>
                </c:pt>
                <c:pt idx="554">
                  <c:v>2470</c:v>
                </c:pt>
                <c:pt idx="555">
                  <c:v>2470</c:v>
                </c:pt>
                <c:pt idx="556">
                  <c:v>2469</c:v>
                </c:pt>
                <c:pt idx="557">
                  <c:v>2469</c:v>
                </c:pt>
                <c:pt idx="558">
                  <c:v>2469</c:v>
                </c:pt>
                <c:pt idx="559">
                  <c:v>2469</c:v>
                </c:pt>
                <c:pt idx="560">
                  <c:v>2444</c:v>
                </c:pt>
                <c:pt idx="561">
                  <c:v>2444</c:v>
                </c:pt>
                <c:pt idx="562">
                  <c:v>2444</c:v>
                </c:pt>
                <c:pt idx="563">
                  <c:v>2444</c:v>
                </c:pt>
                <c:pt idx="564">
                  <c:v>2444</c:v>
                </c:pt>
                <c:pt idx="565">
                  <c:v>2444</c:v>
                </c:pt>
                <c:pt idx="566">
                  <c:v>2444</c:v>
                </c:pt>
                <c:pt idx="567">
                  <c:v>2444</c:v>
                </c:pt>
                <c:pt idx="568">
                  <c:v>2444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2299</c:v>
                </c:pt>
                <c:pt idx="578">
                  <c:v>2299</c:v>
                </c:pt>
                <c:pt idx="579">
                  <c:v>2299</c:v>
                </c:pt>
                <c:pt idx="580">
                  <c:v>2299</c:v>
                </c:pt>
                <c:pt idx="581">
                  <c:v>2299</c:v>
                </c:pt>
                <c:pt idx="582">
                  <c:v>2299</c:v>
                </c:pt>
                <c:pt idx="583">
                  <c:v>2299</c:v>
                </c:pt>
                <c:pt idx="584">
                  <c:v>2298</c:v>
                </c:pt>
                <c:pt idx="585">
                  <c:v>2298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2290</c:v>
                </c:pt>
                <c:pt idx="592">
                  <c:v>2290</c:v>
                </c:pt>
                <c:pt idx="593">
                  <c:v>2290</c:v>
                </c:pt>
                <c:pt idx="594">
                  <c:v>2290</c:v>
                </c:pt>
                <c:pt idx="595">
                  <c:v>2290</c:v>
                </c:pt>
                <c:pt idx="596">
                  <c:v>2290</c:v>
                </c:pt>
                <c:pt idx="597">
                  <c:v>2290</c:v>
                </c:pt>
                <c:pt idx="598">
                  <c:v>2289</c:v>
                </c:pt>
                <c:pt idx="599">
                  <c:v>2289</c:v>
                </c:pt>
                <c:pt idx="600">
                  <c:v>2289</c:v>
                </c:pt>
                <c:pt idx="601">
                  <c:v>2289</c:v>
                </c:pt>
                <c:pt idx="602">
                  <c:v>2289</c:v>
                </c:pt>
                <c:pt idx="603">
                  <c:v>2289</c:v>
                </c:pt>
                <c:pt idx="604">
                  <c:v>2289</c:v>
                </c:pt>
                <c:pt idx="605">
                  <c:v>2287</c:v>
                </c:pt>
                <c:pt idx="606">
                  <c:v>2287</c:v>
                </c:pt>
                <c:pt idx="607">
                  <c:v>2287</c:v>
                </c:pt>
                <c:pt idx="608">
                  <c:v>2278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2278</c:v>
                </c:pt>
                <c:pt idx="619">
                  <c:v>2278</c:v>
                </c:pt>
                <c:pt idx="620">
                  <c:v>2278</c:v>
                </c:pt>
                <c:pt idx="621">
                  <c:v>2278</c:v>
                </c:pt>
                <c:pt idx="622">
                  <c:v>2278</c:v>
                </c:pt>
                <c:pt idx="623">
                  <c:v>2278</c:v>
                </c:pt>
                <c:pt idx="624">
                  <c:v>2278</c:v>
                </c:pt>
                <c:pt idx="625">
                  <c:v>2278</c:v>
                </c:pt>
                <c:pt idx="626">
                  <c:v>2277</c:v>
                </c:pt>
                <c:pt idx="627">
                  <c:v>2277</c:v>
                </c:pt>
                <c:pt idx="628">
                  <c:v>2277</c:v>
                </c:pt>
                <c:pt idx="629">
                  <c:v>2277</c:v>
                </c:pt>
                <c:pt idx="630">
                  <c:v>2277</c:v>
                </c:pt>
                <c:pt idx="631">
                  <c:v>2277</c:v>
                </c:pt>
                <c:pt idx="632">
                  <c:v>2277</c:v>
                </c:pt>
                <c:pt idx="633">
                  <c:v>2277</c:v>
                </c:pt>
                <c:pt idx="634">
                  <c:v>2277</c:v>
                </c:pt>
                <c:pt idx="635">
                  <c:v>2277</c:v>
                </c:pt>
                <c:pt idx="636">
                  <c:v>2277</c:v>
                </c:pt>
                <c:pt idx="637">
                  <c:v>2277</c:v>
                </c:pt>
                <c:pt idx="638">
                  <c:v>2277</c:v>
                </c:pt>
                <c:pt idx="639">
                  <c:v>2277</c:v>
                </c:pt>
                <c:pt idx="640">
                  <c:v>2277</c:v>
                </c:pt>
                <c:pt idx="641">
                  <c:v>2277</c:v>
                </c:pt>
                <c:pt idx="642">
                  <c:v>2277</c:v>
                </c:pt>
                <c:pt idx="643">
                  <c:v>2277</c:v>
                </c:pt>
                <c:pt idx="644">
                  <c:v>2277</c:v>
                </c:pt>
                <c:pt idx="645">
                  <c:v>2277</c:v>
                </c:pt>
                <c:pt idx="646">
                  <c:v>2277</c:v>
                </c:pt>
                <c:pt idx="647">
                  <c:v>2276</c:v>
                </c:pt>
                <c:pt idx="648">
                  <c:v>2276</c:v>
                </c:pt>
                <c:pt idx="649">
                  <c:v>2276</c:v>
                </c:pt>
                <c:pt idx="650">
                  <c:v>2276</c:v>
                </c:pt>
                <c:pt idx="651">
                  <c:v>2275</c:v>
                </c:pt>
                <c:pt idx="652">
                  <c:v>2275</c:v>
                </c:pt>
                <c:pt idx="653">
                  <c:v>2275</c:v>
                </c:pt>
                <c:pt idx="654">
                  <c:v>2275</c:v>
                </c:pt>
                <c:pt idx="655">
                  <c:v>2275</c:v>
                </c:pt>
                <c:pt idx="656">
                  <c:v>2275</c:v>
                </c:pt>
                <c:pt idx="657">
                  <c:v>2275</c:v>
                </c:pt>
                <c:pt idx="658">
                  <c:v>2275</c:v>
                </c:pt>
                <c:pt idx="659">
                  <c:v>2275</c:v>
                </c:pt>
                <c:pt idx="660">
                  <c:v>2275</c:v>
                </c:pt>
                <c:pt idx="661">
                  <c:v>2275</c:v>
                </c:pt>
                <c:pt idx="662">
                  <c:v>2275</c:v>
                </c:pt>
                <c:pt idx="663">
                  <c:v>2275</c:v>
                </c:pt>
                <c:pt idx="664">
                  <c:v>2275</c:v>
                </c:pt>
                <c:pt idx="665">
                  <c:v>2275</c:v>
                </c:pt>
                <c:pt idx="666">
                  <c:v>2274</c:v>
                </c:pt>
                <c:pt idx="667">
                  <c:v>2274</c:v>
                </c:pt>
                <c:pt idx="668">
                  <c:v>2274</c:v>
                </c:pt>
                <c:pt idx="669">
                  <c:v>2274</c:v>
                </c:pt>
                <c:pt idx="670">
                  <c:v>2273</c:v>
                </c:pt>
                <c:pt idx="671">
                  <c:v>2273</c:v>
                </c:pt>
                <c:pt idx="672">
                  <c:v>2273</c:v>
                </c:pt>
                <c:pt idx="673">
                  <c:v>2273</c:v>
                </c:pt>
                <c:pt idx="674">
                  <c:v>2273</c:v>
                </c:pt>
                <c:pt idx="675">
                  <c:v>2273</c:v>
                </c:pt>
                <c:pt idx="676">
                  <c:v>2273</c:v>
                </c:pt>
                <c:pt idx="677">
                  <c:v>2273</c:v>
                </c:pt>
                <c:pt idx="678">
                  <c:v>2240</c:v>
                </c:pt>
                <c:pt idx="679">
                  <c:v>2220</c:v>
                </c:pt>
                <c:pt idx="680">
                  <c:v>2220</c:v>
                </c:pt>
                <c:pt idx="681">
                  <c:v>2220</c:v>
                </c:pt>
                <c:pt idx="682">
                  <c:v>2219</c:v>
                </c:pt>
                <c:pt idx="683">
                  <c:v>2219</c:v>
                </c:pt>
                <c:pt idx="684">
                  <c:v>2219</c:v>
                </c:pt>
                <c:pt idx="685">
                  <c:v>2219</c:v>
                </c:pt>
                <c:pt idx="686">
                  <c:v>2219</c:v>
                </c:pt>
                <c:pt idx="687">
                  <c:v>2219</c:v>
                </c:pt>
                <c:pt idx="688">
                  <c:v>2218</c:v>
                </c:pt>
                <c:pt idx="689">
                  <c:v>2217</c:v>
                </c:pt>
                <c:pt idx="690">
                  <c:v>2217</c:v>
                </c:pt>
                <c:pt idx="691">
                  <c:v>2216</c:v>
                </c:pt>
                <c:pt idx="692">
                  <c:v>2215</c:v>
                </c:pt>
                <c:pt idx="693">
                  <c:v>2213</c:v>
                </c:pt>
                <c:pt idx="694">
                  <c:v>2213</c:v>
                </c:pt>
                <c:pt idx="695">
                  <c:v>2212</c:v>
                </c:pt>
                <c:pt idx="696">
                  <c:v>2212</c:v>
                </c:pt>
                <c:pt idx="697">
                  <c:v>2212</c:v>
                </c:pt>
                <c:pt idx="698">
                  <c:v>2212</c:v>
                </c:pt>
                <c:pt idx="699">
                  <c:v>2212</c:v>
                </c:pt>
                <c:pt idx="700">
                  <c:v>2212</c:v>
                </c:pt>
                <c:pt idx="701">
                  <c:v>2211</c:v>
                </c:pt>
                <c:pt idx="702">
                  <c:v>2211</c:v>
                </c:pt>
                <c:pt idx="703">
                  <c:v>2210</c:v>
                </c:pt>
                <c:pt idx="704">
                  <c:v>2210</c:v>
                </c:pt>
                <c:pt idx="705">
                  <c:v>2210</c:v>
                </c:pt>
                <c:pt idx="706">
                  <c:v>2210</c:v>
                </c:pt>
                <c:pt idx="707">
                  <c:v>2210</c:v>
                </c:pt>
                <c:pt idx="708">
                  <c:v>2208</c:v>
                </c:pt>
                <c:pt idx="709">
                  <c:v>2208</c:v>
                </c:pt>
                <c:pt idx="710">
                  <c:v>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731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59</c:v>
                </c:pt>
                <c:pt idx="4">
                  <c:v>84</c:v>
                </c:pt>
                <c:pt idx="5">
                  <c:v>89</c:v>
                </c:pt>
                <c:pt idx="6">
                  <c:v>137</c:v>
                </c:pt>
                <c:pt idx="7">
                  <c:v>160</c:v>
                </c:pt>
                <c:pt idx="8">
                  <c:v>172</c:v>
                </c:pt>
                <c:pt idx="9">
                  <c:v>220</c:v>
                </c:pt>
                <c:pt idx="10">
                  <c:v>222</c:v>
                </c:pt>
                <c:pt idx="11">
                  <c:v>228</c:v>
                </c:pt>
                <c:pt idx="12">
                  <c:v>601</c:v>
                </c:pt>
                <c:pt idx="13">
                  <c:v>607</c:v>
                </c:pt>
                <c:pt idx="14">
                  <c:v>618</c:v>
                </c:pt>
                <c:pt idx="15">
                  <c:v>624</c:v>
                </c:pt>
                <c:pt idx="16">
                  <c:v>637</c:v>
                </c:pt>
                <c:pt idx="17">
                  <c:v>649</c:v>
                </c:pt>
                <c:pt idx="18">
                  <c:v>661</c:v>
                </c:pt>
                <c:pt idx="19">
                  <c:v>673</c:v>
                </c:pt>
                <c:pt idx="20">
                  <c:v>1140</c:v>
                </c:pt>
                <c:pt idx="21">
                  <c:v>1152</c:v>
                </c:pt>
                <c:pt idx="22">
                  <c:v>1165</c:v>
                </c:pt>
                <c:pt idx="23">
                  <c:v>1177</c:v>
                </c:pt>
                <c:pt idx="24">
                  <c:v>1182</c:v>
                </c:pt>
                <c:pt idx="25">
                  <c:v>1194</c:v>
                </c:pt>
                <c:pt idx="26">
                  <c:v>1207</c:v>
                </c:pt>
                <c:pt idx="27">
                  <c:v>1219</c:v>
                </c:pt>
                <c:pt idx="28">
                  <c:v>1232</c:v>
                </c:pt>
                <c:pt idx="29">
                  <c:v>1245</c:v>
                </c:pt>
                <c:pt idx="30">
                  <c:v>1245</c:v>
                </c:pt>
                <c:pt idx="31">
                  <c:v>1250</c:v>
                </c:pt>
                <c:pt idx="32">
                  <c:v>1255</c:v>
                </c:pt>
                <c:pt idx="33">
                  <c:v>1260</c:v>
                </c:pt>
                <c:pt idx="34">
                  <c:v>1272</c:v>
                </c:pt>
                <c:pt idx="35">
                  <c:v>1284</c:v>
                </c:pt>
                <c:pt idx="36">
                  <c:v>1296</c:v>
                </c:pt>
                <c:pt idx="37">
                  <c:v>1308</c:v>
                </c:pt>
                <c:pt idx="38">
                  <c:v>1313</c:v>
                </c:pt>
                <c:pt idx="39">
                  <c:v>1318</c:v>
                </c:pt>
                <c:pt idx="40">
                  <c:v>1324</c:v>
                </c:pt>
                <c:pt idx="41">
                  <c:v>1465</c:v>
                </c:pt>
                <c:pt idx="42">
                  <c:v>1478</c:v>
                </c:pt>
                <c:pt idx="43">
                  <c:v>1518</c:v>
                </c:pt>
                <c:pt idx="44">
                  <c:v>1524</c:v>
                </c:pt>
                <c:pt idx="45">
                  <c:v>1537</c:v>
                </c:pt>
                <c:pt idx="46">
                  <c:v>1542</c:v>
                </c:pt>
                <c:pt idx="47">
                  <c:v>1555</c:v>
                </c:pt>
                <c:pt idx="48">
                  <c:v>1560</c:v>
                </c:pt>
                <c:pt idx="49">
                  <c:v>1565</c:v>
                </c:pt>
                <c:pt idx="50">
                  <c:v>1570</c:v>
                </c:pt>
                <c:pt idx="51">
                  <c:v>1575</c:v>
                </c:pt>
                <c:pt idx="52">
                  <c:v>1580</c:v>
                </c:pt>
                <c:pt idx="53">
                  <c:v>1585</c:v>
                </c:pt>
                <c:pt idx="54">
                  <c:v>1590</c:v>
                </c:pt>
                <c:pt idx="55">
                  <c:v>1595</c:v>
                </c:pt>
                <c:pt idx="56">
                  <c:v>1600</c:v>
                </c:pt>
                <c:pt idx="57">
                  <c:v>1875</c:v>
                </c:pt>
                <c:pt idx="58">
                  <c:v>1880</c:v>
                </c:pt>
                <c:pt idx="59">
                  <c:v>1885</c:v>
                </c:pt>
                <c:pt idx="60">
                  <c:v>1891</c:v>
                </c:pt>
                <c:pt idx="61">
                  <c:v>1896</c:v>
                </c:pt>
                <c:pt idx="62">
                  <c:v>1902</c:v>
                </c:pt>
                <c:pt idx="63">
                  <c:v>1907</c:v>
                </c:pt>
                <c:pt idx="64">
                  <c:v>1912</c:v>
                </c:pt>
                <c:pt idx="65">
                  <c:v>1924</c:v>
                </c:pt>
                <c:pt idx="66">
                  <c:v>1929</c:v>
                </c:pt>
                <c:pt idx="67">
                  <c:v>1941</c:v>
                </c:pt>
                <c:pt idx="68">
                  <c:v>1946</c:v>
                </c:pt>
                <c:pt idx="69">
                  <c:v>1958</c:v>
                </c:pt>
                <c:pt idx="70">
                  <c:v>1964</c:v>
                </c:pt>
                <c:pt idx="71">
                  <c:v>2056</c:v>
                </c:pt>
                <c:pt idx="72">
                  <c:v>2068</c:v>
                </c:pt>
                <c:pt idx="73">
                  <c:v>2070</c:v>
                </c:pt>
                <c:pt idx="74">
                  <c:v>2075</c:v>
                </c:pt>
                <c:pt idx="75">
                  <c:v>2350</c:v>
                </c:pt>
                <c:pt idx="76">
                  <c:v>2355</c:v>
                </c:pt>
                <c:pt idx="77">
                  <c:v>2361</c:v>
                </c:pt>
                <c:pt idx="78">
                  <c:v>2366</c:v>
                </c:pt>
                <c:pt idx="79">
                  <c:v>2371</c:v>
                </c:pt>
                <c:pt idx="80">
                  <c:v>2373</c:v>
                </c:pt>
                <c:pt idx="81">
                  <c:v>3203</c:v>
                </c:pt>
                <c:pt idx="82">
                  <c:v>3209</c:v>
                </c:pt>
                <c:pt idx="83">
                  <c:v>3214</c:v>
                </c:pt>
                <c:pt idx="84">
                  <c:v>3219</c:v>
                </c:pt>
                <c:pt idx="85">
                  <c:v>3224</c:v>
                </c:pt>
                <c:pt idx="86">
                  <c:v>3236</c:v>
                </c:pt>
                <c:pt idx="87">
                  <c:v>3248</c:v>
                </c:pt>
                <c:pt idx="88">
                  <c:v>3253</c:v>
                </c:pt>
                <c:pt idx="89">
                  <c:v>3258</c:v>
                </c:pt>
                <c:pt idx="90">
                  <c:v>3263</c:v>
                </c:pt>
                <c:pt idx="91">
                  <c:v>3275</c:v>
                </c:pt>
                <c:pt idx="92">
                  <c:v>3287</c:v>
                </c:pt>
                <c:pt idx="93">
                  <c:v>3299</c:v>
                </c:pt>
                <c:pt idx="94">
                  <c:v>3311</c:v>
                </c:pt>
                <c:pt idx="95">
                  <c:v>3323</c:v>
                </c:pt>
                <c:pt idx="96">
                  <c:v>3328</c:v>
                </c:pt>
                <c:pt idx="97">
                  <c:v>3340</c:v>
                </c:pt>
                <c:pt idx="98">
                  <c:v>3346</c:v>
                </c:pt>
                <c:pt idx="99">
                  <c:v>3351</c:v>
                </c:pt>
                <c:pt idx="100">
                  <c:v>3357</c:v>
                </c:pt>
                <c:pt idx="101">
                  <c:v>3366</c:v>
                </c:pt>
                <c:pt idx="102">
                  <c:v>3375</c:v>
                </c:pt>
                <c:pt idx="103">
                  <c:v>3384</c:v>
                </c:pt>
                <c:pt idx="104">
                  <c:v>3386</c:v>
                </c:pt>
                <c:pt idx="105">
                  <c:v>3388</c:v>
                </c:pt>
                <c:pt idx="106">
                  <c:v>3390</c:v>
                </c:pt>
                <c:pt idx="107">
                  <c:v>3392</c:v>
                </c:pt>
                <c:pt idx="108">
                  <c:v>3394</c:v>
                </c:pt>
                <c:pt idx="109">
                  <c:v>3396</c:v>
                </c:pt>
                <c:pt idx="110">
                  <c:v>3398</c:v>
                </c:pt>
                <c:pt idx="111">
                  <c:v>3400</c:v>
                </c:pt>
                <c:pt idx="112">
                  <c:v>3402</c:v>
                </c:pt>
                <c:pt idx="113">
                  <c:v>3404</c:v>
                </c:pt>
                <c:pt idx="114">
                  <c:v>3433</c:v>
                </c:pt>
                <c:pt idx="115">
                  <c:v>3460</c:v>
                </c:pt>
                <c:pt idx="116">
                  <c:v>3474</c:v>
                </c:pt>
                <c:pt idx="117">
                  <c:v>3488</c:v>
                </c:pt>
                <c:pt idx="118">
                  <c:v>3502</c:v>
                </c:pt>
                <c:pt idx="119">
                  <c:v>3519</c:v>
                </c:pt>
                <c:pt idx="120">
                  <c:v>3543</c:v>
                </c:pt>
                <c:pt idx="121">
                  <c:v>3564</c:v>
                </c:pt>
                <c:pt idx="122">
                  <c:v>3578</c:v>
                </c:pt>
                <c:pt idx="123">
                  <c:v>3584</c:v>
                </c:pt>
                <c:pt idx="124">
                  <c:v>3608</c:v>
                </c:pt>
                <c:pt idx="125">
                  <c:v>3625</c:v>
                </c:pt>
                <c:pt idx="126">
                  <c:v>3640</c:v>
                </c:pt>
                <c:pt idx="127">
                  <c:v>3645</c:v>
                </c:pt>
                <c:pt idx="128">
                  <c:v>3650</c:v>
                </c:pt>
                <c:pt idx="129">
                  <c:v>3654</c:v>
                </c:pt>
                <c:pt idx="130">
                  <c:v>3668</c:v>
                </c:pt>
                <c:pt idx="131">
                  <c:v>3674</c:v>
                </c:pt>
                <c:pt idx="132">
                  <c:v>3692</c:v>
                </c:pt>
                <c:pt idx="133">
                  <c:v>3704</c:v>
                </c:pt>
                <c:pt idx="134">
                  <c:v>3721</c:v>
                </c:pt>
                <c:pt idx="135">
                  <c:v>3737</c:v>
                </c:pt>
                <c:pt idx="136">
                  <c:v>3748</c:v>
                </c:pt>
                <c:pt idx="137">
                  <c:v>3775</c:v>
                </c:pt>
                <c:pt idx="138">
                  <c:v>3809</c:v>
                </c:pt>
                <c:pt idx="139">
                  <c:v>3916</c:v>
                </c:pt>
                <c:pt idx="140">
                  <c:v>3929</c:v>
                </c:pt>
                <c:pt idx="141">
                  <c:v>3940</c:v>
                </c:pt>
                <c:pt idx="142">
                  <c:v>4023</c:v>
                </c:pt>
                <c:pt idx="143">
                  <c:v>4050</c:v>
                </c:pt>
                <c:pt idx="144">
                  <c:v>4104</c:v>
                </c:pt>
                <c:pt idx="145">
                  <c:v>4117</c:v>
                </c:pt>
                <c:pt idx="146">
                  <c:v>4144</c:v>
                </c:pt>
                <c:pt idx="147">
                  <c:v>4151</c:v>
                </c:pt>
                <c:pt idx="148">
                  <c:v>4185</c:v>
                </c:pt>
                <c:pt idx="149">
                  <c:v>4199</c:v>
                </c:pt>
                <c:pt idx="150">
                  <c:v>4231</c:v>
                </c:pt>
                <c:pt idx="151">
                  <c:v>4236</c:v>
                </c:pt>
                <c:pt idx="152">
                  <c:v>4252</c:v>
                </c:pt>
                <c:pt idx="153">
                  <c:v>4259</c:v>
                </c:pt>
                <c:pt idx="154">
                  <c:v>4266</c:v>
                </c:pt>
                <c:pt idx="155">
                  <c:v>4268</c:v>
                </c:pt>
                <c:pt idx="156">
                  <c:v>4268</c:v>
                </c:pt>
                <c:pt idx="157">
                  <c:v>4268</c:v>
                </c:pt>
                <c:pt idx="158">
                  <c:v>4268</c:v>
                </c:pt>
                <c:pt idx="159">
                  <c:v>4277</c:v>
                </c:pt>
                <c:pt idx="160">
                  <c:v>4290</c:v>
                </c:pt>
                <c:pt idx="161">
                  <c:v>4299</c:v>
                </c:pt>
                <c:pt idx="162">
                  <c:v>4303</c:v>
                </c:pt>
                <c:pt idx="163">
                  <c:v>4341</c:v>
                </c:pt>
                <c:pt idx="164">
                  <c:v>4352</c:v>
                </c:pt>
                <c:pt idx="165">
                  <c:v>4358</c:v>
                </c:pt>
                <c:pt idx="166">
                  <c:v>4398</c:v>
                </c:pt>
                <c:pt idx="167">
                  <c:v>4398</c:v>
                </c:pt>
                <c:pt idx="168">
                  <c:v>4403</c:v>
                </c:pt>
                <c:pt idx="169">
                  <c:v>4412</c:v>
                </c:pt>
                <c:pt idx="170">
                  <c:v>4416</c:v>
                </c:pt>
                <c:pt idx="171">
                  <c:v>4425</c:v>
                </c:pt>
                <c:pt idx="172">
                  <c:v>4438</c:v>
                </c:pt>
                <c:pt idx="173">
                  <c:v>4447</c:v>
                </c:pt>
                <c:pt idx="174">
                  <c:v>4494</c:v>
                </c:pt>
                <c:pt idx="175">
                  <c:v>4532</c:v>
                </c:pt>
                <c:pt idx="176">
                  <c:v>4532</c:v>
                </c:pt>
                <c:pt idx="177">
                  <c:v>4537</c:v>
                </c:pt>
                <c:pt idx="178">
                  <c:v>4546</c:v>
                </c:pt>
                <c:pt idx="179">
                  <c:v>4551</c:v>
                </c:pt>
                <c:pt idx="180">
                  <c:v>4558</c:v>
                </c:pt>
                <c:pt idx="181">
                  <c:v>4571</c:v>
                </c:pt>
                <c:pt idx="182">
                  <c:v>4578</c:v>
                </c:pt>
                <c:pt idx="183">
                  <c:v>4584</c:v>
                </c:pt>
                <c:pt idx="184">
                  <c:v>4608</c:v>
                </c:pt>
                <c:pt idx="185">
                  <c:v>4610</c:v>
                </c:pt>
                <c:pt idx="186">
                  <c:v>4621</c:v>
                </c:pt>
                <c:pt idx="187">
                  <c:v>4645</c:v>
                </c:pt>
                <c:pt idx="188">
                  <c:v>4654</c:v>
                </c:pt>
                <c:pt idx="189">
                  <c:v>4665</c:v>
                </c:pt>
                <c:pt idx="190">
                  <c:v>4667</c:v>
                </c:pt>
                <c:pt idx="191">
                  <c:v>4684</c:v>
                </c:pt>
                <c:pt idx="192">
                  <c:v>4690</c:v>
                </c:pt>
                <c:pt idx="193">
                  <c:v>4699</c:v>
                </c:pt>
                <c:pt idx="194">
                  <c:v>4701</c:v>
                </c:pt>
                <c:pt idx="195">
                  <c:v>4712</c:v>
                </c:pt>
                <c:pt idx="196">
                  <c:v>4736</c:v>
                </c:pt>
                <c:pt idx="197">
                  <c:v>4742</c:v>
                </c:pt>
                <c:pt idx="198">
                  <c:v>4758</c:v>
                </c:pt>
                <c:pt idx="199">
                  <c:v>4837</c:v>
                </c:pt>
                <c:pt idx="200">
                  <c:v>4846</c:v>
                </c:pt>
                <c:pt idx="201">
                  <c:v>4855</c:v>
                </c:pt>
                <c:pt idx="202">
                  <c:v>4879</c:v>
                </c:pt>
                <c:pt idx="203">
                  <c:v>4885</c:v>
                </c:pt>
                <c:pt idx="204">
                  <c:v>4905</c:v>
                </c:pt>
                <c:pt idx="205">
                  <c:v>4909</c:v>
                </c:pt>
                <c:pt idx="206">
                  <c:v>4925</c:v>
                </c:pt>
                <c:pt idx="207">
                  <c:v>4957</c:v>
                </c:pt>
                <c:pt idx="208">
                  <c:v>4966</c:v>
                </c:pt>
                <c:pt idx="209">
                  <c:v>4984</c:v>
                </c:pt>
                <c:pt idx="210">
                  <c:v>5008</c:v>
                </c:pt>
                <c:pt idx="211">
                  <c:v>5032</c:v>
                </c:pt>
                <c:pt idx="212">
                  <c:v>5045</c:v>
                </c:pt>
                <c:pt idx="213">
                  <c:v>5056</c:v>
                </c:pt>
                <c:pt idx="214">
                  <c:v>5063</c:v>
                </c:pt>
                <c:pt idx="215">
                  <c:v>5067</c:v>
                </c:pt>
                <c:pt idx="216">
                  <c:v>5083</c:v>
                </c:pt>
                <c:pt idx="217">
                  <c:v>5098</c:v>
                </c:pt>
                <c:pt idx="218">
                  <c:v>5114</c:v>
                </c:pt>
                <c:pt idx="219">
                  <c:v>5123</c:v>
                </c:pt>
                <c:pt idx="220">
                  <c:v>5132</c:v>
                </c:pt>
                <c:pt idx="221">
                  <c:v>5141</c:v>
                </c:pt>
                <c:pt idx="222">
                  <c:v>5173</c:v>
                </c:pt>
                <c:pt idx="223">
                  <c:v>5188</c:v>
                </c:pt>
                <c:pt idx="224">
                  <c:v>5199</c:v>
                </c:pt>
                <c:pt idx="225">
                  <c:v>5205</c:v>
                </c:pt>
                <c:pt idx="226">
                  <c:v>5214</c:v>
                </c:pt>
                <c:pt idx="227">
                  <c:v>5228</c:v>
                </c:pt>
                <c:pt idx="228">
                  <c:v>5247</c:v>
                </c:pt>
                <c:pt idx="229">
                  <c:v>5258</c:v>
                </c:pt>
                <c:pt idx="230">
                  <c:v>5474</c:v>
                </c:pt>
                <c:pt idx="231">
                  <c:v>5483</c:v>
                </c:pt>
                <c:pt idx="232">
                  <c:v>5503</c:v>
                </c:pt>
                <c:pt idx="233">
                  <c:v>5512</c:v>
                </c:pt>
                <c:pt idx="234">
                  <c:v>5521</c:v>
                </c:pt>
                <c:pt idx="235">
                  <c:v>5545</c:v>
                </c:pt>
                <c:pt idx="236">
                  <c:v>5554</c:v>
                </c:pt>
                <c:pt idx="237">
                  <c:v>5563</c:v>
                </c:pt>
                <c:pt idx="238">
                  <c:v>5567</c:v>
                </c:pt>
                <c:pt idx="239">
                  <c:v>5594</c:v>
                </c:pt>
                <c:pt idx="240">
                  <c:v>5609</c:v>
                </c:pt>
                <c:pt idx="241">
                  <c:v>5633</c:v>
                </c:pt>
                <c:pt idx="242">
                  <c:v>5642</c:v>
                </c:pt>
                <c:pt idx="243">
                  <c:v>5651</c:v>
                </c:pt>
                <c:pt idx="244">
                  <c:v>5675</c:v>
                </c:pt>
                <c:pt idx="245">
                  <c:v>5682</c:v>
                </c:pt>
                <c:pt idx="246">
                  <c:v>5702</c:v>
                </c:pt>
                <c:pt idx="247">
                  <c:v>5721</c:v>
                </c:pt>
                <c:pt idx="248">
                  <c:v>5721</c:v>
                </c:pt>
                <c:pt idx="249">
                  <c:v>5721</c:v>
                </c:pt>
                <c:pt idx="250">
                  <c:v>5723</c:v>
                </c:pt>
                <c:pt idx="251">
                  <c:v>5725</c:v>
                </c:pt>
                <c:pt idx="252">
                  <c:v>5727</c:v>
                </c:pt>
                <c:pt idx="253">
                  <c:v>5729</c:v>
                </c:pt>
                <c:pt idx="254">
                  <c:v>5734</c:v>
                </c:pt>
                <c:pt idx="255">
                  <c:v>5734</c:v>
                </c:pt>
                <c:pt idx="256">
                  <c:v>5736</c:v>
                </c:pt>
                <c:pt idx="257">
                  <c:v>5747</c:v>
                </c:pt>
                <c:pt idx="258">
                  <c:v>5747</c:v>
                </c:pt>
                <c:pt idx="259">
                  <c:v>5747</c:v>
                </c:pt>
                <c:pt idx="260">
                  <c:v>5747</c:v>
                </c:pt>
                <c:pt idx="261">
                  <c:v>5747</c:v>
                </c:pt>
                <c:pt idx="262">
                  <c:v>5764</c:v>
                </c:pt>
                <c:pt idx="263">
                  <c:v>5764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5815</c:v>
                </c:pt>
                <c:pt idx="268">
                  <c:v>5815</c:v>
                </c:pt>
                <c:pt idx="269">
                  <c:v>5815</c:v>
                </c:pt>
                <c:pt idx="270">
                  <c:v>5815</c:v>
                </c:pt>
                <c:pt idx="271">
                  <c:v>5824</c:v>
                </c:pt>
                <c:pt idx="272">
                  <c:v>5830</c:v>
                </c:pt>
                <c:pt idx="273">
                  <c:v>5832</c:v>
                </c:pt>
                <c:pt idx="274">
                  <c:v>5832</c:v>
                </c:pt>
                <c:pt idx="275">
                  <c:v>5834</c:v>
                </c:pt>
                <c:pt idx="276">
                  <c:v>5834</c:v>
                </c:pt>
                <c:pt idx="277">
                  <c:v>5840</c:v>
                </c:pt>
                <c:pt idx="278">
                  <c:v>5851</c:v>
                </c:pt>
                <c:pt idx="279">
                  <c:v>5982</c:v>
                </c:pt>
                <c:pt idx="280">
                  <c:v>5984</c:v>
                </c:pt>
                <c:pt idx="281">
                  <c:v>5986</c:v>
                </c:pt>
                <c:pt idx="282">
                  <c:v>5997</c:v>
                </c:pt>
                <c:pt idx="283">
                  <c:v>6078</c:v>
                </c:pt>
                <c:pt idx="284">
                  <c:v>6078</c:v>
                </c:pt>
                <c:pt idx="285">
                  <c:v>6078</c:v>
                </c:pt>
                <c:pt idx="286">
                  <c:v>6080</c:v>
                </c:pt>
                <c:pt idx="287">
                  <c:v>6082</c:v>
                </c:pt>
                <c:pt idx="288">
                  <c:v>6082</c:v>
                </c:pt>
                <c:pt idx="289">
                  <c:v>6084</c:v>
                </c:pt>
                <c:pt idx="290">
                  <c:v>6088</c:v>
                </c:pt>
                <c:pt idx="291">
                  <c:v>6092</c:v>
                </c:pt>
                <c:pt idx="292">
                  <c:v>6094</c:v>
                </c:pt>
                <c:pt idx="293">
                  <c:v>6096</c:v>
                </c:pt>
                <c:pt idx="294">
                  <c:v>6098</c:v>
                </c:pt>
                <c:pt idx="295">
                  <c:v>6100</c:v>
                </c:pt>
                <c:pt idx="296">
                  <c:v>6128</c:v>
                </c:pt>
                <c:pt idx="297">
                  <c:v>6128</c:v>
                </c:pt>
                <c:pt idx="298">
                  <c:v>6146</c:v>
                </c:pt>
                <c:pt idx="299">
                  <c:v>6146</c:v>
                </c:pt>
                <c:pt idx="300">
                  <c:v>6151</c:v>
                </c:pt>
                <c:pt idx="301">
                  <c:v>6153</c:v>
                </c:pt>
                <c:pt idx="302">
                  <c:v>6155</c:v>
                </c:pt>
                <c:pt idx="303">
                  <c:v>6159</c:v>
                </c:pt>
                <c:pt idx="304">
                  <c:v>6159</c:v>
                </c:pt>
                <c:pt idx="305">
                  <c:v>6159</c:v>
                </c:pt>
                <c:pt idx="306">
                  <c:v>6159</c:v>
                </c:pt>
                <c:pt idx="307">
                  <c:v>6165</c:v>
                </c:pt>
                <c:pt idx="308">
                  <c:v>6189</c:v>
                </c:pt>
                <c:pt idx="309">
                  <c:v>6189</c:v>
                </c:pt>
                <c:pt idx="310">
                  <c:v>6194</c:v>
                </c:pt>
                <c:pt idx="311">
                  <c:v>6194</c:v>
                </c:pt>
                <c:pt idx="312">
                  <c:v>6221</c:v>
                </c:pt>
                <c:pt idx="313">
                  <c:v>6226</c:v>
                </c:pt>
                <c:pt idx="314">
                  <c:v>6226</c:v>
                </c:pt>
                <c:pt idx="315">
                  <c:v>6230</c:v>
                </c:pt>
                <c:pt idx="316">
                  <c:v>6234</c:v>
                </c:pt>
                <c:pt idx="317">
                  <c:v>6239</c:v>
                </c:pt>
                <c:pt idx="318">
                  <c:v>6239</c:v>
                </c:pt>
                <c:pt idx="319">
                  <c:v>6239</c:v>
                </c:pt>
                <c:pt idx="320">
                  <c:v>6241</c:v>
                </c:pt>
                <c:pt idx="321">
                  <c:v>6243</c:v>
                </c:pt>
                <c:pt idx="322">
                  <c:v>6243</c:v>
                </c:pt>
                <c:pt idx="323">
                  <c:v>6245</c:v>
                </c:pt>
                <c:pt idx="324">
                  <c:v>6266</c:v>
                </c:pt>
                <c:pt idx="325">
                  <c:v>6266</c:v>
                </c:pt>
                <c:pt idx="326">
                  <c:v>6271</c:v>
                </c:pt>
                <c:pt idx="327">
                  <c:v>6271</c:v>
                </c:pt>
                <c:pt idx="328">
                  <c:v>6271</c:v>
                </c:pt>
                <c:pt idx="329">
                  <c:v>6276</c:v>
                </c:pt>
                <c:pt idx="330">
                  <c:v>6276</c:v>
                </c:pt>
                <c:pt idx="331">
                  <c:v>6278</c:v>
                </c:pt>
                <c:pt idx="332">
                  <c:v>6280</c:v>
                </c:pt>
                <c:pt idx="333">
                  <c:v>6280</c:v>
                </c:pt>
                <c:pt idx="334">
                  <c:v>6280</c:v>
                </c:pt>
                <c:pt idx="335">
                  <c:v>6301</c:v>
                </c:pt>
                <c:pt idx="336">
                  <c:v>6301</c:v>
                </c:pt>
                <c:pt idx="337">
                  <c:v>6306</c:v>
                </c:pt>
                <c:pt idx="338">
                  <c:v>6310</c:v>
                </c:pt>
                <c:pt idx="339">
                  <c:v>6310</c:v>
                </c:pt>
                <c:pt idx="340">
                  <c:v>6310</c:v>
                </c:pt>
                <c:pt idx="341">
                  <c:v>6310</c:v>
                </c:pt>
                <c:pt idx="342">
                  <c:v>6310</c:v>
                </c:pt>
                <c:pt idx="343">
                  <c:v>6310</c:v>
                </c:pt>
                <c:pt idx="344">
                  <c:v>6312</c:v>
                </c:pt>
                <c:pt idx="345">
                  <c:v>6312</c:v>
                </c:pt>
                <c:pt idx="346">
                  <c:v>6312</c:v>
                </c:pt>
                <c:pt idx="347">
                  <c:v>6312</c:v>
                </c:pt>
                <c:pt idx="348">
                  <c:v>6312</c:v>
                </c:pt>
                <c:pt idx="349">
                  <c:v>6314</c:v>
                </c:pt>
                <c:pt idx="350">
                  <c:v>6314</c:v>
                </c:pt>
                <c:pt idx="351">
                  <c:v>6316</c:v>
                </c:pt>
                <c:pt idx="352">
                  <c:v>6318</c:v>
                </c:pt>
                <c:pt idx="353">
                  <c:v>6318</c:v>
                </c:pt>
                <c:pt idx="354">
                  <c:v>6320</c:v>
                </c:pt>
                <c:pt idx="355">
                  <c:v>6320</c:v>
                </c:pt>
                <c:pt idx="356">
                  <c:v>6320</c:v>
                </c:pt>
                <c:pt idx="357">
                  <c:v>6320</c:v>
                </c:pt>
                <c:pt idx="358">
                  <c:v>6320</c:v>
                </c:pt>
                <c:pt idx="359">
                  <c:v>6327</c:v>
                </c:pt>
                <c:pt idx="360">
                  <c:v>6327</c:v>
                </c:pt>
                <c:pt idx="361">
                  <c:v>6331</c:v>
                </c:pt>
                <c:pt idx="362">
                  <c:v>6331</c:v>
                </c:pt>
                <c:pt idx="363">
                  <c:v>6331</c:v>
                </c:pt>
                <c:pt idx="364">
                  <c:v>6331</c:v>
                </c:pt>
                <c:pt idx="365">
                  <c:v>6339</c:v>
                </c:pt>
                <c:pt idx="366">
                  <c:v>6339</c:v>
                </c:pt>
                <c:pt idx="367">
                  <c:v>6339</c:v>
                </c:pt>
                <c:pt idx="368">
                  <c:v>6339</c:v>
                </c:pt>
                <c:pt idx="369">
                  <c:v>6339</c:v>
                </c:pt>
                <c:pt idx="370">
                  <c:v>6341</c:v>
                </c:pt>
                <c:pt idx="371">
                  <c:v>6341</c:v>
                </c:pt>
                <c:pt idx="372">
                  <c:v>6341</c:v>
                </c:pt>
                <c:pt idx="373">
                  <c:v>6341</c:v>
                </c:pt>
                <c:pt idx="374">
                  <c:v>6348</c:v>
                </c:pt>
                <c:pt idx="375">
                  <c:v>6357</c:v>
                </c:pt>
                <c:pt idx="376">
                  <c:v>6359</c:v>
                </c:pt>
                <c:pt idx="377">
                  <c:v>6359</c:v>
                </c:pt>
                <c:pt idx="378">
                  <c:v>6359</c:v>
                </c:pt>
                <c:pt idx="379">
                  <c:v>6359</c:v>
                </c:pt>
                <c:pt idx="380">
                  <c:v>6359</c:v>
                </c:pt>
                <c:pt idx="381">
                  <c:v>6361</c:v>
                </c:pt>
                <c:pt idx="382">
                  <c:v>6361</c:v>
                </c:pt>
                <c:pt idx="383">
                  <c:v>6387</c:v>
                </c:pt>
                <c:pt idx="384">
                  <c:v>6413</c:v>
                </c:pt>
                <c:pt idx="385">
                  <c:v>6413</c:v>
                </c:pt>
                <c:pt idx="386">
                  <c:v>6413</c:v>
                </c:pt>
                <c:pt idx="387">
                  <c:v>6415</c:v>
                </c:pt>
                <c:pt idx="388">
                  <c:v>6415</c:v>
                </c:pt>
                <c:pt idx="389">
                  <c:v>6417</c:v>
                </c:pt>
                <c:pt idx="390">
                  <c:v>6417</c:v>
                </c:pt>
                <c:pt idx="391">
                  <c:v>6417</c:v>
                </c:pt>
                <c:pt idx="392">
                  <c:v>6417</c:v>
                </c:pt>
                <c:pt idx="393">
                  <c:v>6417</c:v>
                </c:pt>
                <c:pt idx="394">
                  <c:v>6419</c:v>
                </c:pt>
                <c:pt idx="395">
                  <c:v>6421</c:v>
                </c:pt>
                <c:pt idx="396">
                  <c:v>6421</c:v>
                </c:pt>
                <c:pt idx="397">
                  <c:v>6423</c:v>
                </c:pt>
                <c:pt idx="398">
                  <c:v>6423</c:v>
                </c:pt>
                <c:pt idx="399">
                  <c:v>6423</c:v>
                </c:pt>
                <c:pt idx="400">
                  <c:v>6425</c:v>
                </c:pt>
                <c:pt idx="401">
                  <c:v>6427</c:v>
                </c:pt>
                <c:pt idx="402">
                  <c:v>6427</c:v>
                </c:pt>
                <c:pt idx="403">
                  <c:v>6429</c:v>
                </c:pt>
                <c:pt idx="404">
                  <c:v>6429</c:v>
                </c:pt>
                <c:pt idx="405">
                  <c:v>6429</c:v>
                </c:pt>
                <c:pt idx="406">
                  <c:v>6429</c:v>
                </c:pt>
                <c:pt idx="407">
                  <c:v>6472</c:v>
                </c:pt>
                <c:pt idx="408">
                  <c:v>6474</c:v>
                </c:pt>
                <c:pt idx="409">
                  <c:v>6481</c:v>
                </c:pt>
                <c:pt idx="410">
                  <c:v>6481</c:v>
                </c:pt>
                <c:pt idx="411">
                  <c:v>6481</c:v>
                </c:pt>
                <c:pt idx="412">
                  <c:v>6481</c:v>
                </c:pt>
                <c:pt idx="413">
                  <c:v>6481</c:v>
                </c:pt>
                <c:pt idx="414">
                  <c:v>6483</c:v>
                </c:pt>
                <c:pt idx="415">
                  <c:v>6494</c:v>
                </c:pt>
                <c:pt idx="416">
                  <c:v>6496</c:v>
                </c:pt>
                <c:pt idx="417">
                  <c:v>6498</c:v>
                </c:pt>
                <c:pt idx="418">
                  <c:v>6500</c:v>
                </c:pt>
                <c:pt idx="419">
                  <c:v>6502</c:v>
                </c:pt>
                <c:pt idx="420">
                  <c:v>6504</c:v>
                </c:pt>
                <c:pt idx="421">
                  <c:v>6509</c:v>
                </c:pt>
                <c:pt idx="422">
                  <c:v>6511</c:v>
                </c:pt>
                <c:pt idx="423">
                  <c:v>6513</c:v>
                </c:pt>
                <c:pt idx="424">
                  <c:v>6515</c:v>
                </c:pt>
                <c:pt idx="425">
                  <c:v>6517</c:v>
                </c:pt>
                <c:pt idx="426">
                  <c:v>6519</c:v>
                </c:pt>
                <c:pt idx="427">
                  <c:v>6521</c:v>
                </c:pt>
                <c:pt idx="428">
                  <c:v>6523</c:v>
                </c:pt>
                <c:pt idx="429">
                  <c:v>6536</c:v>
                </c:pt>
                <c:pt idx="430">
                  <c:v>6551</c:v>
                </c:pt>
                <c:pt idx="431">
                  <c:v>6551</c:v>
                </c:pt>
                <c:pt idx="432">
                  <c:v>6558</c:v>
                </c:pt>
                <c:pt idx="433">
                  <c:v>6560</c:v>
                </c:pt>
                <c:pt idx="434">
                  <c:v>6562</c:v>
                </c:pt>
                <c:pt idx="435">
                  <c:v>6564</c:v>
                </c:pt>
                <c:pt idx="436">
                  <c:v>6566</c:v>
                </c:pt>
                <c:pt idx="437">
                  <c:v>6568</c:v>
                </c:pt>
                <c:pt idx="438">
                  <c:v>6568</c:v>
                </c:pt>
                <c:pt idx="439">
                  <c:v>6568</c:v>
                </c:pt>
                <c:pt idx="440">
                  <c:v>6568</c:v>
                </c:pt>
                <c:pt idx="441">
                  <c:v>6568</c:v>
                </c:pt>
                <c:pt idx="442">
                  <c:v>6570</c:v>
                </c:pt>
                <c:pt idx="443">
                  <c:v>6570</c:v>
                </c:pt>
                <c:pt idx="444">
                  <c:v>6572</c:v>
                </c:pt>
                <c:pt idx="445">
                  <c:v>6574</c:v>
                </c:pt>
                <c:pt idx="446">
                  <c:v>6576</c:v>
                </c:pt>
                <c:pt idx="447">
                  <c:v>6576</c:v>
                </c:pt>
                <c:pt idx="448">
                  <c:v>6576</c:v>
                </c:pt>
                <c:pt idx="449">
                  <c:v>6576</c:v>
                </c:pt>
                <c:pt idx="450">
                  <c:v>6576</c:v>
                </c:pt>
                <c:pt idx="451">
                  <c:v>6578</c:v>
                </c:pt>
                <c:pt idx="452">
                  <c:v>6583</c:v>
                </c:pt>
                <c:pt idx="453">
                  <c:v>6585</c:v>
                </c:pt>
                <c:pt idx="454">
                  <c:v>6587</c:v>
                </c:pt>
                <c:pt idx="455">
                  <c:v>6592</c:v>
                </c:pt>
                <c:pt idx="456">
                  <c:v>6597</c:v>
                </c:pt>
                <c:pt idx="457">
                  <c:v>6602</c:v>
                </c:pt>
                <c:pt idx="458">
                  <c:v>6602</c:v>
                </c:pt>
                <c:pt idx="459">
                  <c:v>6602</c:v>
                </c:pt>
                <c:pt idx="460">
                  <c:v>6602</c:v>
                </c:pt>
                <c:pt idx="461">
                  <c:v>6602</c:v>
                </c:pt>
                <c:pt idx="462">
                  <c:v>6602</c:v>
                </c:pt>
                <c:pt idx="463">
                  <c:v>6602</c:v>
                </c:pt>
                <c:pt idx="464">
                  <c:v>6602</c:v>
                </c:pt>
                <c:pt idx="465">
                  <c:v>6604</c:v>
                </c:pt>
                <c:pt idx="466">
                  <c:v>6604</c:v>
                </c:pt>
                <c:pt idx="467">
                  <c:v>6604</c:v>
                </c:pt>
                <c:pt idx="468">
                  <c:v>6604</c:v>
                </c:pt>
                <c:pt idx="469">
                  <c:v>6604</c:v>
                </c:pt>
                <c:pt idx="470">
                  <c:v>6604</c:v>
                </c:pt>
                <c:pt idx="471">
                  <c:v>6604</c:v>
                </c:pt>
                <c:pt idx="472">
                  <c:v>6604</c:v>
                </c:pt>
                <c:pt idx="473">
                  <c:v>6604</c:v>
                </c:pt>
                <c:pt idx="474">
                  <c:v>6606</c:v>
                </c:pt>
                <c:pt idx="475">
                  <c:v>6608</c:v>
                </c:pt>
                <c:pt idx="476">
                  <c:v>6608</c:v>
                </c:pt>
                <c:pt idx="477">
                  <c:v>6615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6622</c:v>
                </c:pt>
                <c:pt idx="482">
                  <c:v>6622</c:v>
                </c:pt>
                <c:pt idx="483">
                  <c:v>6622</c:v>
                </c:pt>
                <c:pt idx="484">
                  <c:v>6633</c:v>
                </c:pt>
                <c:pt idx="485">
                  <c:v>6638</c:v>
                </c:pt>
                <c:pt idx="486">
                  <c:v>6638</c:v>
                </c:pt>
                <c:pt idx="487">
                  <c:v>6643</c:v>
                </c:pt>
                <c:pt idx="488">
                  <c:v>6643</c:v>
                </c:pt>
                <c:pt idx="489">
                  <c:v>6643</c:v>
                </c:pt>
                <c:pt idx="490">
                  <c:v>6643</c:v>
                </c:pt>
                <c:pt idx="491">
                  <c:v>6643</c:v>
                </c:pt>
                <c:pt idx="492">
                  <c:v>6645</c:v>
                </c:pt>
                <c:pt idx="493">
                  <c:v>6645</c:v>
                </c:pt>
                <c:pt idx="494">
                  <c:v>6652</c:v>
                </c:pt>
                <c:pt idx="495">
                  <c:v>6652</c:v>
                </c:pt>
                <c:pt idx="496">
                  <c:v>6652</c:v>
                </c:pt>
                <c:pt idx="497">
                  <c:v>6652</c:v>
                </c:pt>
                <c:pt idx="498">
                  <c:v>6652</c:v>
                </c:pt>
                <c:pt idx="499">
                  <c:v>6652</c:v>
                </c:pt>
                <c:pt idx="500">
                  <c:v>6654</c:v>
                </c:pt>
                <c:pt idx="501">
                  <c:v>6656</c:v>
                </c:pt>
                <c:pt idx="502">
                  <c:v>6656</c:v>
                </c:pt>
                <c:pt idx="503">
                  <c:v>6656</c:v>
                </c:pt>
                <c:pt idx="504">
                  <c:v>6656</c:v>
                </c:pt>
                <c:pt idx="505">
                  <c:v>6656</c:v>
                </c:pt>
                <c:pt idx="506">
                  <c:v>6682</c:v>
                </c:pt>
                <c:pt idx="507">
                  <c:v>6708</c:v>
                </c:pt>
                <c:pt idx="508">
                  <c:v>6734</c:v>
                </c:pt>
                <c:pt idx="509">
                  <c:v>6760</c:v>
                </c:pt>
                <c:pt idx="510">
                  <c:v>6786</c:v>
                </c:pt>
                <c:pt idx="511">
                  <c:v>6812</c:v>
                </c:pt>
                <c:pt idx="512">
                  <c:v>6838</c:v>
                </c:pt>
                <c:pt idx="513">
                  <c:v>6864</c:v>
                </c:pt>
                <c:pt idx="514">
                  <c:v>6890</c:v>
                </c:pt>
                <c:pt idx="515">
                  <c:v>6916</c:v>
                </c:pt>
                <c:pt idx="516">
                  <c:v>6942</c:v>
                </c:pt>
                <c:pt idx="517">
                  <c:v>6968</c:v>
                </c:pt>
                <c:pt idx="518">
                  <c:v>6970</c:v>
                </c:pt>
                <c:pt idx="519">
                  <c:v>6970</c:v>
                </c:pt>
                <c:pt idx="520">
                  <c:v>6972</c:v>
                </c:pt>
                <c:pt idx="521">
                  <c:v>6974</c:v>
                </c:pt>
                <c:pt idx="522">
                  <c:v>6976</c:v>
                </c:pt>
                <c:pt idx="523">
                  <c:v>6978</c:v>
                </c:pt>
                <c:pt idx="524">
                  <c:v>6983</c:v>
                </c:pt>
                <c:pt idx="525">
                  <c:v>6985</c:v>
                </c:pt>
                <c:pt idx="526">
                  <c:v>6985</c:v>
                </c:pt>
                <c:pt idx="527">
                  <c:v>6987</c:v>
                </c:pt>
                <c:pt idx="528">
                  <c:v>6989</c:v>
                </c:pt>
                <c:pt idx="529">
                  <c:v>6991</c:v>
                </c:pt>
                <c:pt idx="530">
                  <c:v>6993</c:v>
                </c:pt>
                <c:pt idx="531">
                  <c:v>6995</c:v>
                </c:pt>
                <c:pt idx="532">
                  <c:v>6997</c:v>
                </c:pt>
                <c:pt idx="533">
                  <c:v>6999</c:v>
                </c:pt>
                <c:pt idx="534">
                  <c:v>7001</c:v>
                </c:pt>
                <c:pt idx="535">
                  <c:v>7003</c:v>
                </c:pt>
                <c:pt idx="536">
                  <c:v>7003</c:v>
                </c:pt>
                <c:pt idx="537">
                  <c:v>7005</c:v>
                </c:pt>
                <c:pt idx="538">
                  <c:v>7007</c:v>
                </c:pt>
                <c:pt idx="539">
                  <c:v>7009</c:v>
                </c:pt>
                <c:pt idx="540">
                  <c:v>7009</c:v>
                </c:pt>
                <c:pt idx="541">
                  <c:v>7009</c:v>
                </c:pt>
                <c:pt idx="542">
                  <c:v>7011</c:v>
                </c:pt>
                <c:pt idx="543">
                  <c:v>7013</c:v>
                </c:pt>
                <c:pt idx="544">
                  <c:v>7024</c:v>
                </c:pt>
                <c:pt idx="545">
                  <c:v>7024</c:v>
                </c:pt>
                <c:pt idx="546">
                  <c:v>7026</c:v>
                </c:pt>
                <c:pt idx="547">
                  <c:v>7028</c:v>
                </c:pt>
                <c:pt idx="548">
                  <c:v>7030</c:v>
                </c:pt>
                <c:pt idx="549">
                  <c:v>7032</c:v>
                </c:pt>
                <c:pt idx="550">
                  <c:v>7034</c:v>
                </c:pt>
                <c:pt idx="551">
                  <c:v>7036</c:v>
                </c:pt>
                <c:pt idx="552">
                  <c:v>7038</c:v>
                </c:pt>
                <c:pt idx="553">
                  <c:v>7040</c:v>
                </c:pt>
                <c:pt idx="554">
                  <c:v>7042</c:v>
                </c:pt>
                <c:pt idx="555">
                  <c:v>7044</c:v>
                </c:pt>
                <c:pt idx="556">
                  <c:v>7044</c:v>
                </c:pt>
                <c:pt idx="557">
                  <c:v>7046</c:v>
                </c:pt>
                <c:pt idx="558">
                  <c:v>7046</c:v>
                </c:pt>
                <c:pt idx="559">
                  <c:v>7046</c:v>
                </c:pt>
                <c:pt idx="560">
                  <c:v>7053</c:v>
                </c:pt>
                <c:pt idx="561">
                  <c:v>7064</c:v>
                </c:pt>
                <c:pt idx="562">
                  <c:v>7064</c:v>
                </c:pt>
                <c:pt idx="563">
                  <c:v>7068</c:v>
                </c:pt>
                <c:pt idx="564">
                  <c:v>7070</c:v>
                </c:pt>
                <c:pt idx="565">
                  <c:v>7074</c:v>
                </c:pt>
                <c:pt idx="566">
                  <c:v>7074</c:v>
                </c:pt>
                <c:pt idx="567">
                  <c:v>7076</c:v>
                </c:pt>
                <c:pt idx="568">
                  <c:v>7080</c:v>
                </c:pt>
                <c:pt idx="569">
                  <c:v>7084</c:v>
                </c:pt>
                <c:pt idx="570">
                  <c:v>7091</c:v>
                </c:pt>
                <c:pt idx="571">
                  <c:v>7096</c:v>
                </c:pt>
                <c:pt idx="572">
                  <c:v>7098</c:v>
                </c:pt>
                <c:pt idx="573">
                  <c:v>7100</c:v>
                </c:pt>
                <c:pt idx="574">
                  <c:v>7102</c:v>
                </c:pt>
                <c:pt idx="575">
                  <c:v>7104</c:v>
                </c:pt>
                <c:pt idx="576">
                  <c:v>7104</c:v>
                </c:pt>
                <c:pt idx="577">
                  <c:v>7104</c:v>
                </c:pt>
                <c:pt idx="578">
                  <c:v>7106</c:v>
                </c:pt>
                <c:pt idx="579">
                  <c:v>7111</c:v>
                </c:pt>
                <c:pt idx="580">
                  <c:v>7116</c:v>
                </c:pt>
                <c:pt idx="581">
                  <c:v>7118</c:v>
                </c:pt>
                <c:pt idx="582">
                  <c:v>7120</c:v>
                </c:pt>
                <c:pt idx="583">
                  <c:v>7120</c:v>
                </c:pt>
                <c:pt idx="584">
                  <c:v>7129</c:v>
                </c:pt>
                <c:pt idx="585">
                  <c:v>7134</c:v>
                </c:pt>
                <c:pt idx="586">
                  <c:v>7136</c:v>
                </c:pt>
                <c:pt idx="587">
                  <c:v>7141</c:v>
                </c:pt>
                <c:pt idx="588">
                  <c:v>7143</c:v>
                </c:pt>
                <c:pt idx="589">
                  <c:v>7154</c:v>
                </c:pt>
                <c:pt idx="590">
                  <c:v>7159</c:v>
                </c:pt>
                <c:pt idx="591">
                  <c:v>7161</c:v>
                </c:pt>
                <c:pt idx="592">
                  <c:v>7163</c:v>
                </c:pt>
                <c:pt idx="593">
                  <c:v>7165</c:v>
                </c:pt>
                <c:pt idx="594">
                  <c:v>7165</c:v>
                </c:pt>
                <c:pt idx="595">
                  <c:v>7167</c:v>
                </c:pt>
                <c:pt idx="596">
                  <c:v>7169</c:v>
                </c:pt>
                <c:pt idx="597">
                  <c:v>7178</c:v>
                </c:pt>
                <c:pt idx="598">
                  <c:v>7178</c:v>
                </c:pt>
                <c:pt idx="599">
                  <c:v>7180</c:v>
                </c:pt>
                <c:pt idx="600">
                  <c:v>7182</c:v>
                </c:pt>
                <c:pt idx="601">
                  <c:v>7182</c:v>
                </c:pt>
                <c:pt idx="602">
                  <c:v>7184</c:v>
                </c:pt>
                <c:pt idx="603">
                  <c:v>7186</c:v>
                </c:pt>
                <c:pt idx="604">
                  <c:v>7188</c:v>
                </c:pt>
                <c:pt idx="605">
                  <c:v>7190</c:v>
                </c:pt>
                <c:pt idx="606">
                  <c:v>7192</c:v>
                </c:pt>
                <c:pt idx="607">
                  <c:v>7194</c:v>
                </c:pt>
                <c:pt idx="608">
                  <c:v>7196</c:v>
                </c:pt>
                <c:pt idx="609">
                  <c:v>7196</c:v>
                </c:pt>
                <c:pt idx="610">
                  <c:v>7203</c:v>
                </c:pt>
                <c:pt idx="611">
                  <c:v>7205</c:v>
                </c:pt>
                <c:pt idx="612">
                  <c:v>7207</c:v>
                </c:pt>
                <c:pt idx="613">
                  <c:v>7209</c:v>
                </c:pt>
                <c:pt idx="614">
                  <c:v>7211</c:v>
                </c:pt>
                <c:pt idx="615">
                  <c:v>7213</c:v>
                </c:pt>
                <c:pt idx="616">
                  <c:v>7215</c:v>
                </c:pt>
                <c:pt idx="617">
                  <c:v>7217</c:v>
                </c:pt>
                <c:pt idx="618">
                  <c:v>7219</c:v>
                </c:pt>
                <c:pt idx="619">
                  <c:v>7221</c:v>
                </c:pt>
                <c:pt idx="620">
                  <c:v>7226</c:v>
                </c:pt>
                <c:pt idx="621">
                  <c:v>7231</c:v>
                </c:pt>
                <c:pt idx="622">
                  <c:v>7231</c:v>
                </c:pt>
                <c:pt idx="623">
                  <c:v>7231</c:v>
                </c:pt>
                <c:pt idx="624">
                  <c:v>7231</c:v>
                </c:pt>
                <c:pt idx="625">
                  <c:v>7236</c:v>
                </c:pt>
                <c:pt idx="626">
                  <c:v>7240</c:v>
                </c:pt>
                <c:pt idx="627">
                  <c:v>7240</c:v>
                </c:pt>
                <c:pt idx="628">
                  <c:v>7258</c:v>
                </c:pt>
                <c:pt idx="629">
                  <c:v>7263</c:v>
                </c:pt>
                <c:pt idx="630">
                  <c:v>7265</c:v>
                </c:pt>
                <c:pt idx="631">
                  <c:v>7267</c:v>
                </c:pt>
                <c:pt idx="632">
                  <c:v>7272</c:v>
                </c:pt>
                <c:pt idx="633">
                  <c:v>7274</c:v>
                </c:pt>
                <c:pt idx="634">
                  <c:v>7279</c:v>
                </c:pt>
                <c:pt idx="635">
                  <c:v>7281</c:v>
                </c:pt>
                <c:pt idx="636">
                  <c:v>7281</c:v>
                </c:pt>
                <c:pt idx="637">
                  <c:v>7281</c:v>
                </c:pt>
                <c:pt idx="638">
                  <c:v>7286</c:v>
                </c:pt>
                <c:pt idx="639">
                  <c:v>7288</c:v>
                </c:pt>
                <c:pt idx="640">
                  <c:v>7290</c:v>
                </c:pt>
                <c:pt idx="641">
                  <c:v>7292</c:v>
                </c:pt>
                <c:pt idx="642">
                  <c:v>7294</c:v>
                </c:pt>
                <c:pt idx="643">
                  <c:v>7305</c:v>
                </c:pt>
                <c:pt idx="644">
                  <c:v>7307</c:v>
                </c:pt>
                <c:pt idx="645">
                  <c:v>7309</c:v>
                </c:pt>
                <c:pt idx="646">
                  <c:v>7311</c:v>
                </c:pt>
                <c:pt idx="647">
                  <c:v>7313</c:v>
                </c:pt>
                <c:pt idx="648">
                  <c:v>7313</c:v>
                </c:pt>
                <c:pt idx="649">
                  <c:v>7315</c:v>
                </c:pt>
                <c:pt idx="650">
                  <c:v>7317</c:v>
                </c:pt>
                <c:pt idx="651">
                  <c:v>7317</c:v>
                </c:pt>
                <c:pt idx="652">
                  <c:v>7319</c:v>
                </c:pt>
                <c:pt idx="653">
                  <c:v>7319</c:v>
                </c:pt>
                <c:pt idx="654">
                  <c:v>7324</c:v>
                </c:pt>
                <c:pt idx="655">
                  <c:v>7326</c:v>
                </c:pt>
                <c:pt idx="656">
                  <c:v>7328</c:v>
                </c:pt>
                <c:pt idx="657">
                  <c:v>7330</c:v>
                </c:pt>
                <c:pt idx="658">
                  <c:v>7332</c:v>
                </c:pt>
                <c:pt idx="659">
                  <c:v>7334</c:v>
                </c:pt>
                <c:pt idx="660">
                  <c:v>7336</c:v>
                </c:pt>
                <c:pt idx="661">
                  <c:v>7338</c:v>
                </c:pt>
                <c:pt idx="662">
                  <c:v>7340</c:v>
                </c:pt>
                <c:pt idx="663">
                  <c:v>7345</c:v>
                </c:pt>
                <c:pt idx="664">
                  <c:v>7350</c:v>
                </c:pt>
                <c:pt idx="665">
                  <c:v>7355</c:v>
                </c:pt>
                <c:pt idx="666">
                  <c:v>7355</c:v>
                </c:pt>
                <c:pt idx="667">
                  <c:v>7360</c:v>
                </c:pt>
                <c:pt idx="668">
                  <c:v>7360</c:v>
                </c:pt>
                <c:pt idx="669">
                  <c:v>7365</c:v>
                </c:pt>
                <c:pt idx="670">
                  <c:v>7367</c:v>
                </c:pt>
                <c:pt idx="671">
                  <c:v>7374</c:v>
                </c:pt>
                <c:pt idx="672">
                  <c:v>7380</c:v>
                </c:pt>
                <c:pt idx="673">
                  <c:v>7385</c:v>
                </c:pt>
                <c:pt idx="674">
                  <c:v>7390</c:v>
                </c:pt>
                <c:pt idx="675">
                  <c:v>7392</c:v>
                </c:pt>
                <c:pt idx="676">
                  <c:v>7394</c:v>
                </c:pt>
                <c:pt idx="677">
                  <c:v>7396</c:v>
                </c:pt>
                <c:pt idx="678">
                  <c:v>7396</c:v>
                </c:pt>
                <c:pt idx="679">
                  <c:v>7398</c:v>
                </c:pt>
                <c:pt idx="680">
                  <c:v>7398</c:v>
                </c:pt>
                <c:pt idx="681">
                  <c:v>7400</c:v>
                </c:pt>
                <c:pt idx="682">
                  <c:v>7402</c:v>
                </c:pt>
                <c:pt idx="683">
                  <c:v>7404</c:v>
                </c:pt>
                <c:pt idx="684">
                  <c:v>7406</c:v>
                </c:pt>
                <c:pt idx="685">
                  <c:v>7406</c:v>
                </c:pt>
                <c:pt idx="686">
                  <c:v>7411</c:v>
                </c:pt>
                <c:pt idx="687">
                  <c:v>7413</c:v>
                </c:pt>
                <c:pt idx="688">
                  <c:v>7415</c:v>
                </c:pt>
                <c:pt idx="689">
                  <c:v>7415</c:v>
                </c:pt>
                <c:pt idx="690">
                  <c:v>7417</c:v>
                </c:pt>
                <c:pt idx="691">
                  <c:v>7417</c:v>
                </c:pt>
                <c:pt idx="692">
                  <c:v>7424</c:v>
                </c:pt>
                <c:pt idx="693">
                  <c:v>7431</c:v>
                </c:pt>
                <c:pt idx="694">
                  <c:v>7433</c:v>
                </c:pt>
                <c:pt idx="695">
                  <c:v>7433</c:v>
                </c:pt>
                <c:pt idx="696">
                  <c:v>7433</c:v>
                </c:pt>
                <c:pt idx="697">
                  <c:v>7433</c:v>
                </c:pt>
                <c:pt idx="698">
                  <c:v>7437</c:v>
                </c:pt>
                <c:pt idx="699">
                  <c:v>7446</c:v>
                </c:pt>
                <c:pt idx="700">
                  <c:v>7448</c:v>
                </c:pt>
                <c:pt idx="701">
                  <c:v>7450</c:v>
                </c:pt>
                <c:pt idx="702">
                  <c:v>7455</c:v>
                </c:pt>
                <c:pt idx="703">
                  <c:v>7462</c:v>
                </c:pt>
                <c:pt idx="704">
                  <c:v>7464</c:v>
                </c:pt>
                <c:pt idx="705">
                  <c:v>7466</c:v>
                </c:pt>
                <c:pt idx="706">
                  <c:v>7473</c:v>
                </c:pt>
                <c:pt idx="707">
                  <c:v>7480</c:v>
                </c:pt>
                <c:pt idx="708">
                  <c:v>7485</c:v>
                </c:pt>
                <c:pt idx="709">
                  <c:v>7490</c:v>
                </c:pt>
                <c:pt idx="710">
                  <c:v>7497</c:v>
                </c:pt>
                <c:pt idx="711">
                  <c:v>7504</c:v>
                </c:pt>
                <c:pt idx="712">
                  <c:v>7506</c:v>
                </c:pt>
                <c:pt idx="713">
                  <c:v>7506</c:v>
                </c:pt>
                <c:pt idx="714">
                  <c:v>7506</c:v>
                </c:pt>
                <c:pt idx="715">
                  <c:v>7513</c:v>
                </c:pt>
                <c:pt idx="716">
                  <c:v>7526</c:v>
                </c:pt>
                <c:pt idx="717">
                  <c:v>7528</c:v>
                </c:pt>
                <c:pt idx="718">
                  <c:v>7530</c:v>
                </c:pt>
                <c:pt idx="719">
                  <c:v>7530</c:v>
                </c:pt>
                <c:pt idx="720">
                  <c:v>7539</c:v>
                </c:pt>
                <c:pt idx="721">
                  <c:v>7543</c:v>
                </c:pt>
                <c:pt idx="722">
                  <c:v>7549</c:v>
                </c:pt>
                <c:pt idx="723">
                  <c:v>7551</c:v>
                </c:pt>
                <c:pt idx="724">
                  <c:v>7553</c:v>
                </c:pt>
                <c:pt idx="725">
                  <c:v>7553</c:v>
                </c:pt>
                <c:pt idx="726">
                  <c:v>7553</c:v>
                </c:pt>
                <c:pt idx="727">
                  <c:v>7555</c:v>
                </c:pt>
                <c:pt idx="728">
                  <c:v>7555</c:v>
                </c:pt>
                <c:pt idx="729">
                  <c:v>7557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  <c:ptCount val="731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5077</c:v>
                </c:pt>
                <c:pt idx="15">
                  <c:v>5077</c:v>
                </c:pt>
                <c:pt idx="16">
                  <c:v>5077</c:v>
                </c:pt>
                <c:pt idx="17">
                  <c:v>5077</c:v>
                </c:pt>
                <c:pt idx="18">
                  <c:v>5077</c:v>
                </c:pt>
                <c:pt idx="19">
                  <c:v>5077</c:v>
                </c:pt>
                <c:pt idx="20">
                  <c:v>5064</c:v>
                </c:pt>
                <c:pt idx="21">
                  <c:v>5064</c:v>
                </c:pt>
                <c:pt idx="22">
                  <c:v>5064</c:v>
                </c:pt>
                <c:pt idx="23">
                  <c:v>5064</c:v>
                </c:pt>
                <c:pt idx="24">
                  <c:v>5064</c:v>
                </c:pt>
                <c:pt idx="25">
                  <c:v>5064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5064</c:v>
                </c:pt>
                <c:pt idx="34">
                  <c:v>5064</c:v>
                </c:pt>
                <c:pt idx="35">
                  <c:v>5064</c:v>
                </c:pt>
                <c:pt idx="36">
                  <c:v>5064</c:v>
                </c:pt>
                <c:pt idx="37">
                  <c:v>5064</c:v>
                </c:pt>
                <c:pt idx="38">
                  <c:v>5064</c:v>
                </c:pt>
                <c:pt idx="39">
                  <c:v>5064</c:v>
                </c:pt>
                <c:pt idx="40">
                  <c:v>5064</c:v>
                </c:pt>
                <c:pt idx="41">
                  <c:v>5037</c:v>
                </c:pt>
                <c:pt idx="42">
                  <c:v>5037</c:v>
                </c:pt>
                <c:pt idx="43">
                  <c:v>5019</c:v>
                </c:pt>
                <c:pt idx="44">
                  <c:v>5019</c:v>
                </c:pt>
                <c:pt idx="45">
                  <c:v>5019</c:v>
                </c:pt>
                <c:pt idx="46">
                  <c:v>5019</c:v>
                </c:pt>
                <c:pt idx="47">
                  <c:v>5019</c:v>
                </c:pt>
                <c:pt idx="48">
                  <c:v>5019</c:v>
                </c:pt>
                <c:pt idx="49">
                  <c:v>5019</c:v>
                </c:pt>
                <c:pt idx="50">
                  <c:v>5019</c:v>
                </c:pt>
                <c:pt idx="51">
                  <c:v>5019</c:v>
                </c:pt>
                <c:pt idx="52">
                  <c:v>5019</c:v>
                </c:pt>
                <c:pt idx="53">
                  <c:v>5019</c:v>
                </c:pt>
                <c:pt idx="54">
                  <c:v>5019</c:v>
                </c:pt>
                <c:pt idx="55">
                  <c:v>5019</c:v>
                </c:pt>
                <c:pt idx="56">
                  <c:v>5019</c:v>
                </c:pt>
                <c:pt idx="57">
                  <c:v>5011</c:v>
                </c:pt>
                <c:pt idx="58">
                  <c:v>5011</c:v>
                </c:pt>
                <c:pt idx="59">
                  <c:v>5011</c:v>
                </c:pt>
                <c:pt idx="60">
                  <c:v>5011</c:v>
                </c:pt>
                <c:pt idx="61">
                  <c:v>5011</c:v>
                </c:pt>
                <c:pt idx="62">
                  <c:v>5011</c:v>
                </c:pt>
                <c:pt idx="63">
                  <c:v>5011</c:v>
                </c:pt>
                <c:pt idx="64">
                  <c:v>5011</c:v>
                </c:pt>
                <c:pt idx="65">
                  <c:v>5011</c:v>
                </c:pt>
                <c:pt idx="66">
                  <c:v>5011</c:v>
                </c:pt>
                <c:pt idx="67">
                  <c:v>5011</c:v>
                </c:pt>
                <c:pt idx="68">
                  <c:v>5011</c:v>
                </c:pt>
                <c:pt idx="69">
                  <c:v>5011</c:v>
                </c:pt>
                <c:pt idx="70">
                  <c:v>5011</c:v>
                </c:pt>
                <c:pt idx="71">
                  <c:v>4819</c:v>
                </c:pt>
                <c:pt idx="72">
                  <c:v>4819</c:v>
                </c:pt>
                <c:pt idx="73">
                  <c:v>4819</c:v>
                </c:pt>
                <c:pt idx="74">
                  <c:v>4819</c:v>
                </c:pt>
                <c:pt idx="75">
                  <c:v>4799</c:v>
                </c:pt>
                <c:pt idx="76">
                  <c:v>4799</c:v>
                </c:pt>
                <c:pt idx="77">
                  <c:v>4799</c:v>
                </c:pt>
                <c:pt idx="78">
                  <c:v>4799</c:v>
                </c:pt>
                <c:pt idx="79">
                  <c:v>4799</c:v>
                </c:pt>
                <c:pt idx="80">
                  <c:v>4799</c:v>
                </c:pt>
                <c:pt idx="81">
                  <c:v>4252</c:v>
                </c:pt>
                <c:pt idx="82">
                  <c:v>4252</c:v>
                </c:pt>
                <c:pt idx="83">
                  <c:v>4252</c:v>
                </c:pt>
                <c:pt idx="84">
                  <c:v>4252</c:v>
                </c:pt>
                <c:pt idx="85">
                  <c:v>4252</c:v>
                </c:pt>
                <c:pt idx="86">
                  <c:v>4252</c:v>
                </c:pt>
                <c:pt idx="87">
                  <c:v>4252</c:v>
                </c:pt>
                <c:pt idx="88">
                  <c:v>4252</c:v>
                </c:pt>
                <c:pt idx="89">
                  <c:v>4252</c:v>
                </c:pt>
                <c:pt idx="90">
                  <c:v>4252</c:v>
                </c:pt>
                <c:pt idx="91">
                  <c:v>4252</c:v>
                </c:pt>
                <c:pt idx="92">
                  <c:v>4252</c:v>
                </c:pt>
                <c:pt idx="93">
                  <c:v>4252</c:v>
                </c:pt>
                <c:pt idx="94">
                  <c:v>4252</c:v>
                </c:pt>
                <c:pt idx="95">
                  <c:v>4252</c:v>
                </c:pt>
                <c:pt idx="96">
                  <c:v>4252</c:v>
                </c:pt>
                <c:pt idx="97">
                  <c:v>4252</c:v>
                </c:pt>
                <c:pt idx="98">
                  <c:v>4252</c:v>
                </c:pt>
                <c:pt idx="99">
                  <c:v>4252</c:v>
                </c:pt>
                <c:pt idx="100">
                  <c:v>4252</c:v>
                </c:pt>
                <c:pt idx="101">
                  <c:v>4251</c:v>
                </c:pt>
                <c:pt idx="102">
                  <c:v>4250</c:v>
                </c:pt>
                <c:pt idx="103">
                  <c:v>4249</c:v>
                </c:pt>
                <c:pt idx="104">
                  <c:v>4249</c:v>
                </c:pt>
                <c:pt idx="105">
                  <c:v>4249</c:v>
                </c:pt>
                <c:pt idx="106">
                  <c:v>4249</c:v>
                </c:pt>
                <c:pt idx="107">
                  <c:v>4249</c:v>
                </c:pt>
                <c:pt idx="108">
                  <c:v>4249</c:v>
                </c:pt>
                <c:pt idx="109">
                  <c:v>4249</c:v>
                </c:pt>
                <c:pt idx="110">
                  <c:v>4249</c:v>
                </c:pt>
                <c:pt idx="111">
                  <c:v>4249</c:v>
                </c:pt>
                <c:pt idx="112">
                  <c:v>4249</c:v>
                </c:pt>
                <c:pt idx="113">
                  <c:v>4249</c:v>
                </c:pt>
                <c:pt idx="114">
                  <c:v>4248</c:v>
                </c:pt>
                <c:pt idx="115">
                  <c:v>4246</c:v>
                </c:pt>
                <c:pt idx="116">
                  <c:v>4245</c:v>
                </c:pt>
                <c:pt idx="117">
                  <c:v>4244</c:v>
                </c:pt>
                <c:pt idx="118">
                  <c:v>4243</c:v>
                </c:pt>
                <c:pt idx="119">
                  <c:v>4242</c:v>
                </c:pt>
                <c:pt idx="120">
                  <c:v>4240</c:v>
                </c:pt>
                <c:pt idx="121">
                  <c:v>4238</c:v>
                </c:pt>
                <c:pt idx="122">
                  <c:v>4237</c:v>
                </c:pt>
                <c:pt idx="123">
                  <c:v>4237</c:v>
                </c:pt>
                <c:pt idx="124">
                  <c:v>4235</c:v>
                </c:pt>
                <c:pt idx="125">
                  <c:v>4234</c:v>
                </c:pt>
                <c:pt idx="126">
                  <c:v>4233</c:v>
                </c:pt>
                <c:pt idx="127">
                  <c:v>4233</c:v>
                </c:pt>
                <c:pt idx="128">
                  <c:v>4233</c:v>
                </c:pt>
                <c:pt idx="129">
                  <c:v>4231</c:v>
                </c:pt>
                <c:pt idx="130">
                  <c:v>4230</c:v>
                </c:pt>
                <c:pt idx="131">
                  <c:v>4230</c:v>
                </c:pt>
                <c:pt idx="132">
                  <c:v>4228</c:v>
                </c:pt>
                <c:pt idx="133">
                  <c:v>4228</c:v>
                </c:pt>
                <c:pt idx="134">
                  <c:v>4227</c:v>
                </c:pt>
                <c:pt idx="135">
                  <c:v>4224</c:v>
                </c:pt>
                <c:pt idx="136">
                  <c:v>4224</c:v>
                </c:pt>
                <c:pt idx="137">
                  <c:v>4222</c:v>
                </c:pt>
                <c:pt idx="138">
                  <c:v>4220</c:v>
                </c:pt>
                <c:pt idx="139">
                  <c:v>4215</c:v>
                </c:pt>
                <c:pt idx="140">
                  <c:v>4214</c:v>
                </c:pt>
                <c:pt idx="141">
                  <c:v>4212</c:v>
                </c:pt>
                <c:pt idx="142">
                  <c:v>4207</c:v>
                </c:pt>
                <c:pt idx="143">
                  <c:v>4205</c:v>
                </c:pt>
                <c:pt idx="144">
                  <c:v>4201</c:v>
                </c:pt>
                <c:pt idx="145">
                  <c:v>4200</c:v>
                </c:pt>
                <c:pt idx="146">
                  <c:v>4198</c:v>
                </c:pt>
                <c:pt idx="147">
                  <c:v>4197</c:v>
                </c:pt>
                <c:pt idx="148">
                  <c:v>4195</c:v>
                </c:pt>
                <c:pt idx="149">
                  <c:v>4194</c:v>
                </c:pt>
                <c:pt idx="150">
                  <c:v>4191</c:v>
                </c:pt>
                <c:pt idx="151">
                  <c:v>4191</c:v>
                </c:pt>
                <c:pt idx="152">
                  <c:v>4188</c:v>
                </c:pt>
                <c:pt idx="153">
                  <c:v>4187</c:v>
                </c:pt>
                <c:pt idx="154">
                  <c:v>4186</c:v>
                </c:pt>
                <c:pt idx="155">
                  <c:v>4186</c:v>
                </c:pt>
                <c:pt idx="156">
                  <c:v>4186</c:v>
                </c:pt>
                <c:pt idx="157">
                  <c:v>4186</c:v>
                </c:pt>
                <c:pt idx="158">
                  <c:v>4186</c:v>
                </c:pt>
                <c:pt idx="159">
                  <c:v>4185</c:v>
                </c:pt>
                <c:pt idx="160">
                  <c:v>4184</c:v>
                </c:pt>
                <c:pt idx="161">
                  <c:v>4183</c:v>
                </c:pt>
                <c:pt idx="162">
                  <c:v>4181</c:v>
                </c:pt>
                <c:pt idx="163">
                  <c:v>4179</c:v>
                </c:pt>
                <c:pt idx="164">
                  <c:v>4179</c:v>
                </c:pt>
                <c:pt idx="165">
                  <c:v>4179</c:v>
                </c:pt>
                <c:pt idx="166">
                  <c:v>4176</c:v>
                </c:pt>
                <c:pt idx="167">
                  <c:v>4176</c:v>
                </c:pt>
                <c:pt idx="168">
                  <c:v>4176</c:v>
                </c:pt>
                <c:pt idx="169">
                  <c:v>4175</c:v>
                </c:pt>
                <c:pt idx="170">
                  <c:v>4173</c:v>
                </c:pt>
                <c:pt idx="171">
                  <c:v>4172</c:v>
                </c:pt>
                <c:pt idx="172">
                  <c:v>4171</c:v>
                </c:pt>
                <c:pt idx="173">
                  <c:v>4170</c:v>
                </c:pt>
                <c:pt idx="174">
                  <c:v>4168</c:v>
                </c:pt>
                <c:pt idx="175">
                  <c:v>4166</c:v>
                </c:pt>
                <c:pt idx="176">
                  <c:v>4166</c:v>
                </c:pt>
                <c:pt idx="177">
                  <c:v>4166</c:v>
                </c:pt>
                <c:pt idx="178">
                  <c:v>4165</c:v>
                </c:pt>
                <c:pt idx="179">
                  <c:v>4165</c:v>
                </c:pt>
                <c:pt idx="180">
                  <c:v>4164</c:v>
                </c:pt>
                <c:pt idx="181">
                  <c:v>4163</c:v>
                </c:pt>
                <c:pt idx="182">
                  <c:v>4162</c:v>
                </c:pt>
                <c:pt idx="183">
                  <c:v>4162</c:v>
                </c:pt>
                <c:pt idx="184">
                  <c:v>4160</c:v>
                </c:pt>
                <c:pt idx="185">
                  <c:v>4160</c:v>
                </c:pt>
                <c:pt idx="186">
                  <c:v>4158</c:v>
                </c:pt>
                <c:pt idx="187">
                  <c:v>4156</c:v>
                </c:pt>
                <c:pt idx="188">
                  <c:v>4155</c:v>
                </c:pt>
                <c:pt idx="189">
                  <c:v>4153</c:v>
                </c:pt>
                <c:pt idx="190">
                  <c:v>4153</c:v>
                </c:pt>
                <c:pt idx="191">
                  <c:v>4152</c:v>
                </c:pt>
                <c:pt idx="192">
                  <c:v>4152</c:v>
                </c:pt>
                <c:pt idx="193">
                  <c:v>4151</c:v>
                </c:pt>
                <c:pt idx="194">
                  <c:v>4151</c:v>
                </c:pt>
                <c:pt idx="195">
                  <c:v>4149</c:v>
                </c:pt>
                <c:pt idx="196">
                  <c:v>4147</c:v>
                </c:pt>
                <c:pt idx="197">
                  <c:v>4147</c:v>
                </c:pt>
                <c:pt idx="198">
                  <c:v>4145</c:v>
                </c:pt>
                <c:pt idx="199">
                  <c:v>4141</c:v>
                </c:pt>
                <c:pt idx="200">
                  <c:v>4140</c:v>
                </c:pt>
                <c:pt idx="201">
                  <c:v>4139</c:v>
                </c:pt>
                <c:pt idx="202">
                  <c:v>4137</c:v>
                </c:pt>
                <c:pt idx="203">
                  <c:v>4137</c:v>
                </c:pt>
                <c:pt idx="204">
                  <c:v>4135</c:v>
                </c:pt>
                <c:pt idx="205">
                  <c:v>4133</c:v>
                </c:pt>
                <c:pt idx="206">
                  <c:v>4131</c:v>
                </c:pt>
                <c:pt idx="207">
                  <c:v>4128</c:v>
                </c:pt>
                <c:pt idx="208">
                  <c:v>4127</c:v>
                </c:pt>
                <c:pt idx="209">
                  <c:v>4125</c:v>
                </c:pt>
                <c:pt idx="210">
                  <c:v>4123</c:v>
                </c:pt>
                <c:pt idx="211">
                  <c:v>4121</c:v>
                </c:pt>
                <c:pt idx="212">
                  <c:v>4120</c:v>
                </c:pt>
                <c:pt idx="213">
                  <c:v>4118</c:v>
                </c:pt>
                <c:pt idx="214">
                  <c:v>4116</c:v>
                </c:pt>
                <c:pt idx="215">
                  <c:v>4114</c:v>
                </c:pt>
                <c:pt idx="216">
                  <c:v>4112</c:v>
                </c:pt>
                <c:pt idx="217">
                  <c:v>4111</c:v>
                </c:pt>
                <c:pt idx="218">
                  <c:v>4109</c:v>
                </c:pt>
                <c:pt idx="219">
                  <c:v>4108</c:v>
                </c:pt>
                <c:pt idx="220">
                  <c:v>4107</c:v>
                </c:pt>
                <c:pt idx="221">
                  <c:v>4106</c:v>
                </c:pt>
                <c:pt idx="222">
                  <c:v>4103</c:v>
                </c:pt>
                <c:pt idx="223">
                  <c:v>4102</c:v>
                </c:pt>
                <c:pt idx="224">
                  <c:v>4100</c:v>
                </c:pt>
                <c:pt idx="225">
                  <c:v>4100</c:v>
                </c:pt>
                <c:pt idx="226">
                  <c:v>4099</c:v>
                </c:pt>
                <c:pt idx="227">
                  <c:v>4097</c:v>
                </c:pt>
                <c:pt idx="228">
                  <c:v>4096</c:v>
                </c:pt>
                <c:pt idx="229">
                  <c:v>4094</c:v>
                </c:pt>
                <c:pt idx="230">
                  <c:v>4084</c:v>
                </c:pt>
                <c:pt idx="231">
                  <c:v>4083</c:v>
                </c:pt>
                <c:pt idx="232">
                  <c:v>4081</c:v>
                </c:pt>
                <c:pt idx="233">
                  <c:v>4080</c:v>
                </c:pt>
                <c:pt idx="234">
                  <c:v>4079</c:v>
                </c:pt>
                <c:pt idx="235">
                  <c:v>4077</c:v>
                </c:pt>
                <c:pt idx="236">
                  <c:v>4076</c:v>
                </c:pt>
                <c:pt idx="237">
                  <c:v>4075</c:v>
                </c:pt>
                <c:pt idx="238">
                  <c:v>4073</c:v>
                </c:pt>
                <c:pt idx="239">
                  <c:v>4071</c:v>
                </c:pt>
                <c:pt idx="240">
                  <c:v>4070</c:v>
                </c:pt>
                <c:pt idx="241">
                  <c:v>4068</c:v>
                </c:pt>
                <c:pt idx="242">
                  <c:v>4067</c:v>
                </c:pt>
                <c:pt idx="243">
                  <c:v>4066</c:v>
                </c:pt>
                <c:pt idx="244">
                  <c:v>4064</c:v>
                </c:pt>
                <c:pt idx="245">
                  <c:v>4063</c:v>
                </c:pt>
                <c:pt idx="246">
                  <c:v>4061</c:v>
                </c:pt>
                <c:pt idx="247">
                  <c:v>4060</c:v>
                </c:pt>
                <c:pt idx="248">
                  <c:v>4060</c:v>
                </c:pt>
                <c:pt idx="249">
                  <c:v>4060</c:v>
                </c:pt>
                <c:pt idx="250">
                  <c:v>4060</c:v>
                </c:pt>
                <c:pt idx="251">
                  <c:v>4060</c:v>
                </c:pt>
                <c:pt idx="252">
                  <c:v>4060</c:v>
                </c:pt>
                <c:pt idx="253">
                  <c:v>4060</c:v>
                </c:pt>
                <c:pt idx="254">
                  <c:v>4060</c:v>
                </c:pt>
                <c:pt idx="255">
                  <c:v>4060</c:v>
                </c:pt>
                <c:pt idx="256">
                  <c:v>3956</c:v>
                </c:pt>
                <c:pt idx="257">
                  <c:v>3925</c:v>
                </c:pt>
                <c:pt idx="258">
                  <c:v>3925</c:v>
                </c:pt>
                <c:pt idx="259">
                  <c:v>3925</c:v>
                </c:pt>
                <c:pt idx="260">
                  <c:v>3925</c:v>
                </c:pt>
                <c:pt idx="261">
                  <c:v>3925</c:v>
                </c:pt>
                <c:pt idx="262">
                  <c:v>3924</c:v>
                </c:pt>
                <c:pt idx="263">
                  <c:v>3924</c:v>
                </c:pt>
                <c:pt idx="264">
                  <c:v>3924</c:v>
                </c:pt>
                <c:pt idx="265">
                  <c:v>3924</c:v>
                </c:pt>
                <c:pt idx="266">
                  <c:v>3924</c:v>
                </c:pt>
                <c:pt idx="267">
                  <c:v>3754</c:v>
                </c:pt>
                <c:pt idx="268">
                  <c:v>3754</c:v>
                </c:pt>
                <c:pt idx="269">
                  <c:v>3754</c:v>
                </c:pt>
                <c:pt idx="270">
                  <c:v>3754</c:v>
                </c:pt>
                <c:pt idx="271">
                  <c:v>3753</c:v>
                </c:pt>
                <c:pt idx="272">
                  <c:v>3711</c:v>
                </c:pt>
                <c:pt idx="273">
                  <c:v>3695</c:v>
                </c:pt>
                <c:pt idx="274">
                  <c:v>3695</c:v>
                </c:pt>
                <c:pt idx="275">
                  <c:v>3695</c:v>
                </c:pt>
                <c:pt idx="276">
                  <c:v>3695</c:v>
                </c:pt>
                <c:pt idx="277">
                  <c:v>3668</c:v>
                </c:pt>
                <c:pt idx="278">
                  <c:v>3643</c:v>
                </c:pt>
                <c:pt idx="279">
                  <c:v>3404</c:v>
                </c:pt>
                <c:pt idx="280">
                  <c:v>3401</c:v>
                </c:pt>
                <c:pt idx="281">
                  <c:v>3361</c:v>
                </c:pt>
                <c:pt idx="282">
                  <c:v>3325</c:v>
                </c:pt>
                <c:pt idx="283">
                  <c:v>3239</c:v>
                </c:pt>
                <c:pt idx="284">
                  <c:v>3239</c:v>
                </c:pt>
                <c:pt idx="285">
                  <c:v>3239</c:v>
                </c:pt>
                <c:pt idx="286">
                  <c:v>3239</c:v>
                </c:pt>
                <c:pt idx="287">
                  <c:v>3239</c:v>
                </c:pt>
                <c:pt idx="288">
                  <c:v>3239</c:v>
                </c:pt>
                <c:pt idx="289">
                  <c:v>3230</c:v>
                </c:pt>
                <c:pt idx="290">
                  <c:v>3229</c:v>
                </c:pt>
                <c:pt idx="291">
                  <c:v>3211</c:v>
                </c:pt>
                <c:pt idx="292">
                  <c:v>3204</c:v>
                </c:pt>
                <c:pt idx="293">
                  <c:v>3204</c:v>
                </c:pt>
                <c:pt idx="294">
                  <c:v>3204</c:v>
                </c:pt>
                <c:pt idx="295">
                  <c:v>3204</c:v>
                </c:pt>
                <c:pt idx="296">
                  <c:v>3180</c:v>
                </c:pt>
                <c:pt idx="297">
                  <c:v>3180</c:v>
                </c:pt>
                <c:pt idx="298">
                  <c:v>3165</c:v>
                </c:pt>
                <c:pt idx="299">
                  <c:v>3165</c:v>
                </c:pt>
                <c:pt idx="300">
                  <c:v>3165</c:v>
                </c:pt>
                <c:pt idx="301">
                  <c:v>3165</c:v>
                </c:pt>
                <c:pt idx="302">
                  <c:v>3165</c:v>
                </c:pt>
                <c:pt idx="303">
                  <c:v>3155</c:v>
                </c:pt>
                <c:pt idx="304">
                  <c:v>3155</c:v>
                </c:pt>
                <c:pt idx="305">
                  <c:v>3155</c:v>
                </c:pt>
                <c:pt idx="306">
                  <c:v>3155</c:v>
                </c:pt>
                <c:pt idx="307">
                  <c:v>3132</c:v>
                </c:pt>
                <c:pt idx="308">
                  <c:v>3001</c:v>
                </c:pt>
                <c:pt idx="309">
                  <c:v>3001</c:v>
                </c:pt>
                <c:pt idx="310">
                  <c:v>3001</c:v>
                </c:pt>
                <c:pt idx="311">
                  <c:v>3001</c:v>
                </c:pt>
                <c:pt idx="312">
                  <c:v>2920</c:v>
                </c:pt>
                <c:pt idx="313">
                  <c:v>2920</c:v>
                </c:pt>
                <c:pt idx="314">
                  <c:v>2920</c:v>
                </c:pt>
                <c:pt idx="315">
                  <c:v>2905</c:v>
                </c:pt>
                <c:pt idx="316">
                  <c:v>2895</c:v>
                </c:pt>
                <c:pt idx="317">
                  <c:v>2895</c:v>
                </c:pt>
                <c:pt idx="318">
                  <c:v>2895</c:v>
                </c:pt>
                <c:pt idx="319">
                  <c:v>2895</c:v>
                </c:pt>
                <c:pt idx="320">
                  <c:v>2876</c:v>
                </c:pt>
                <c:pt idx="321">
                  <c:v>2876</c:v>
                </c:pt>
                <c:pt idx="322">
                  <c:v>2876</c:v>
                </c:pt>
                <c:pt idx="323">
                  <c:v>2876</c:v>
                </c:pt>
                <c:pt idx="324">
                  <c:v>2870</c:v>
                </c:pt>
                <c:pt idx="325">
                  <c:v>2870</c:v>
                </c:pt>
                <c:pt idx="326">
                  <c:v>2870</c:v>
                </c:pt>
                <c:pt idx="327">
                  <c:v>2870</c:v>
                </c:pt>
                <c:pt idx="328">
                  <c:v>2870</c:v>
                </c:pt>
                <c:pt idx="329">
                  <c:v>2870</c:v>
                </c:pt>
                <c:pt idx="330">
                  <c:v>2870</c:v>
                </c:pt>
                <c:pt idx="331">
                  <c:v>2870</c:v>
                </c:pt>
                <c:pt idx="332">
                  <c:v>2870</c:v>
                </c:pt>
                <c:pt idx="333">
                  <c:v>2870</c:v>
                </c:pt>
                <c:pt idx="334">
                  <c:v>2870</c:v>
                </c:pt>
                <c:pt idx="335">
                  <c:v>2844</c:v>
                </c:pt>
                <c:pt idx="336">
                  <c:v>2844</c:v>
                </c:pt>
                <c:pt idx="337">
                  <c:v>2844</c:v>
                </c:pt>
                <c:pt idx="338">
                  <c:v>2827</c:v>
                </c:pt>
                <c:pt idx="339">
                  <c:v>2827</c:v>
                </c:pt>
                <c:pt idx="340">
                  <c:v>2827</c:v>
                </c:pt>
                <c:pt idx="341">
                  <c:v>2827</c:v>
                </c:pt>
                <c:pt idx="342">
                  <c:v>2827</c:v>
                </c:pt>
                <c:pt idx="343">
                  <c:v>2827</c:v>
                </c:pt>
                <c:pt idx="344">
                  <c:v>2827</c:v>
                </c:pt>
                <c:pt idx="345">
                  <c:v>2827</c:v>
                </c:pt>
                <c:pt idx="346">
                  <c:v>2827</c:v>
                </c:pt>
                <c:pt idx="347">
                  <c:v>2827</c:v>
                </c:pt>
                <c:pt idx="348">
                  <c:v>2827</c:v>
                </c:pt>
                <c:pt idx="349">
                  <c:v>2818</c:v>
                </c:pt>
                <c:pt idx="350">
                  <c:v>2818</c:v>
                </c:pt>
                <c:pt idx="351">
                  <c:v>2818</c:v>
                </c:pt>
                <c:pt idx="352">
                  <c:v>2818</c:v>
                </c:pt>
                <c:pt idx="353">
                  <c:v>2818</c:v>
                </c:pt>
                <c:pt idx="354">
                  <c:v>2818</c:v>
                </c:pt>
                <c:pt idx="355">
                  <c:v>2818</c:v>
                </c:pt>
                <c:pt idx="356">
                  <c:v>2818</c:v>
                </c:pt>
                <c:pt idx="357">
                  <c:v>2818</c:v>
                </c:pt>
                <c:pt idx="358">
                  <c:v>2818</c:v>
                </c:pt>
                <c:pt idx="359">
                  <c:v>2817</c:v>
                </c:pt>
                <c:pt idx="360">
                  <c:v>2817</c:v>
                </c:pt>
                <c:pt idx="361">
                  <c:v>2692</c:v>
                </c:pt>
                <c:pt idx="362">
                  <c:v>2692</c:v>
                </c:pt>
                <c:pt idx="363">
                  <c:v>2692</c:v>
                </c:pt>
                <c:pt idx="364">
                  <c:v>2692</c:v>
                </c:pt>
                <c:pt idx="365">
                  <c:v>2636</c:v>
                </c:pt>
                <c:pt idx="366">
                  <c:v>2636</c:v>
                </c:pt>
                <c:pt idx="367">
                  <c:v>2636</c:v>
                </c:pt>
                <c:pt idx="368">
                  <c:v>2636</c:v>
                </c:pt>
                <c:pt idx="369">
                  <c:v>2636</c:v>
                </c:pt>
                <c:pt idx="370">
                  <c:v>2627</c:v>
                </c:pt>
                <c:pt idx="371">
                  <c:v>2627</c:v>
                </c:pt>
                <c:pt idx="372">
                  <c:v>2627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2616</c:v>
                </c:pt>
                <c:pt idx="377">
                  <c:v>2616</c:v>
                </c:pt>
                <c:pt idx="378">
                  <c:v>2616</c:v>
                </c:pt>
                <c:pt idx="379">
                  <c:v>2616</c:v>
                </c:pt>
                <c:pt idx="380">
                  <c:v>2616</c:v>
                </c:pt>
                <c:pt idx="381">
                  <c:v>2607</c:v>
                </c:pt>
                <c:pt idx="382">
                  <c:v>2607</c:v>
                </c:pt>
                <c:pt idx="383">
                  <c:v>2607</c:v>
                </c:pt>
                <c:pt idx="384">
                  <c:v>2607</c:v>
                </c:pt>
                <c:pt idx="385">
                  <c:v>2607</c:v>
                </c:pt>
                <c:pt idx="386">
                  <c:v>2607</c:v>
                </c:pt>
                <c:pt idx="387">
                  <c:v>2607</c:v>
                </c:pt>
                <c:pt idx="388">
                  <c:v>2607</c:v>
                </c:pt>
                <c:pt idx="389">
                  <c:v>2607</c:v>
                </c:pt>
                <c:pt idx="390">
                  <c:v>2607</c:v>
                </c:pt>
                <c:pt idx="391">
                  <c:v>2607</c:v>
                </c:pt>
                <c:pt idx="392">
                  <c:v>2607</c:v>
                </c:pt>
                <c:pt idx="393">
                  <c:v>2607</c:v>
                </c:pt>
                <c:pt idx="394">
                  <c:v>2607</c:v>
                </c:pt>
                <c:pt idx="395">
                  <c:v>2607</c:v>
                </c:pt>
                <c:pt idx="396">
                  <c:v>2607</c:v>
                </c:pt>
                <c:pt idx="397">
                  <c:v>2606</c:v>
                </c:pt>
                <c:pt idx="398">
                  <c:v>2606</c:v>
                </c:pt>
                <c:pt idx="399">
                  <c:v>2606</c:v>
                </c:pt>
                <c:pt idx="400">
                  <c:v>2606</c:v>
                </c:pt>
                <c:pt idx="401">
                  <c:v>2606</c:v>
                </c:pt>
                <c:pt idx="402">
                  <c:v>2606</c:v>
                </c:pt>
                <c:pt idx="403">
                  <c:v>2606</c:v>
                </c:pt>
                <c:pt idx="404">
                  <c:v>2606</c:v>
                </c:pt>
                <c:pt idx="405">
                  <c:v>2606</c:v>
                </c:pt>
                <c:pt idx="406">
                  <c:v>2606</c:v>
                </c:pt>
                <c:pt idx="407">
                  <c:v>2561</c:v>
                </c:pt>
                <c:pt idx="408">
                  <c:v>2561</c:v>
                </c:pt>
                <c:pt idx="409">
                  <c:v>2560</c:v>
                </c:pt>
                <c:pt idx="410">
                  <c:v>2560</c:v>
                </c:pt>
                <c:pt idx="411">
                  <c:v>2560</c:v>
                </c:pt>
                <c:pt idx="412">
                  <c:v>2560</c:v>
                </c:pt>
                <c:pt idx="413">
                  <c:v>2560</c:v>
                </c:pt>
                <c:pt idx="414">
                  <c:v>2560</c:v>
                </c:pt>
                <c:pt idx="415">
                  <c:v>2560</c:v>
                </c:pt>
                <c:pt idx="416">
                  <c:v>2560</c:v>
                </c:pt>
                <c:pt idx="417">
                  <c:v>2560</c:v>
                </c:pt>
                <c:pt idx="418">
                  <c:v>2560</c:v>
                </c:pt>
                <c:pt idx="419">
                  <c:v>2560</c:v>
                </c:pt>
                <c:pt idx="420">
                  <c:v>2560</c:v>
                </c:pt>
                <c:pt idx="421">
                  <c:v>2560</c:v>
                </c:pt>
                <c:pt idx="422">
                  <c:v>2560</c:v>
                </c:pt>
                <c:pt idx="423">
                  <c:v>2560</c:v>
                </c:pt>
                <c:pt idx="424">
                  <c:v>2560</c:v>
                </c:pt>
                <c:pt idx="425">
                  <c:v>2560</c:v>
                </c:pt>
                <c:pt idx="426">
                  <c:v>2560</c:v>
                </c:pt>
                <c:pt idx="427">
                  <c:v>2560</c:v>
                </c:pt>
                <c:pt idx="428">
                  <c:v>2560</c:v>
                </c:pt>
                <c:pt idx="429">
                  <c:v>2559</c:v>
                </c:pt>
                <c:pt idx="430">
                  <c:v>2558</c:v>
                </c:pt>
                <c:pt idx="431">
                  <c:v>2558</c:v>
                </c:pt>
                <c:pt idx="432">
                  <c:v>2557</c:v>
                </c:pt>
                <c:pt idx="433">
                  <c:v>2557</c:v>
                </c:pt>
                <c:pt idx="434">
                  <c:v>2557</c:v>
                </c:pt>
                <c:pt idx="435">
                  <c:v>2557</c:v>
                </c:pt>
                <c:pt idx="436">
                  <c:v>2557</c:v>
                </c:pt>
                <c:pt idx="437">
                  <c:v>2557</c:v>
                </c:pt>
                <c:pt idx="438">
                  <c:v>2557</c:v>
                </c:pt>
                <c:pt idx="439">
                  <c:v>2557</c:v>
                </c:pt>
                <c:pt idx="440">
                  <c:v>2557</c:v>
                </c:pt>
                <c:pt idx="441">
                  <c:v>2557</c:v>
                </c:pt>
                <c:pt idx="442">
                  <c:v>2557</c:v>
                </c:pt>
                <c:pt idx="443">
                  <c:v>2557</c:v>
                </c:pt>
                <c:pt idx="444">
                  <c:v>2556</c:v>
                </c:pt>
                <c:pt idx="445">
                  <c:v>2556</c:v>
                </c:pt>
                <c:pt idx="446">
                  <c:v>2556</c:v>
                </c:pt>
                <c:pt idx="447">
                  <c:v>2556</c:v>
                </c:pt>
                <c:pt idx="448">
                  <c:v>2556</c:v>
                </c:pt>
                <c:pt idx="449">
                  <c:v>2556</c:v>
                </c:pt>
                <c:pt idx="450">
                  <c:v>2556</c:v>
                </c:pt>
                <c:pt idx="451">
                  <c:v>2556</c:v>
                </c:pt>
                <c:pt idx="452">
                  <c:v>2556</c:v>
                </c:pt>
                <c:pt idx="453">
                  <c:v>2556</c:v>
                </c:pt>
                <c:pt idx="454">
                  <c:v>2555</c:v>
                </c:pt>
                <c:pt idx="455">
                  <c:v>2555</c:v>
                </c:pt>
                <c:pt idx="456">
                  <c:v>2555</c:v>
                </c:pt>
                <c:pt idx="457">
                  <c:v>2555</c:v>
                </c:pt>
                <c:pt idx="458">
                  <c:v>2555</c:v>
                </c:pt>
                <c:pt idx="459">
                  <c:v>2555</c:v>
                </c:pt>
                <c:pt idx="460">
                  <c:v>2555</c:v>
                </c:pt>
                <c:pt idx="461">
                  <c:v>2555</c:v>
                </c:pt>
                <c:pt idx="462">
                  <c:v>2555</c:v>
                </c:pt>
                <c:pt idx="463">
                  <c:v>2555</c:v>
                </c:pt>
                <c:pt idx="464">
                  <c:v>2555</c:v>
                </c:pt>
                <c:pt idx="465">
                  <c:v>2555</c:v>
                </c:pt>
                <c:pt idx="466">
                  <c:v>2555</c:v>
                </c:pt>
                <c:pt idx="467">
                  <c:v>2555</c:v>
                </c:pt>
                <c:pt idx="468">
                  <c:v>2555</c:v>
                </c:pt>
                <c:pt idx="469">
                  <c:v>2555</c:v>
                </c:pt>
                <c:pt idx="470">
                  <c:v>2555</c:v>
                </c:pt>
                <c:pt idx="471">
                  <c:v>2555</c:v>
                </c:pt>
                <c:pt idx="472">
                  <c:v>2555</c:v>
                </c:pt>
                <c:pt idx="473">
                  <c:v>2555</c:v>
                </c:pt>
                <c:pt idx="474">
                  <c:v>2555</c:v>
                </c:pt>
                <c:pt idx="475">
                  <c:v>2555</c:v>
                </c:pt>
                <c:pt idx="476">
                  <c:v>2555</c:v>
                </c:pt>
                <c:pt idx="477">
                  <c:v>2554</c:v>
                </c:pt>
                <c:pt idx="478">
                  <c:v>2554</c:v>
                </c:pt>
                <c:pt idx="479">
                  <c:v>2554</c:v>
                </c:pt>
                <c:pt idx="480">
                  <c:v>2554</c:v>
                </c:pt>
                <c:pt idx="481">
                  <c:v>2554</c:v>
                </c:pt>
                <c:pt idx="482">
                  <c:v>2554</c:v>
                </c:pt>
                <c:pt idx="483">
                  <c:v>2554</c:v>
                </c:pt>
                <c:pt idx="484">
                  <c:v>2554</c:v>
                </c:pt>
                <c:pt idx="485">
                  <c:v>2554</c:v>
                </c:pt>
                <c:pt idx="486">
                  <c:v>2554</c:v>
                </c:pt>
                <c:pt idx="487">
                  <c:v>2554</c:v>
                </c:pt>
                <c:pt idx="488">
                  <c:v>2554</c:v>
                </c:pt>
                <c:pt idx="489">
                  <c:v>2554</c:v>
                </c:pt>
                <c:pt idx="490">
                  <c:v>2554</c:v>
                </c:pt>
                <c:pt idx="491">
                  <c:v>2554</c:v>
                </c:pt>
                <c:pt idx="492">
                  <c:v>2554</c:v>
                </c:pt>
                <c:pt idx="493">
                  <c:v>2554</c:v>
                </c:pt>
                <c:pt idx="494">
                  <c:v>2553</c:v>
                </c:pt>
                <c:pt idx="495">
                  <c:v>2553</c:v>
                </c:pt>
                <c:pt idx="496">
                  <c:v>2553</c:v>
                </c:pt>
                <c:pt idx="497">
                  <c:v>2553</c:v>
                </c:pt>
                <c:pt idx="498">
                  <c:v>2553</c:v>
                </c:pt>
                <c:pt idx="499">
                  <c:v>2553</c:v>
                </c:pt>
                <c:pt idx="500">
                  <c:v>2553</c:v>
                </c:pt>
                <c:pt idx="501">
                  <c:v>2553</c:v>
                </c:pt>
                <c:pt idx="502">
                  <c:v>2553</c:v>
                </c:pt>
                <c:pt idx="503">
                  <c:v>2553</c:v>
                </c:pt>
                <c:pt idx="504">
                  <c:v>2553</c:v>
                </c:pt>
                <c:pt idx="505">
                  <c:v>2553</c:v>
                </c:pt>
                <c:pt idx="506">
                  <c:v>2553</c:v>
                </c:pt>
                <c:pt idx="507">
                  <c:v>2553</c:v>
                </c:pt>
                <c:pt idx="508">
                  <c:v>2553</c:v>
                </c:pt>
                <c:pt idx="509">
                  <c:v>2553</c:v>
                </c:pt>
                <c:pt idx="510">
                  <c:v>2553</c:v>
                </c:pt>
                <c:pt idx="511">
                  <c:v>2553</c:v>
                </c:pt>
                <c:pt idx="512">
                  <c:v>2553</c:v>
                </c:pt>
                <c:pt idx="513">
                  <c:v>2553</c:v>
                </c:pt>
                <c:pt idx="514">
                  <c:v>2553</c:v>
                </c:pt>
                <c:pt idx="515">
                  <c:v>2553</c:v>
                </c:pt>
                <c:pt idx="516">
                  <c:v>2553</c:v>
                </c:pt>
                <c:pt idx="517">
                  <c:v>2553</c:v>
                </c:pt>
                <c:pt idx="518">
                  <c:v>2553</c:v>
                </c:pt>
                <c:pt idx="519">
                  <c:v>2553</c:v>
                </c:pt>
                <c:pt idx="520">
                  <c:v>2553</c:v>
                </c:pt>
                <c:pt idx="521">
                  <c:v>2553</c:v>
                </c:pt>
                <c:pt idx="522">
                  <c:v>2553</c:v>
                </c:pt>
                <c:pt idx="523">
                  <c:v>2553</c:v>
                </c:pt>
                <c:pt idx="524">
                  <c:v>2553</c:v>
                </c:pt>
                <c:pt idx="525">
                  <c:v>2409</c:v>
                </c:pt>
                <c:pt idx="526">
                  <c:v>2409</c:v>
                </c:pt>
                <c:pt idx="527">
                  <c:v>2409</c:v>
                </c:pt>
                <c:pt idx="528">
                  <c:v>2409</c:v>
                </c:pt>
                <c:pt idx="529">
                  <c:v>2409</c:v>
                </c:pt>
                <c:pt idx="530">
                  <c:v>2409</c:v>
                </c:pt>
                <c:pt idx="531">
                  <c:v>2409</c:v>
                </c:pt>
                <c:pt idx="532">
                  <c:v>2409</c:v>
                </c:pt>
                <c:pt idx="533">
                  <c:v>2408</c:v>
                </c:pt>
                <c:pt idx="534">
                  <c:v>2407</c:v>
                </c:pt>
                <c:pt idx="535">
                  <c:v>2407</c:v>
                </c:pt>
                <c:pt idx="536">
                  <c:v>2407</c:v>
                </c:pt>
                <c:pt idx="537">
                  <c:v>2407</c:v>
                </c:pt>
                <c:pt idx="538">
                  <c:v>2407</c:v>
                </c:pt>
                <c:pt idx="539">
                  <c:v>2407</c:v>
                </c:pt>
                <c:pt idx="540">
                  <c:v>2407</c:v>
                </c:pt>
                <c:pt idx="541">
                  <c:v>2407</c:v>
                </c:pt>
                <c:pt idx="542">
                  <c:v>2407</c:v>
                </c:pt>
                <c:pt idx="543">
                  <c:v>2407</c:v>
                </c:pt>
                <c:pt idx="544">
                  <c:v>2359</c:v>
                </c:pt>
                <c:pt idx="545">
                  <c:v>2359</c:v>
                </c:pt>
                <c:pt idx="546">
                  <c:v>2359</c:v>
                </c:pt>
                <c:pt idx="547">
                  <c:v>2359</c:v>
                </c:pt>
                <c:pt idx="548">
                  <c:v>2359</c:v>
                </c:pt>
                <c:pt idx="549">
                  <c:v>2359</c:v>
                </c:pt>
                <c:pt idx="550">
                  <c:v>2358</c:v>
                </c:pt>
                <c:pt idx="551">
                  <c:v>2358</c:v>
                </c:pt>
                <c:pt idx="552">
                  <c:v>2358</c:v>
                </c:pt>
                <c:pt idx="553">
                  <c:v>2357</c:v>
                </c:pt>
                <c:pt idx="554">
                  <c:v>2357</c:v>
                </c:pt>
                <c:pt idx="555">
                  <c:v>2357</c:v>
                </c:pt>
                <c:pt idx="556">
                  <c:v>2357</c:v>
                </c:pt>
                <c:pt idx="557">
                  <c:v>2357</c:v>
                </c:pt>
                <c:pt idx="558">
                  <c:v>2357</c:v>
                </c:pt>
                <c:pt idx="559">
                  <c:v>2357</c:v>
                </c:pt>
                <c:pt idx="560">
                  <c:v>2356</c:v>
                </c:pt>
                <c:pt idx="561">
                  <c:v>2353</c:v>
                </c:pt>
                <c:pt idx="562">
                  <c:v>2353</c:v>
                </c:pt>
                <c:pt idx="563">
                  <c:v>2352</c:v>
                </c:pt>
                <c:pt idx="564">
                  <c:v>2352</c:v>
                </c:pt>
                <c:pt idx="565">
                  <c:v>2351</c:v>
                </c:pt>
                <c:pt idx="566">
                  <c:v>2351</c:v>
                </c:pt>
                <c:pt idx="567">
                  <c:v>2351</c:v>
                </c:pt>
                <c:pt idx="568">
                  <c:v>2349</c:v>
                </c:pt>
                <c:pt idx="569">
                  <c:v>2347</c:v>
                </c:pt>
                <c:pt idx="570">
                  <c:v>2346</c:v>
                </c:pt>
                <c:pt idx="571">
                  <c:v>2346</c:v>
                </c:pt>
                <c:pt idx="572">
                  <c:v>2346</c:v>
                </c:pt>
                <c:pt idx="573">
                  <c:v>2346</c:v>
                </c:pt>
                <c:pt idx="574">
                  <c:v>2346</c:v>
                </c:pt>
                <c:pt idx="575">
                  <c:v>2345</c:v>
                </c:pt>
                <c:pt idx="576">
                  <c:v>2345</c:v>
                </c:pt>
                <c:pt idx="577">
                  <c:v>2345</c:v>
                </c:pt>
                <c:pt idx="578">
                  <c:v>2345</c:v>
                </c:pt>
                <c:pt idx="579">
                  <c:v>2345</c:v>
                </c:pt>
                <c:pt idx="580">
                  <c:v>2345</c:v>
                </c:pt>
                <c:pt idx="581">
                  <c:v>2345</c:v>
                </c:pt>
                <c:pt idx="582">
                  <c:v>2341</c:v>
                </c:pt>
                <c:pt idx="583">
                  <c:v>2341</c:v>
                </c:pt>
                <c:pt idx="584">
                  <c:v>2340</c:v>
                </c:pt>
                <c:pt idx="585">
                  <c:v>2340</c:v>
                </c:pt>
                <c:pt idx="586">
                  <c:v>2340</c:v>
                </c:pt>
                <c:pt idx="587">
                  <c:v>2340</c:v>
                </c:pt>
                <c:pt idx="588">
                  <c:v>2340</c:v>
                </c:pt>
                <c:pt idx="589">
                  <c:v>2340</c:v>
                </c:pt>
                <c:pt idx="590">
                  <c:v>2340</c:v>
                </c:pt>
                <c:pt idx="591">
                  <c:v>2340</c:v>
                </c:pt>
                <c:pt idx="592">
                  <c:v>2340</c:v>
                </c:pt>
                <c:pt idx="593">
                  <c:v>2340</c:v>
                </c:pt>
                <c:pt idx="594">
                  <c:v>2340</c:v>
                </c:pt>
                <c:pt idx="595">
                  <c:v>2340</c:v>
                </c:pt>
                <c:pt idx="596">
                  <c:v>2340</c:v>
                </c:pt>
                <c:pt idx="597">
                  <c:v>2339</c:v>
                </c:pt>
                <c:pt idx="598">
                  <c:v>2339</c:v>
                </c:pt>
                <c:pt idx="599">
                  <c:v>2339</c:v>
                </c:pt>
                <c:pt idx="600">
                  <c:v>2339</c:v>
                </c:pt>
                <c:pt idx="601">
                  <c:v>2339</c:v>
                </c:pt>
                <c:pt idx="602">
                  <c:v>2339</c:v>
                </c:pt>
                <c:pt idx="603">
                  <c:v>2339</c:v>
                </c:pt>
                <c:pt idx="604">
                  <c:v>2339</c:v>
                </c:pt>
                <c:pt idx="605">
                  <c:v>2339</c:v>
                </c:pt>
                <c:pt idx="606">
                  <c:v>2339</c:v>
                </c:pt>
                <c:pt idx="607">
                  <c:v>2339</c:v>
                </c:pt>
                <c:pt idx="608">
                  <c:v>2339</c:v>
                </c:pt>
                <c:pt idx="609">
                  <c:v>2339</c:v>
                </c:pt>
                <c:pt idx="610">
                  <c:v>2338</c:v>
                </c:pt>
                <c:pt idx="611">
                  <c:v>2338</c:v>
                </c:pt>
                <c:pt idx="612">
                  <c:v>2338</c:v>
                </c:pt>
                <c:pt idx="613">
                  <c:v>2334</c:v>
                </c:pt>
                <c:pt idx="614">
                  <c:v>2334</c:v>
                </c:pt>
                <c:pt idx="615">
                  <c:v>2334</c:v>
                </c:pt>
                <c:pt idx="616">
                  <c:v>2334</c:v>
                </c:pt>
                <c:pt idx="617">
                  <c:v>2334</c:v>
                </c:pt>
                <c:pt idx="618">
                  <c:v>2334</c:v>
                </c:pt>
                <c:pt idx="619">
                  <c:v>2330</c:v>
                </c:pt>
                <c:pt idx="620">
                  <c:v>2330</c:v>
                </c:pt>
                <c:pt idx="621">
                  <c:v>2330</c:v>
                </c:pt>
                <c:pt idx="622">
                  <c:v>2330</c:v>
                </c:pt>
                <c:pt idx="623">
                  <c:v>2330</c:v>
                </c:pt>
                <c:pt idx="624">
                  <c:v>2330</c:v>
                </c:pt>
                <c:pt idx="625">
                  <c:v>2330</c:v>
                </c:pt>
                <c:pt idx="626">
                  <c:v>2328</c:v>
                </c:pt>
                <c:pt idx="627">
                  <c:v>2328</c:v>
                </c:pt>
                <c:pt idx="628">
                  <c:v>2319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2319</c:v>
                </c:pt>
                <c:pt idx="634">
                  <c:v>2319</c:v>
                </c:pt>
                <c:pt idx="635">
                  <c:v>2318</c:v>
                </c:pt>
                <c:pt idx="636">
                  <c:v>2318</c:v>
                </c:pt>
                <c:pt idx="637">
                  <c:v>2318</c:v>
                </c:pt>
                <c:pt idx="638">
                  <c:v>2318</c:v>
                </c:pt>
                <c:pt idx="639">
                  <c:v>2318</c:v>
                </c:pt>
                <c:pt idx="640">
                  <c:v>2318</c:v>
                </c:pt>
                <c:pt idx="641">
                  <c:v>2318</c:v>
                </c:pt>
                <c:pt idx="642">
                  <c:v>2318</c:v>
                </c:pt>
                <c:pt idx="643">
                  <c:v>2318</c:v>
                </c:pt>
                <c:pt idx="644">
                  <c:v>2318</c:v>
                </c:pt>
                <c:pt idx="645">
                  <c:v>2318</c:v>
                </c:pt>
                <c:pt idx="646">
                  <c:v>2318</c:v>
                </c:pt>
                <c:pt idx="647">
                  <c:v>2318</c:v>
                </c:pt>
                <c:pt idx="648">
                  <c:v>2318</c:v>
                </c:pt>
                <c:pt idx="649">
                  <c:v>2318</c:v>
                </c:pt>
                <c:pt idx="650">
                  <c:v>2318</c:v>
                </c:pt>
                <c:pt idx="651">
                  <c:v>2318</c:v>
                </c:pt>
                <c:pt idx="652">
                  <c:v>2318</c:v>
                </c:pt>
                <c:pt idx="653">
                  <c:v>2318</c:v>
                </c:pt>
                <c:pt idx="654">
                  <c:v>2318</c:v>
                </c:pt>
                <c:pt idx="655">
                  <c:v>2318</c:v>
                </c:pt>
                <c:pt idx="656">
                  <c:v>2318</c:v>
                </c:pt>
                <c:pt idx="657">
                  <c:v>2318</c:v>
                </c:pt>
                <c:pt idx="658">
                  <c:v>2318</c:v>
                </c:pt>
                <c:pt idx="659">
                  <c:v>2318</c:v>
                </c:pt>
                <c:pt idx="660">
                  <c:v>2318</c:v>
                </c:pt>
                <c:pt idx="661">
                  <c:v>2318</c:v>
                </c:pt>
                <c:pt idx="662">
                  <c:v>2318</c:v>
                </c:pt>
                <c:pt idx="663">
                  <c:v>2318</c:v>
                </c:pt>
                <c:pt idx="664">
                  <c:v>2318</c:v>
                </c:pt>
                <c:pt idx="665">
                  <c:v>2318</c:v>
                </c:pt>
                <c:pt idx="666">
                  <c:v>2318</c:v>
                </c:pt>
                <c:pt idx="667">
                  <c:v>2318</c:v>
                </c:pt>
                <c:pt idx="668">
                  <c:v>2318</c:v>
                </c:pt>
                <c:pt idx="669">
                  <c:v>2318</c:v>
                </c:pt>
                <c:pt idx="670">
                  <c:v>2318</c:v>
                </c:pt>
                <c:pt idx="671">
                  <c:v>2317</c:v>
                </c:pt>
                <c:pt idx="672">
                  <c:v>2317</c:v>
                </c:pt>
                <c:pt idx="673">
                  <c:v>2317</c:v>
                </c:pt>
                <c:pt idx="674">
                  <c:v>2317</c:v>
                </c:pt>
                <c:pt idx="675">
                  <c:v>2317</c:v>
                </c:pt>
                <c:pt idx="676">
                  <c:v>2316</c:v>
                </c:pt>
                <c:pt idx="677">
                  <c:v>2316</c:v>
                </c:pt>
                <c:pt idx="678">
                  <c:v>2316</c:v>
                </c:pt>
                <c:pt idx="679">
                  <c:v>2316</c:v>
                </c:pt>
                <c:pt idx="680">
                  <c:v>2316</c:v>
                </c:pt>
                <c:pt idx="681">
                  <c:v>2316</c:v>
                </c:pt>
                <c:pt idx="682">
                  <c:v>2316</c:v>
                </c:pt>
                <c:pt idx="683">
                  <c:v>2316</c:v>
                </c:pt>
                <c:pt idx="684">
                  <c:v>2316</c:v>
                </c:pt>
                <c:pt idx="685">
                  <c:v>2316</c:v>
                </c:pt>
                <c:pt idx="686">
                  <c:v>2316</c:v>
                </c:pt>
                <c:pt idx="687">
                  <c:v>2316</c:v>
                </c:pt>
                <c:pt idx="688">
                  <c:v>2316</c:v>
                </c:pt>
                <c:pt idx="689">
                  <c:v>2316</c:v>
                </c:pt>
                <c:pt idx="690">
                  <c:v>2316</c:v>
                </c:pt>
                <c:pt idx="691">
                  <c:v>2316</c:v>
                </c:pt>
                <c:pt idx="692">
                  <c:v>2315</c:v>
                </c:pt>
                <c:pt idx="693">
                  <c:v>2314</c:v>
                </c:pt>
                <c:pt idx="694">
                  <c:v>2314</c:v>
                </c:pt>
                <c:pt idx="695">
                  <c:v>2314</c:v>
                </c:pt>
                <c:pt idx="696">
                  <c:v>2314</c:v>
                </c:pt>
                <c:pt idx="697">
                  <c:v>2314</c:v>
                </c:pt>
                <c:pt idx="698">
                  <c:v>2294</c:v>
                </c:pt>
                <c:pt idx="699">
                  <c:v>2261</c:v>
                </c:pt>
                <c:pt idx="700">
                  <c:v>2261</c:v>
                </c:pt>
                <c:pt idx="701">
                  <c:v>2261</c:v>
                </c:pt>
                <c:pt idx="702">
                  <c:v>2261</c:v>
                </c:pt>
                <c:pt idx="703">
                  <c:v>2260</c:v>
                </c:pt>
                <c:pt idx="704">
                  <c:v>2259</c:v>
                </c:pt>
                <c:pt idx="705">
                  <c:v>2259</c:v>
                </c:pt>
                <c:pt idx="706">
                  <c:v>2258</c:v>
                </c:pt>
                <c:pt idx="707">
                  <c:v>2257</c:v>
                </c:pt>
                <c:pt idx="708">
                  <c:v>2257</c:v>
                </c:pt>
                <c:pt idx="709">
                  <c:v>2257</c:v>
                </c:pt>
                <c:pt idx="710">
                  <c:v>2256</c:v>
                </c:pt>
                <c:pt idx="711">
                  <c:v>2255</c:v>
                </c:pt>
                <c:pt idx="712">
                  <c:v>2255</c:v>
                </c:pt>
                <c:pt idx="713">
                  <c:v>2255</c:v>
                </c:pt>
                <c:pt idx="714">
                  <c:v>2255</c:v>
                </c:pt>
                <c:pt idx="715">
                  <c:v>2254</c:v>
                </c:pt>
                <c:pt idx="716">
                  <c:v>2252</c:v>
                </c:pt>
                <c:pt idx="717">
                  <c:v>2252</c:v>
                </c:pt>
                <c:pt idx="718">
                  <c:v>2252</c:v>
                </c:pt>
                <c:pt idx="719">
                  <c:v>2252</c:v>
                </c:pt>
                <c:pt idx="720">
                  <c:v>2251</c:v>
                </c:pt>
                <c:pt idx="721">
                  <c:v>2250</c:v>
                </c:pt>
                <c:pt idx="722">
                  <c:v>2250</c:v>
                </c:pt>
                <c:pt idx="723">
                  <c:v>2250</c:v>
                </c:pt>
                <c:pt idx="724">
                  <c:v>2250</c:v>
                </c:pt>
                <c:pt idx="725">
                  <c:v>2250</c:v>
                </c:pt>
                <c:pt idx="726">
                  <c:v>2250</c:v>
                </c:pt>
                <c:pt idx="727">
                  <c:v>2248</c:v>
                </c:pt>
                <c:pt idx="728">
                  <c:v>2248</c:v>
                </c:pt>
                <c:pt idx="729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71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236</c:v>
                </c:pt>
                <c:pt idx="15">
                  <c:v>242</c:v>
                </c:pt>
                <c:pt idx="16">
                  <c:v>247</c:v>
                </c:pt>
                <c:pt idx="17">
                  <c:v>252</c:v>
                </c:pt>
                <c:pt idx="18">
                  <c:v>257</c:v>
                </c:pt>
                <c:pt idx="19">
                  <c:v>262</c:v>
                </c:pt>
                <c:pt idx="20">
                  <c:v>274</c:v>
                </c:pt>
                <c:pt idx="21">
                  <c:v>286</c:v>
                </c:pt>
                <c:pt idx="22">
                  <c:v>1310</c:v>
                </c:pt>
                <c:pt idx="23">
                  <c:v>1322</c:v>
                </c:pt>
                <c:pt idx="24">
                  <c:v>1327</c:v>
                </c:pt>
                <c:pt idx="25">
                  <c:v>1339</c:v>
                </c:pt>
                <c:pt idx="26">
                  <c:v>1351</c:v>
                </c:pt>
                <c:pt idx="27">
                  <c:v>1363</c:v>
                </c:pt>
                <c:pt idx="28">
                  <c:v>1368</c:v>
                </c:pt>
                <c:pt idx="29">
                  <c:v>1545</c:v>
                </c:pt>
                <c:pt idx="30">
                  <c:v>1550</c:v>
                </c:pt>
                <c:pt idx="31">
                  <c:v>1555</c:v>
                </c:pt>
                <c:pt idx="32">
                  <c:v>1560</c:v>
                </c:pt>
                <c:pt idx="33">
                  <c:v>1572</c:v>
                </c:pt>
                <c:pt idx="34">
                  <c:v>1578</c:v>
                </c:pt>
                <c:pt idx="35">
                  <c:v>1590</c:v>
                </c:pt>
                <c:pt idx="36">
                  <c:v>1602</c:v>
                </c:pt>
                <c:pt idx="37">
                  <c:v>1607</c:v>
                </c:pt>
                <c:pt idx="38">
                  <c:v>1612</c:v>
                </c:pt>
                <c:pt idx="39">
                  <c:v>1617</c:v>
                </c:pt>
                <c:pt idx="40">
                  <c:v>1622</c:v>
                </c:pt>
                <c:pt idx="41">
                  <c:v>1627</c:v>
                </c:pt>
                <c:pt idx="42">
                  <c:v>1633</c:v>
                </c:pt>
                <c:pt idx="43">
                  <c:v>1904</c:v>
                </c:pt>
                <c:pt idx="44">
                  <c:v>2276</c:v>
                </c:pt>
                <c:pt idx="45">
                  <c:v>2282</c:v>
                </c:pt>
                <c:pt idx="46">
                  <c:v>2288</c:v>
                </c:pt>
                <c:pt idx="47">
                  <c:v>2300</c:v>
                </c:pt>
                <c:pt idx="48">
                  <c:v>2312</c:v>
                </c:pt>
                <c:pt idx="49">
                  <c:v>2318</c:v>
                </c:pt>
                <c:pt idx="50">
                  <c:v>2733</c:v>
                </c:pt>
                <c:pt idx="51">
                  <c:v>2746</c:v>
                </c:pt>
                <c:pt idx="52">
                  <c:v>2758</c:v>
                </c:pt>
                <c:pt idx="53">
                  <c:v>2771</c:v>
                </c:pt>
                <c:pt idx="54">
                  <c:v>2783</c:v>
                </c:pt>
                <c:pt idx="55">
                  <c:v>2796</c:v>
                </c:pt>
                <c:pt idx="56">
                  <c:v>2808</c:v>
                </c:pt>
                <c:pt idx="57">
                  <c:v>2813</c:v>
                </c:pt>
                <c:pt idx="58">
                  <c:v>2825</c:v>
                </c:pt>
                <c:pt idx="59">
                  <c:v>2838</c:v>
                </c:pt>
                <c:pt idx="60">
                  <c:v>2850</c:v>
                </c:pt>
                <c:pt idx="61">
                  <c:v>2863</c:v>
                </c:pt>
                <c:pt idx="62">
                  <c:v>3209</c:v>
                </c:pt>
                <c:pt idx="63">
                  <c:v>3215</c:v>
                </c:pt>
                <c:pt idx="64">
                  <c:v>3220</c:v>
                </c:pt>
                <c:pt idx="65">
                  <c:v>3225</c:v>
                </c:pt>
                <c:pt idx="66">
                  <c:v>3230</c:v>
                </c:pt>
                <c:pt idx="67">
                  <c:v>3235</c:v>
                </c:pt>
                <c:pt idx="68">
                  <c:v>3240</c:v>
                </c:pt>
                <c:pt idx="69">
                  <c:v>3245</c:v>
                </c:pt>
                <c:pt idx="70">
                  <c:v>3250</c:v>
                </c:pt>
                <c:pt idx="71">
                  <c:v>3255</c:v>
                </c:pt>
                <c:pt idx="72">
                  <c:v>3261</c:v>
                </c:pt>
                <c:pt idx="73">
                  <c:v>3266</c:v>
                </c:pt>
                <c:pt idx="74">
                  <c:v>3271</c:v>
                </c:pt>
                <c:pt idx="75">
                  <c:v>3276</c:v>
                </c:pt>
                <c:pt idx="76">
                  <c:v>3281</c:v>
                </c:pt>
                <c:pt idx="77">
                  <c:v>3286</c:v>
                </c:pt>
                <c:pt idx="78">
                  <c:v>3291</c:v>
                </c:pt>
                <c:pt idx="79">
                  <c:v>3304</c:v>
                </c:pt>
                <c:pt idx="80">
                  <c:v>3309</c:v>
                </c:pt>
                <c:pt idx="81">
                  <c:v>3321</c:v>
                </c:pt>
                <c:pt idx="82">
                  <c:v>3326</c:v>
                </c:pt>
                <c:pt idx="83">
                  <c:v>3338</c:v>
                </c:pt>
                <c:pt idx="84">
                  <c:v>3350</c:v>
                </c:pt>
                <c:pt idx="85">
                  <c:v>3355</c:v>
                </c:pt>
                <c:pt idx="86">
                  <c:v>3361</c:v>
                </c:pt>
                <c:pt idx="87">
                  <c:v>3455</c:v>
                </c:pt>
                <c:pt idx="88">
                  <c:v>3467</c:v>
                </c:pt>
                <c:pt idx="89">
                  <c:v>3473</c:v>
                </c:pt>
                <c:pt idx="90">
                  <c:v>3482</c:v>
                </c:pt>
                <c:pt idx="91">
                  <c:v>3488</c:v>
                </c:pt>
                <c:pt idx="92">
                  <c:v>3539</c:v>
                </c:pt>
                <c:pt idx="93">
                  <c:v>3552</c:v>
                </c:pt>
                <c:pt idx="94">
                  <c:v>3568</c:v>
                </c:pt>
                <c:pt idx="95">
                  <c:v>3583</c:v>
                </c:pt>
                <c:pt idx="96">
                  <c:v>3589</c:v>
                </c:pt>
                <c:pt idx="97">
                  <c:v>3602</c:v>
                </c:pt>
                <c:pt idx="98">
                  <c:v>3629</c:v>
                </c:pt>
                <c:pt idx="99">
                  <c:v>3653</c:v>
                </c:pt>
                <c:pt idx="100">
                  <c:v>3662</c:v>
                </c:pt>
                <c:pt idx="101">
                  <c:v>3673</c:v>
                </c:pt>
                <c:pt idx="102">
                  <c:v>3684</c:v>
                </c:pt>
                <c:pt idx="103">
                  <c:v>3698</c:v>
                </c:pt>
                <c:pt idx="104">
                  <c:v>3702</c:v>
                </c:pt>
                <c:pt idx="105">
                  <c:v>3711</c:v>
                </c:pt>
                <c:pt idx="106">
                  <c:v>3731</c:v>
                </c:pt>
                <c:pt idx="107">
                  <c:v>3755</c:v>
                </c:pt>
                <c:pt idx="108">
                  <c:v>3764</c:v>
                </c:pt>
                <c:pt idx="109">
                  <c:v>3773</c:v>
                </c:pt>
                <c:pt idx="110">
                  <c:v>3782</c:v>
                </c:pt>
                <c:pt idx="111">
                  <c:v>3806</c:v>
                </c:pt>
                <c:pt idx="112">
                  <c:v>3817</c:v>
                </c:pt>
                <c:pt idx="113">
                  <c:v>3832</c:v>
                </c:pt>
                <c:pt idx="114">
                  <c:v>3841</c:v>
                </c:pt>
                <c:pt idx="115">
                  <c:v>3850</c:v>
                </c:pt>
                <c:pt idx="116">
                  <c:v>3859</c:v>
                </c:pt>
                <c:pt idx="117">
                  <c:v>3878</c:v>
                </c:pt>
                <c:pt idx="118">
                  <c:v>3887</c:v>
                </c:pt>
                <c:pt idx="119">
                  <c:v>3896</c:v>
                </c:pt>
                <c:pt idx="120">
                  <c:v>3900</c:v>
                </c:pt>
                <c:pt idx="121">
                  <c:v>3909</c:v>
                </c:pt>
                <c:pt idx="122">
                  <c:v>4269</c:v>
                </c:pt>
                <c:pt idx="123">
                  <c:v>4278</c:v>
                </c:pt>
                <c:pt idx="124">
                  <c:v>4302</c:v>
                </c:pt>
                <c:pt idx="125">
                  <c:v>4329</c:v>
                </c:pt>
                <c:pt idx="126">
                  <c:v>4344</c:v>
                </c:pt>
                <c:pt idx="127">
                  <c:v>4368</c:v>
                </c:pt>
                <c:pt idx="128">
                  <c:v>4389</c:v>
                </c:pt>
                <c:pt idx="129">
                  <c:v>4413</c:v>
                </c:pt>
                <c:pt idx="130">
                  <c:v>4429</c:v>
                </c:pt>
                <c:pt idx="131">
                  <c:v>4453</c:v>
                </c:pt>
                <c:pt idx="132">
                  <c:v>4477</c:v>
                </c:pt>
                <c:pt idx="133">
                  <c:v>4501</c:v>
                </c:pt>
                <c:pt idx="134">
                  <c:v>4512</c:v>
                </c:pt>
                <c:pt idx="135">
                  <c:v>4536</c:v>
                </c:pt>
                <c:pt idx="136">
                  <c:v>4545</c:v>
                </c:pt>
                <c:pt idx="137">
                  <c:v>4554</c:v>
                </c:pt>
                <c:pt idx="138">
                  <c:v>4556</c:v>
                </c:pt>
                <c:pt idx="139">
                  <c:v>4569</c:v>
                </c:pt>
                <c:pt idx="140">
                  <c:v>4596</c:v>
                </c:pt>
                <c:pt idx="141">
                  <c:v>4623</c:v>
                </c:pt>
                <c:pt idx="142">
                  <c:v>4640</c:v>
                </c:pt>
                <c:pt idx="143">
                  <c:v>4655</c:v>
                </c:pt>
                <c:pt idx="144">
                  <c:v>4666</c:v>
                </c:pt>
                <c:pt idx="145">
                  <c:v>4694</c:v>
                </c:pt>
                <c:pt idx="146">
                  <c:v>4779</c:v>
                </c:pt>
                <c:pt idx="147">
                  <c:v>4783</c:v>
                </c:pt>
                <c:pt idx="148">
                  <c:v>4819</c:v>
                </c:pt>
                <c:pt idx="149">
                  <c:v>4846</c:v>
                </c:pt>
                <c:pt idx="150">
                  <c:v>4880</c:v>
                </c:pt>
                <c:pt idx="151">
                  <c:v>4954</c:v>
                </c:pt>
                <c:pt idx="152">
                  <c:v>4965</c:v>
                </c:pt>
                <c:pt idx="153">
                  <c:v>5074</c:v>
                </c:pt>
                <c:pt idx="154">
                  <c:v>5098</c:v>
                </c:pt>
                <c:pt idx="155">
                  <c:v>5177</c:v>
                </c:pt>
                <c:pt idx="156">
                  <c:v>5186</c:v>
                </c:pt>
                <c:pt idx="157">
                  <c:v>5195</c:v>
                </c:pt>
                <c:pt idx="158">
                  <c:v>5199</c:v>
                </c:pt>
                <c:pt idx="159">
                  <c:v>5213</c:v>
                </c:pt>
                <c:pt idx="160">
                  <c:v>5224</c:v>
                </c:pt>
                <c:pt idx="161">
                  <c:v>5238</c:v>
                </c:pt>
                <c:pt idx="162">
                  <c:v>5242</c:v>
                </c:pt>
                <c:pt idx="163">
                  <c:v>5266</c:v>
                </c:pt>
                <c:pt idx="164">
                  <c:v>5272</c:v>
                </c:pt>
                <c:pt idx="165">
                  <c:v>5281</c:v>
                </c:pt>
                <c:pt idx="166">
                  <c:v>5283</c:v>
                </c:pt>
                <c:pt idx="167">
                  <c:v>5307</c:v>
                </c:pt>
                <c:pt idx="168">
                  <c:v>5331</c:v>
                </c:pt>
                <c:pt idx="169">
                  <c:v>5340</c:v>
                </c:pt>
                <c:pt idx="170">
                  <c:v>5346</c:v>
                </c:pt>
                <c:pt idx="171">
                  <c:v>5348</c:v>
                </c:pt>
                <c:pt idx="172">
                  <c:v>5357</c:v>
                </c:pt>
                <c:pt idx="173">
                  <c:v>5363</c:v>
                </c:pt>
                <c:pt idx="174">
                  <c:v>5372</c:v>
                </c:pt>
                <c:pt idx="175">
                  <c:v>5381</c:v>
                </c:pt>
                <c:pt idx="176">
                  <c:v>5383</c:v>
                </c:pt>
                <c:pt idx="177">
                  <c:v>5385</c:v>
                </c:pt>
                <c:pt idx="178">
                  <c:v>5387</c:v>
                </c:pt>
                <c:pt idx="179">
                  <c:v>5389</c:v>
                </c:pt>
                <c:pt idx="180">
                  <c:v>5391</c:v>
                </c:pt>
                <c:pt idx="181">
                  <c:v>5393</c:v>
                </c:pt>
                <c:pt idx="182">
                  <c:v>5395</c:v>
                </c:pt>
                <c:pt idx="183">
                  <c:v>5397</c:v>
                </c:pt>
                <c:pt idx="184">
                  <c:v>5399</c:v>
                </c:pt>
                <c:pt idx="185">
                  <c:v>5401</c:v>
                </c:pt>
                <c:pt idx="186">
                  <c:v>5418</c:v>
                </c:pt>
                <c:pt idx="187">
                  <c:v>5437</c:v>
                </c:pt>
                <c:pt idx="188">
                  <c:v>5461</c:v>
                </c:pt>
                <c:pt idx="189">
                  <c:v>5478</c:v>
                </c:pt>
                <c:pt idx="190">
                  <c:v>5484</c:v>
                </c:pt>
                <c:pt idx="191">
                  <c:v>5501</c:v>
                </c:pt>
                <c:pt idx="192">
                  <c:v>5507</c:v>
                </c:pt>
                <c:pt idx="193">
                  <c:v>5524</c:v>
                </c:pt>
                <c:pt idx="194">
                  <c:v>5551</c:v>
                </c:pt>
                <c:pt idx="195">
                  <c:v>5568</c:v>
                </c:pt>
                <c:pt idx="196">
                  <c:v>5580</c:v>
                </c:pt>
                <c:pt idx="197">
                  <c:v>5589</c:v>
                </c:pt>
                <c:pt idx="198">
                  <c:v>5606</c:v>
                </c:pt>
                <c:pt idx="199">
                  <c:v>5623</c:v>
                </c:pt>
                <c:pt idx="200">
                  <c:v>5647</c:v>
                </c:pt>
                <c:pt idx="201">
                  <c:v>5652</c:v>
                </c:pt>
                <c:pt idx="202">
                  <c:v>5669</c:v>
                </c:pt>
                <c:pt idx="203">
                  <c:v>5696</c:v>
                </c:pt>
                <c:pt idx="204">
                  <c:v>5734</c:v>
                </c:pt>
                <c:pt idx="205">
                  <c:v>5739</c:v>
                </c:pt>
                <c:pt idx="206">
                  <c:v>5750</c:v>
                </c:pt>
                <c:pt idx="207">
                  <c:v>5759</c:v>
                </c:pt>
                <c:pt idx="208">
                  <c:v>5774</c:v>
                </c:pt>
                <c:pt idx="209">
                  <c:v>5819</c:v>
                </c:pt>
                <c:pt idx="210">
                  <c:v>5830</c:v>
                </c:pt>
                <c:pt idx="211">
                  <c:v>5870</c:v>
                </c:pt>
                <c:pt idx="212">
                  <c:v>5872</c:v>
                </c:pt>
                <c:pt idx="213">
                  <c:v>5881</c:v>
                </c:pt>
                <c:pt idx="214">
                  <c:v>5890</c:v>
                </c:pt>
                <c:pt idx="215">
                  <c:v>5899</c:v>
                </c:pt>
                <c:pt idx="216">
                  <c:v>5903</c:v>
                </c:pt>
                <c:pt idx="217">
                  <c:v>5909</c:v>
                </c:pt>
                <c:pt idx="218">
                  <c:v>5953</c:v>
                </c:pt>
                <c:pt idx="219">
                  <c:v>5964</c:v>
                </c:pt>
                <c:pt idx="220">
                  <c:v>6014</c:v>
                </c:pt>
                <c:pt idx="221">
                  <c:v>6023</c:v>
                </c:pt>
                <c:pt idx="222">
                  <c:v>6036</c:v>
                </c:pt>
                <c:pt idx="223">
                  <c:v>6042</c:v>
                </c:pt>
                <c:pt idx="224">
                  <c:v>6044</c:v>
                </c:pt>
                <c:pt idx="225">
                  <c:v>6048</c:v>
                </c:pt>
                <c:pt idx="226">
                  <c:v>6053</c:v>
                </c:pt>
                <c:pt idx="227">
                  <c:v>6059</c:v>
                </c:pt>
                <c:pt idx="228">
                  <c:v>6064</c:v>
                </c:pt>
                <c:pt idx="229">
                  <c:v>6071</c:v>
                </c:pt>
                <c:pt idx="230">
                  <c:v>6086</c:v>
                </c:pt>
                <c:pt idx="231">
                  <c:v>6095</c:v>
                </c:pt>
                <c:pt idx="232">
                  <c:v>6124</c:v>
                </c:pt>
                <c:pt idx="233">
                  <c:v>6131</c:v>
                </c:pt>
                <c:pt idx="234">
                  <c:v>6136</c:v>
                </c:pt>
                <c:pt idx="235">
                  <c:v>6145</c:v>
                </c:pt>
                <c:pt idx="236">
                  <c:v>6152</c:v>
                </c:pt>
                <c:pt idx="237">
                  <c:v>6154</c:v>
                </c:pt>
                <c:pt idx="238">
                  <c:v>6156</c:v>
                </c:pt>
                <c:pt idx="239">
                  <c:v>6156</c:v>
                </c:pt>
                <c:pt idx="240">
                  <c:v>6160</c:v>
                </c:pt>
                <c:pt idx="241">
                  <c:v>6169</c:v>
                </c:pt>
                <c:pt idx="242">
                  <c:v>6176</c:v>
                </c:pt>
                <c:pt idx="243">
                  <c:v>6176</c:v>
                </c:pt>
                <c:pt idx="244">
                  <c:v>6176</c:v>
                </c:pt>
                <c:pt idx="245">
                  <c:v>6176</c:v>
                </c:pt>
                <c:pt idx="246">
                  <c:v>6178</c:v>
                </c:pt>
                <c:pt idx="247">
                  <c:v>6180</c:v>
                </c:pt>
                <c:pt idx="248">
                  <c:v>6180</c:v>
                </c:pt>
                <c:pt idx="249">
                  <c:v>6182</c:v>
                </c:pt>
                <c:pt idx="250">
                  <c:v>6182</c:v>
                </c:pt>
                <c:pt idx="251">
                  <c:v>6182</c:v>
                </c:pt>
                <c:pt idx="252">
                  <c:v>6182</c:v>
                </c:pt>
                <c:pt idx="253">
                  <c:v>6182</c:v>
                </c:pt>
                <c:pt idx="254">
                  <c:v>6184</c:v>
                </c:pt>
                <c:pt idx="255">
                  <c:v>6184</c:v>
                </c:pt>
                <c:pt idx="256">
                  <c:v>6184</c:v>
                </c:pt>
                <c:pt idx="257">
                  <c:v>6184</c:v>
                </c:pt>
                <c:pt idx="258">
                  <c:v>6184</c:v>
                </c:pt>
                <c:pt idx="259">
                  <c:v>6184</c:v>
                </c:pt>
                <c:pt idx="260">
                  <c:v>6184</c:v>
                </c:pt>
                <c:pt idx="261">
                  <c:v>6184</c:v>
                </c:pt>
                <c:pt idx="262">
                  <c:v>6190</c:v>
                </c:pt>
                <c:pt idx="263">
                  <c:v>6190</c:v>
                </c:pt>
                <c:pt idx="264">
                  <c:v>6190</c:v>
                </c:pt>
                <c:pt idx="265">
                  <c:v>6190</c:v>
                </c:pt>
                <c:pt idx="266">
                  <c:v>6194</c:v>
                </c:pt>
                <c:pt idx="267">
                  <c:v>6194</c:v>
                </c:pt>
                <c:pt idx="268">
                  <c:v>6196</c:v>
                </c:pt>
                <c:pt idx="269">
                  <c:v>6196</c:v>
                </c:pt>
                <c:pt idx="270">
                  <c:v>6196</c:v>
                </c:pt>
                <c:pt idx="271">
                  <c:v>6198</c:v>
                </c:pt>
                <c:pt idx="272">
                  <c:v>6200</c:v>
                </c:pt>
                <c:pt idx="273">
                  <c:v>6200</c:v>
                </c:pt>
                <c:pt idx="274">
                  <c:v>6202</c:v>
                </c:pt>
                <c:pt idx="275">
                  <c:v>6202</c:v>
                </c:pt>
                <c:pt idx="276">
                  <c:v>6202</c:v>
                </c:pt>
                <c:pt idx="277">
                  <c:v>6202</c:v>
                </c:pt>
                <c:pt idx="278">
                  <c:v>6204</c:v>
                </c:pt>
                <c:pt idx="279">
                  <c:v>6210</c:v>
                </c:pt>
                <c:pt idx="280">
                  <c:v>6221</c:v>
                </c:pt>
                <c:pt idx="281">
                  <c:v>6223</c:v>
                </c:pt>
                <c:pt idx="282">
                  <c:v>6230</c:v>
                </c:pt>
                <c:pt idx="283">
                  <c:v>6230</c:v>
                </c:pt>
                <c:pt idx="284">
                  <c:v>6230</c:v>
                </c:pt>
                <c:pt idx="285">
                  <c:v>6234</c:v>
                </c:pt>
                <c:pt idx="286">
                  <c:v>6238</c:v>
                </c:pt>
                <c:pt idx="287">
                  <c:v>6240</c:v>
                </c:pt>
                <c:pt idx="288">
                  <c:v>6244</c:v>
                </c:pt>
                <c:pt idx="289">
                  <c:v>6244</c:v>
                </c:pt>
                <c:pt idx="290">
                  <c:v>6246</c:v>
                </c:pt>
                <c:pt idx="291">
                  <c:v>6246</c:v>
                </c:pt>
                <c:pt idx="292">
                  <c:v>6279</c:v>
                </c:pt>
                <c:pt idx="293">
                  <c:v>6319</c:v>
                </c:pt>
                <c:pt idx="294">
                  <c:v>6319</c:v>
                </c:pt>
                <c:pt idx="295">
                  <c:v>6323</c:v>
                </c:pt>
                <c:pt idx="296">
                  <c:v>6328</c:v>
                </c:pt>
                <c:pt idx="297">
                  <c:v>6328</c:v>
                </c:pt>
                <c:pt idx="298">
                  <c:v>6328</c:v>
                </c:pt>
                <c:pt idx="299">
                  <c:v>6328</c:v>
                </c:pt>
                <c:pt idx="300">
                  <c:v>6330</c:v>
                </c:pt>
                <c:pt idx="301">
                  <c:v>6335</c:v>
                </c:pt>
                <c:pt idx="302">
                  <c:v>6351</c:v>
                </c:pt>
                <c:pt idx="303">
                  <c:v>6353</c:v>
                </c:pt>
                <c:pt idx="304">
                  <c:v>6353</c:v>
                </c:pt>
                <c:pt idx="305">
                  <c:v>6353</c:v>
                </c:pt>
                <c:pt idx="306">
                  <c:v>6353</c:v>
                </c:pt>
                <c:pt idx="307">
                  <c:v>6353</c:v>
                </c:pt>
                <c:pt idx="308">
                  <c:v>6353</c:v>
                </c:pt>
                <c:pt idx="309">
                  <c:v>6353</c:v>
                </c:pt>
                <c:pt idx="310">
                  <c:v>6358</c:v>
                </c:pt>
                <c:pt idx="311">
                  <c:v>6360</c:v>
                </c:pt>
                <c:pt idx="312">
                  <c:v>6362</c:v>
                </c:pt>
                <c:pt idx="313">
                  <c:v>6364</c:v>
                </c:pt>
                <c:pt idx="314">
                  <c:v>6366</c:v>
                </c:pt>
                <c:pt idx="315">
                  <c:v>6371</c:v>
                </c:pt>
                <c:pt idx="316">
                  <c:v>6375</c:v>
                </c:pt>
                <c:pt idx="317">
                  <c:v>6422</c:v>
                </c:pt>
                <c:pt idx="318">
                  <c:v>6422</c:v>
                </c:pt>
                <c:pt idx="319">
                  <c:v>6422</c:v>
                </c:pt>
                <c:pt idx="320">
                  <c:v>6422</c:v>
                </c:pt>
                <c:pt idx="321">
                  <c:v>6422</c:v>
                </c:pt>
                <c:pt idx="322">
                  <c:v>6431</c:v>
                </c:pt>
                <c:pt idx="323">
                  <c:v>6431</c:v>
                </c:pt>
                <c:pt idx="324">
                  <c:v>6448</c:v>
                </c:pt>
                <c:pt idx="325">
                  <c:v>6448</c:v>
                </c:pt>
                <c:pt idx="326">
                  <c:v>6450</c:v>
                </c:pt>
                <c:pt idx="327">
                  <c:v>6452</c:v>
                </c:pt>
                <c:pt idx="328">
                  <c:v>6452</c:v>
                </c:pt>
                <c:pt idx="329">
                  <c:v>6452</c:v>
                </c:pt>
                <c:pt idx="330">
                  <c:v>6452</c:v>
                </c:pt>
                <c:pt idx="331">
                  <c:v>6452</c:v>
                </c:pt>
                <c:pt idx="332">
                  <c:v>6452</c:v>
                </c:pt>
                <c:pt idx="333">
                  <c:v>6458</c:v>
                </c:pt>
                <c:pt idx="334">
                  <c:v>6460</c:v>
                </c:pt>
                <c:pt idx="335">
                  <c:v>6460</c:v>
                </c:pt>
                <c:pt idx="336">
                  <c:v>6460</c:v>
                </c:pt>
                <c:pt idx="337">
                  <c:v>6484</c:v>
                </c:pt>
                <c:pt idx="338">
                  <c:v>6486</c:v>
                </c:pt>
                <c:pt idx="339">
                  <c:v>6490</c:v>
                </c:pt>
                <c:pt idx="340">
                  <c:v>6490</c:v>
                </c:pt>
                <c:pt idx="341">
                  <c:v>6494</c:v>
                </c:pt>
                <c:pt idx="342">
                  <c:v>6499</c:v>
                </c:pt>
                <c:pt idx="343">
                  <c:v>6499</c:v>
                </c:pt>
                <c:pt idx="344">
                  <c:v>6499</c:v>
                </c:pt>
                <c:pt idx="345">
                  <c:v>6499</c:v>
                </c:pt>
                <c:pt idx="346">
                  <c:v>6501</c:v>
                </c:pt>
                <c:pt idx="347">
                  <c:v>6503</c:v>
                </c:pt>
                <c:pt idx="348">
                  <c:v>6505</c:v>
                </c:pt>
                <c:pt idx="349">
                  <c:v>6505</c:v>
                </c:pt>
                <c:pt idx="350">
                  <c:v>6509</c:v>
                </c:pt>
                <c:pt idx="351">
                  <c:v>6514</c:v>
                </c:pt>
                <c:pt idx="352">
                  <c:v>6518</c:v>
                </c:pt>
                <c:pt idx="353">
                  <c:v>6527</c:v>
                </c:pt>
                <c:pt idx="354">
                  <c:v>6532</c:v>
                </c:pt>
                <c:pt idx="355">
                  <c:v>6559</c:v>
                </c:pt>
                <c:pt idx="356">
                  <c:v>6591</c:v>
                </c:pt>
                <c:pt idx="357">
                  <c:v>6591</c:v>
                </c:pt>
                <c:pt idx="358">
                  <c:v>6593</c:v>
                </c:pt>
                <c:pt idx="359">
                  <c:v>6595</c:v>
                </c:pt>
                <c:pt idx="360">
                  <c:v>6613</c:v>
                </c:pt>
                <c:pt idx="361">
                  <c:v>6613</c:v>
                </c:pt>
                <c:pt idx="362">
                  <c:v>6615</c:v>
                </c:pt>
                <c:pt idx="363">
                  <c:v>6615</c:v>
                </c:pt>
                <c:pt idx="364">
                  <c:v>6615</c:v>
                </c:pt>
                <c:pt idx="365">
                  <c:v>6615</c:v>
                </c:pt>
                <c:pt idx="366">
                  <c:v>6617</c:v>
                </c:pt>
                <c:pt idx="367">
                  <c:v>6619</c:v>
                </c:pt>
                <c:pt idx="368">
                  <c:v>6621</c:v>
                </c:pt>
                <c:pt idx="369">
                  <c:v>6623</c:v>
                </c:pt>
                <c:pt idx="370">
                  <c:v>6634</c:v>
                </c:pt>
                <c:pt idx="371">
                  <c:v>6634</c:v>
                </c:pt>
                <c:pt idx="372">
                  <c:v>6636</c:v>
                </c:pt>
                <c:pt idx="373">
                  <c:v>6638</c:v>
                </c:pt>
                <c:pt idx="374">
                  <c:v>6640</c:v>
                </c:pt>
                <c:pt idx="375">
                  <c:v>6640</c:v>
                </c:pt>
                <c:pt idx="376">
                  <c:v>6640</c:v>
                </c:pt>
                <c:pt idx="377">
                  <c:v>6640</c:v>
                </c:pt>
                <c:pt idx="378">
                  <c:v>6645</c:v>
                </c:pt>
                <c:pt idx="379">
                  <c:v>6650</c:v>
                </c:pt>
                <c:pt idx="380">
                  <c:v>6650</c:v>
                </c:pt>
                <c:pt idx="381">
                  <c:v>6650</c:v>
                </c:pt>
                <c:pt idx="382">
                  <c:v>6650</c:v>
                </c:pt>
                <c:pt idx="383">
                  <c:v>6650</c:v>
                </c:pt>
                <c:pt idx="384">
                  <c:v>6650</c:v>
                </c:pt>
                <c:pt idx="385">
                  <c:v>6650</c:v>
                </c:pt>
                <c:pt idx="386">
                  <c:v>6676</c:v>
                </c:pt>
                <c:pt idx="387">
                  <c:v>6676</c:v>
                </c:pt>
                <c:pt idx="388">
                  <c:v>6676</c:v>
                </c:pt>
                <c:pt idx="389">
                  <c:v>6676</c:v>
                </c:pt>
                <c:pt idx="390">
                  <c:v>6676</c:v>
                </c:pt>
                <c:pt idx="391">
                  <c:v>6676</c:v>
                </c:pt>
                <c:pt idx="392">
                  <c:v>6676</c:v>
                </c:pt>
                <c:pt idx="393">
                  <c:v>6676</c:v>
                </c:pt>
                <c:pt idx="394">
                  <c:v>6683</c:v>
                </c:pt>
                <c:pt idx="395">
                  <c:v>6683</c:v>
                </c:pt>
                <c:pt idx="396">
                  <c:v>6683</c:v>
                </c:pt>
                <c:pt idx="397">
                  <c:v>6683</c:v>
                </c:pt>
                <c:pt idx="398">
                  <c:v>6683</c:v>
                </c:pt>
                <c:pt idx="399">
                  <c:v>6683</c:v>
                </c:pt>
                <c:pt idx="400">
                  <c:v>6683</c:v>
                </c:pt>
                <c:pt idx="401">
                  <c:v>6683</c:v>
                </c:pt>
                <c:pt idx="402">
                  <c:v>6688</c:v>
                </c:pt>
                <c:pt idx="403">
                  <c:v>6688</c:v>
                </c:pt>
                <c:pt idx="404">
                  <c:v>6688</c:v>
                </c:pt>
                <c:pt idx="405">
                  <c:v>6688</c:v>
                </c:pt>
                <c:pt idx="406">
                  <c:v>6688</c:v>
                </c:pt>
                <c:pt idx="407">
                  <c:v>6688</c:v>
                </c:pt>
                <c:pt idx="408">
                  <c:v>6688</c:v>
                </c:pt>
                <c:pt idx="409">
                  <c:v>6693</c:v>
                </c:pt>
                <c:pt idx="410">
                  <c:v>6698</c:v>
                </c:pt>
                <c:pt idx="411">
                  <c:v>6713</c:v>
                </c:pt>
                <c:pt idx="412">
                  <c:v>6715</c:v>
                </c:pt>
                <c:pt idx="413">
                  <c:v>6717</c:v>
                </c:pt>
                <c:pt idx="414">
                  <c:v>6724</c:v>
                </c:pt>
                <c:pt idx="415">
                  <c:v>6726</c:v>
                </c:pt>
                <c:pt idx="416">
                  <c:v>6728</c:v>
                </c:pt>
                <c:pt idx="417">
                  <c:v>6743</c:v>
                </c:pt>
                <c:pt idx="418">
                  <c:v>6758</c:v>
                </c:pt>
                <c:pt idx="419">
                  <c:v>6760</c:v>
                </c:pt>
                <c:pt idx="420">
                  <c:v>6762</c:v>
                </c:pt>
                <c:pt idx="421">
                  <c:v>6764</c:v>
                </c:pt>
                <c:pt idx="422">
                  <c:v>6766</c:v>
                </c:pt>
                <c:pt idx="423">
                  <c:v>6766</c:v>
                </c:pt>
                <c:pt idx="424">
                  <c:v>6773</c:v>
                </c:pt>
                <c:pt idx="425">
                  <c:v>6775</c:v>
                </c:pt>
                <c:pt idx="426">
                  <c:v>6775</c:v>
                </c:pt>
                <c:pt idx="427">
                  <c:v>6775</c:v>
                </c:pt>
                <c:pt idx="428">
                  <c:v>6777</c:v>
                </c:pt>
                <c:pt idx="429">
                  <c:v>6779</c:v>
                </c:pt>
                <c:pt idx="430">
                  <c:v>6779</c:v>
                </c:pt>
                <c:pt idx="431">
                  <c:v>6779</c:v>
                </c:pt>
                <c:pt idx="432">
                  <c:v>6779</c:v>
                </c:pt>
                <c:pt idx="433">
                  <c:v>6779</c:v>
                </c:pt>
                <c:pt idx="434">
                  <c:v>6779</c:v>
                </c:pt>
                <c:pt idx="435">
                  <c:v>6779</c:v>
                </c:pt>
                <c:pt idx="436">
                  <c:v>6779</c:v>
                </c:pt>
                <c:pt idx="437">
                  <c:v>6779</c:v>
                </c:pt>
                <c:pt idx="438">
                  <c:v>6781</c:v>
                </c:pt>
                <c:pt idx="439">
                  <c:v>6781</c:v>
                </c:pt>
                <c:pt idx="440">
                  <c:v>6783</c:v>
                </c:pt>
                <c:pt idx="441">
                  <c:v>6785</c:v>
                </c:pt>
                <c:pt idx="442">
                  <c:v>6787</c:v>
                </c:pt>
                <c:pt idx="443">
                  <c:v>6787</c:v>
                </c:pt>
                <c:pt idx="444">
                  <c:v>6787</c:v>
                </c:pt>
                <c:pt idx="445">
                  <c:v>6789</c:v>
                </c:pt>
                <c:pt idx="446">
                  <c:v>6789</c:v>
                </c:pt>
                <c:pt idx="447">
                  <c:v>6858</c:v>
                </c:pt>
                <c:pt idx="448">
                  <c:v>6860</c:v>
                </c:pt>
                <c:pt idx="449">
                  <c:v>6860</c:v>
                </c:pt>
                <c:pt idx="450">
                  <c:v>6862</c:v>
                </c:pt>
                <c:pt idx="451">
                  <c:v>6864</c:v>
                </c:pt>
                <c:pt idx="452">
                  <c:v>6864</c:v>
                </c:pt>
                <c:pt idx="453">
                  <c:v>6864</c:v>
                </c:pt>
                <c:pt idx="454">
                  <c:v>6864</c:v>
                </c:pt>
                <c:pt idx="455">
                  <c:v>6864</c:v>
                </c:pt>
                <c:pt idx="456">
                  <c:v>6864</c:v>
                </c:pt>
                <c:pt idx="457">
                  <c:v>6864</c:v>
                </c:pt>
                <c:pt idx="458">
                  <c:v>6864</c:v>
                </c:pt>
                <c:pt idx="459">
                  <c:v>6871</c:v>
                </c:pt>
                <c:pt idx="460">
                  <c:v>6871</c:v>
                </c:pt>
                <c:pt idx="461">
                  <c:v>6871</c:v>
                </c:pt>
                <c:pt idx="462">
                  <c:v>6871</c:v>
                </c:pt>
                <c:pt idx="463">
                  <c:v>6871</c:v>
                </c:pt>
                <c:pt idx="464">
                  <c:v>6873</c:v>
                </c:pt>
                <c:pt idx="465">
                  <c:v>6875</c:v>
                </c:pt>
                <c:pt idx="466">
                  <c:v>6882</c:v>
                </c:pt>
                <c:pt idx="467">
                  <c:v>6884</c:v>
                </c:pt>
                <c:pt idx="468">
                  <c:v>6884</c:v>
                </c:pt>
                <c:pt idx="469">
                  <c:v>6884</c:v>
                </c:pt>
                <c:pt idx="470">
                  <c:v>6884</c:v>
                </c:pt>
                <c:pt idx="471">
                  <c:v>6886</c:v>
                </c:pt>
                <c:pt idx="472">
                  <c:v>6886</c:v>
                </c:pt>
                <c:pt idx="473">
                  <c:v>6886</c:v>
                </c:pt>
                <c:pt idx="474">
                  <c:v>6886</c:v>
                </c:pt>
                <c:pt idx="475">
                  <c:v>6886</c:v>
                </c:pt>
                <c:pt idx="476">
                  <c:v>6888</c:v>
                </c:pt>
                <c:pt idx="477">
                  <c:v>6888</c:v>
                </c:pt>
                <c:pt idx="478">
                  <c:v>6893</c:v>
                </c:pt>
                <c:pt idx="479">
                  <c:v>6895</c:v>
                </c:pt>
                <c:pt idx="480">
                  <c:v>6897</c:v>
                </c:pt>
                <c:pt idx="481">
                  <c:v>6897</c:v>
                </c:pt>
                <c:pt idx="482">
                  <c:v>6899</c:v>
                </c:pt>
                <c:pt idx="483">
                  <c:v>6901</c:v>
                </c:pt>
                <c:pt idx="484">
                  <c:v>6901</c:v>
                </c:pt>
                <c:pt idx="485">
                  <c:v>6901</c:v>
                </c:pt>
                <c:pt idx="486">
                  <c:v>6903</c:v>
                </c:pt>
                <c:pt idx="487">
                  <c:v>6903</c:v>
                </c:pt>
                <c:pt idx="488">
                  <c:v>6903</c:v>
                </c:pt>
                <c:pt idx="489">
                  <c:v>6903</c:v>
                </c:pt>
                <c:pt idx="490">
                  <c:v>6905</c:v>
                </c:pt>
                <c:pt idx="491">
                  <c:v>6907</c:v>
                </c:pt>
                <c:pt idx="492">
                  <c:v>6909</c:v>
                </c:pt>
                <c:pt idx="493">
                  <c:v>6914</c:v>
                </c:pt>
                <c:pt idx="494">
                  <c:v>6914</c:v>
                </c:pt>
                <c:pt idx="495">
                  <c:v>6916</c:v>
                </c:pt>
                <c:pt idx="496">
                  <c:v>6925</c:v>
                </c:pt>
                <c:pt idx="497">
                  <c:v>6927</c:v>
                </c:pt>
                <c:pt idx="498">
                  <c:v>6927</c:v>
                </c:pt>
                <c:pt idx="499">
                  <c:v>6929</c:v>
                </c:pt>
                <c:pt idx="500">
                  <c:v>6931</c:v>
                </c:pt>
                <c:pt idx="501">
                  <c:v>6933</c:v>
                </c:pt>
                <c:pt idx="502">
                  <c:v>6959</c:v>
                </c:pt>
                <c:pt idx="503">
                  <c:v>6985</c:v>
                </c:pt>
                <c:pt idx="504">
                  <c:v>7011</c:v>
                </c:pt>
                <c:pt idx="505">
                  <c:v>7013</c:v>
                </c:pt>
                <c:pt idx="506">
                  <c:v>7039</c:v>
                </c:pt>
                <c:pt idx="507">
                  <c:v>7065</c:v>
                </c:pt>
                <c:pt idx="508">
                  <c:v>7091</c:v>
                </c:pt>
                <c:pt idx="509">
                  <c:v>7117</c:v>
                </c:pt>
                <c:pt idx="510">
                  <c:v>7122</c:v>
                </c:pt>
                <c:pt idx="511">
                  <c:v>7148</c:v>
                </c:pt>
                <c:pt idx="512">
                  <c:v>7159</c:v>
                </c:pt>
                <c:pt idx="513">
                  <c:v>7185</c:v>
                </c:pt>
                <c:pt idx="514">
                  <c:v>7211</c:v>
                </c:pt>
                <c:pt idx="515">
                  <c:v>7237</c:v>
                </c:pt>
                <c:pt idx="516">
                  <c:v>7263</c:v>
                </c:pt>
                <c:pt idx="517">
                  <c:v>7265</c:v>
                </c:pt>
                <c:pt idx="518">
                  <c:v>7267</c:v>
                </c:pt>
                <c:pt idx="519">
                  <c:v>7269</c:v>
                </c:pt>
                <c:pt idx="520">
                  <c:v>7269</c:v>
                </c:pt>
                <c:pt idx="521">
                  <c:v>7269</c:v>
                </c:pt>
                <c:pt idx="522">
                  <c:v>7271</c:v>
                </c:pt>
                <c:pt idx="523">
                  <c:v>7271</c:v>
                </c:pt>
                <c:pt idx="524">
                  <c:v>7273</c:v>
                </c:pt>
                <c:pt idx="525">
                  <c:v>7273</c:v>
                </c:pt>
                <c:pt idx="526">
                  <c:v>7273</c:v>
                </c:pt>
                <c:pt idx="527">
                  <c:v>7275</c:v>
                </c:pt>
                <c:pt idx="528">
                  <c:v>7275</c:v>
                </c:pt>
                <c:pt idx="529">
                  <c:v>7275</c:v>
                </c:pt>
                <c:pt idx="530">
                  <c:v>7277</c:v>
                </c:pt>
                <c:pt idx="531">
                  <c:v>7279</c:v>
                </c:pt>
                <c:pt idx="532">
                  <c:v>7281</c:v>
                </c:pt>
                <c:pt idx="533">
                  <c:v>7283</c:v>
                </c:pt>
                <c:pt idx="534">
                  <c:v>7285</c:v>
                </c:pt>
                <c:pt idx="535">
                  <c:v>7287</c:v>
                </c:pt>
                <c:pt idx="536">
                  <c:v>7287</c:v>
                </c:pt>
                <c:pt idx="537">
                  <c:v>7296</c:v>
                </c:pt>
                <c:pt idx="538">
                  <c:v>7301</c:v>
                </c:pt>
                <c:pt idx="539">
                  <c:v>7303</c:v>
                </c:pt>
                <c:pt idx="540">
                  <c:v>7308</c:v>
                </c:pt>
                <c:pt idx="541">
                  <c:v>7310</c:v>
                </c:pt>
                <c:pt idx="542">
                  <c:v>7315</c:v>
                </c:pt>
                <c:pt idx="543">
                  <c:v>7317</c:v>
                </c:pt>
                <c:pt idx="544">
                  <c:v>7319</c:v>
                </c:pt>
                <c:pt idx="545">
                  <c:v>7321</c:v>
                </c:pt>
                <c:pt idx="546">
                  <c:v>7323</c:v>
                </c:pt>
                <c:pt idx="547">
                  <c:v>7328</c:v>
                </c:pt>
                <c:pt idx="548">
                  <c:v>7330</c:v>
                </c:pt>
                <c:pt idx="549">
                  <c:v>7332</c:v>
                </c:pt>
                <c:pt idx="550">
                  <c:v>7332</c:v>
                </c:pt>
                <c:pt idx="551">
                  <c:v>7334</c:v>
                </c:pt>
                <c:pt idx="552">
                  <c:v>7336</c:v>
                </c:pt>
                <c:pt idx="553">
                  <c:v>7338</c:v>
                </c:pt>
                <c:pt idx="554">
                  <c:v>7338</c:v>
                </c:pt>
                <c:pt idx="555">
                  <c:v>7340</c:v>
                </c:pt>
                <c:pt idx="556">
                  <c:v>7342</c:v>
                </c:pt>
                <c:pt idx="557">
                  <c:v>7344</c:v>
                </c:pt>
                <c:pt idx="558">
                  <c:v>7346</c:v>
                </c:pt>
                <c:pt idx="559">
                  <c:v>7348</c:v>
                </c:pt>
                <c:pt idx="560">
                  <c:v>7350</c:v>
                </c:pt>
                <c:pt idx="561">
                  <c:v>7352</c:v>
                </c:pt>
                <c:pt idx="562">
                  <c:v>7354</c:v>
                </c:pt>
                <c:pt idx="563">
                  <c:v>7356</c:v>
                </c:pt>
                <c:pt idx="564">
                  <c:v>7360</c:v>
                </c:pt>
                <c:pt idx="565">
                  <c:v>7360</c:v>
                </c:pt>
                <c:pt idx="566">
                  <c:v>7362</c:v>
                </c:pt>
                <c:pt idx="567">
                  <c:v>7362</c:v>
                </c:pt>
                <c:pt idx="568">
                  <c:v>7369</c:v>
                </c:pt>
                <c:pt idx="569">
                  <c:v>7374</c:v>
                </c:pt>
                <c:pt idx="570">
                  <c:v>7381</c:v>
                </c:pt>
                <c:pt idx="571">
                  <c:v>7385</c:v>
                </c:pt>
                <c:pt idx="572">
                  <c:v>7387</c:v>
                </c:pt>
                <c:pt idx="573">
                  <c:v>7389</c:v>
                </c:pt>
                <c:pt idx="574">
                  <c:v>7394</c:v>
                </c:pt>
                <c:pt idx="575">
                  <c:v>7399</c:v>
                </c:pt>
                <c:pt idx="576">
                  <c:v>7406</c:v>
                </c:pt>
                <c:pt idx="577">
                  <c:v>7413</c:v>
                </c:pt>
                <c:pt idx="578">
                  <c:v>7415</c:v>
                </c:pt>
                <c:pt idx="579">
                  <c:v>7415</c:v>
                </c:pt>
                <c:pt idx="580">
                  <c:v>7415</c:v>
                </c:pt>
                <c:pt idx="581">
                  <c:v>7417</c:v>
                </c:pt>
                <c:pt idx="582">
                  <c:v>7419</c:v>
                </c:pt>
                <c:pt idx="583">
                  <c:v>7421</c:v>
                </c:pt>
                <c:pt idx="584">
                  <c:v>7421</c:v>
                </c:pt>
                <c:pt idx="585">
                  <c:v>7423</c:v>
                </c:pt>
                <c:pt idx="586">
                  <c:v>7430</c:v>
                </c:pt>
                <c:pt idx="587">
                  <c:v>7430</c:v>
                </c:pt>
                <c:pt idx="588">
                  <c:v>7430</c:v>
                </c:pt>
                <c:pt idx="589">
                  <c:v>7435</c:v>
                </c:pt>
                <c:pt idx="590">
                  <c:v>7437</c:v>
                </c:pt>
                <c:pt idx="591">
                  <c:v>7439</c:v>
                </c:pt>
                <c:pt idx="592">
                  <c:v>7444</c:v>
                </c:pt>
                <c:pt idx="593">
                  <c:v>7446</c:v>
                </c:pt>
                <c:pt idx="594">
                  <c:v>7448</c:v>
                </c:pt>
                <c:pt idx="595">
                  <c:v>7459</c:v>
                </c:pt>
                <c:pt idx="596">
                  <c:v>7461</c:v>
                </c:pt>
                <c:pt idx="597">
                  <c:v>7463</c:v>
                </c:pt>
                <c:pt idx="598">
                  <c:v>7465</c:v>
                </c:pt>
                <c:pt idx="599">
                  <c:v>7470</c:v>
                </c:pt>
                <c:pt idx="600">
                  <c:v>7472</c:v>
                </c:pt>
                <c:pt idx="601">
                  <c:v>7477</c:v>
                </c:pt>
                <c:pt idx="602">
                  <c:v>7482</c:v>
                </c:pt>
                <c:pt idx="603">
                  <c:v>7484</c:v>
                </c:pt>
                <c:pt idx="604">
                  <c:v>7486</c:v>
                </c:pt>
                <c:pt idx="605">
                  <c:v>7486</c:v>
                </c:pt>
                <c:pt idx="606">
                  <c:v>7486</c:v>
                </c:pt>
                <c:pt idx="607">
                  <c:v>7488</c:v>
                </c:pt>
                <c:pt idx="608">
                  <c:v>7493</c:v>
                </c:pt>
                <c:pt idx="609">
                  <c:v>7495</c:v>
                </c:pt>
                <c:pt idx="610">
                  <c:v>7500</c:v>
                </c:pt>
                <c:pt idx="611">
                  <c:v>7502</c:v>
                </c:pt>
                <c:pt idx="612">
                  <c:v>7507</c:v>
                </c:pt>
                <c:pt idx="613">
                  <c:v>7509</c:v>
                </c:pt>
                <c:pt idx="614">
                  <c:v>7511</c:v>
                </c:pt>
                <c:pt idx="615">
                  <c:v>7513</c:v>
                </c:pt>
                <c:pt idx="616">
                  <c:v>7515</c:v>
                </c:pt>
                <c:pt idx="617">
                  <c:v>7517</c:v>
                </c:pt>
                <c:pt idx="618">
                  <c:v>7517</c:v>
                </c:pt>
                <c:pt idx="619">
                  <c:v>7524</c:v>
                </c:pt>
                <c:pt idx="620">
                  <c:v>7526</c:v>
                </c:pt>
                <c:pt idx="621">
                  <c:v>7528</c:v>
                </c:pt>
                <c:pt idx="622">
                  <c:v>7530</c:v>
                </c:pt>
                <c:pt idx="623">
                  <c:v>7532</c:v>
                </c:pt>
                <c:pt idx="624">
                  <c:v>7534</c:v>
                </c:pt>
                <c:pt idx="625">
                  <c:v>7536</c:v>
                </c:pt>
                <c:pt idx="626">
                  <c:v>7538</c:v>
                </c:pt>
                <c:pt idx="627">
                  <c:v>7540</c:v>
                </c:pt>
                <c:pt idx="628">
                  <c:v>7545</c:v>
                </c:pt>
                <c:pt idx="629">
                  <c:v>7547</c:v>
                </c:pt>
                <c:pt idx="630">
                  <c:v>7571</c:v>
                </c:pt>
                <c:pt idx="631">
                  <c:v>7573</c:v>
                </c:pt>
                <c:pt idx="632">
                  <c:v>7578</c:v>
                </c:pt>
                <c:pt idx="633">
                  <c:v>7578</c:v>
                </c:pt>
                <c:pt idx="634">
                  <c:v>7580</c:v>
                </c:pt>
                <c:pt idx="635">
                  <c:v>7580</c:v>
                </c:pt>
                <c:pt idx="636">
                  <c:v>7582</c:v>
                </c:pt>
                <c:pt idx="637">
                  <c:v>7587</c:v>
                </c:pt>
                <c:pt idx="638">
                  <c:v>7589</c:v>
                </c:pt>
                <c:pt idx="639">
                  <c:v>7591</c:v>
                </c:pt>
                <c:pt idx="640">
                  <c:v>7596</c:v>
                </c:pt>
                <c:pt idx="641">
                  <c:v>7601</c:v>
                </c:pt>
                <c:pt idx="642">
                  <c:v>7601</c:v>
                </c:pt>
                <c:pt idx="643">
                  <c:v>7601</c:v>
                </c:pt>
                <c:pt idx="644">
                  <c:v>7606</c:v>
                </c:pt>
                <c:pt idx="645">
                  <c:v>7611</c:v>
                </c:pt>
                <c:pt idx="646">
                  <c:v>7613</c:v>
                </c:pt>
                <c:pt idx="647">
                  <c:v>7613</c:v>
                </c:pt>
                <c:pt idx="648">
                  <c:v>7615</c:v>
                </c:pt>
                <c:pt idx="649">
                  <c:v>7617</c:v>
                </c:pt>
                <c:pt idx="650">
                  <c:v>7619</c:v>
                </c:pt>
                <c:pt idx="651">
                  <c:v>7621</c:v>
                </c:pt>
                <c:pt idx="652">
                  <c:v>7623</c:v>
                </c:pt>
                <c:pt idx="653">
                  <c:v>7625</c:v>
                </c:pt>
                <c:pt idx="654">
                  <c:v>7627</c:v>
                </c:pt>
                <c:pt idx="655">
                  <c:v>7629</c:v>
                </c:pt>
                <c:pt idx="656">
                  <c:v>7631</c:v>
                </c:pt>
                <c:pt idx="657">
                  <c:v>7637</c:v>
                </c:pt>
                <c:pt idx="658">
                  <c:v>7643</c:v>
                </c:pt>
                <c:pt idx="659">
                  <c:v>7652</c:v>
                </c:pt>
                <c:pt idx="660">
                  <c:v>7654</c:v>
                </c:pt>
                <c:pt idx="661">
                  <c:v>7659</c:v>
                </c:pt>
                <c:pt idx="662">
                  <c:v>7661</c:v>
                </c:pt>
                <c:pt idx="663">
                  <c:v>7668</c:v>
                </c:pt>
                <c:pt idx="664">
                  <c:v>7670</c:v>
                </c:pt>
                <c:pt idx="665">
                  <c:v>7672</c:v>
                </c:pt>
                <c:pt idx="666">
                  <c:v>7674</c:v>
                </c:pt>
                <c:pt idx="667">
                  <c:v>7674</c:v>
                </c:pt>
                <c:pt idx="668">
                  <c:v>7674</c:v>
                </c:pt>
                <c:pt idx="669">
                  <c:v>7681</c:v>
                </c:pt>
                <c:pt idx="670">
                  <c:v>7688</c:v>
                </c:pt>
                <c:pt idx="671">
                  <c:v>7688</c:v>
                </c:pt>
                <c:pt idx="672">
                  <c:v>7688</c:v>
                </c:pt>
                <c:pt idx="673">
                  <c:v>7690</c:v>
                </c:pt>
                <c:pt idx="674">
                  <c:v>7692</c:v>
                </c:pt>
                <c:pt idx="675">
                  <c:v>7694</c:v>
                </c:pt>
                <c:pt idx="676">
                  <c:v>7699</c:v>
                </c:pt>
                <c:pt idx="677">
                  <c:v>7701</c:v>
                </c:pt>
                <c:pt idx="678">
                  <c:v>7703</c:v>
                </c:pt>
                <c:pt idx="679">
                  <c:v>7721</c:v>
                </c:pt>
                <c:pt idx="680">
                  <c:v>7725</c:v>
                </c:pt>
                <c:pt idx="681">
                  <c:v>7725</c:v>
                </c:pt>
                <c:pt idx="682">
                  <c:v>7727</c:v>
                </c:pt>
                <c:pt idx="683">
                  <c:v>7732</c:v>
                </c:pt>
                <c:pt idx="684">
                  <c:v>7737</c:v>
                </c:pt>
                <c:pt idx="685">
                  <c:v>7744</c:v>
                </c:pt>
                <c:pt idx="686">
                  <c:v>7751</c:v>
                </c:pt>
                <c:pt idx="687">
                  <c:v>7756</c:v>
                </c:pt>
                <c:pt idx="688">
                  <c:v>7761</c:v>
                </c:pt>
                <c:pt idx="689">
                  <c:v>7768</c:v>
                </c:pt>
                <c:pt idx="690">
                  <c:v>7775</c:v>
                </c:pt>
                <c:pt idx="691">
                  <c:v>7793</c:v>
                </c:pt>
                <c:pt idx="692">
                  <c:v>7793</c:v>
                </c:pt>
                <c:pt idx="693">
                  <c:v>7800</c:v>
                </c:pt>
                <c:pt idx="694">
                  <c:v>7800</c:v>
                </c:pt>
                <c:pt idx="695">
                  <c:v>7802</c:v>
                </c:pt>
                <c:pt idx="696">
                  <c:v>7804</c:v>
                </c:pt>
                <c:pt idx="697">
                  <c:v>7806</c:v>
                </c:pt>
                <c:pt idx="698">
                  <c:v>7812</c:v>
                </c:pt>
                <c:pt idx="699">
                  <c:v>7819</c:v>
                </c:pt>
                <c:pt idx="700">
                  <c:v>7819</c:v>
                </c:pt>
                <c:pt idx="701">
                  <c:v>7828</c:v>
                </c:pt>
                <c:pt idx="702">
                  <c:v>7830</c:v>
                </c:pt>
                <c:pt idx="703">
                  <c:v>7832</c:v>
                </c:pt>
                <c:pt idx="704">
                  <c:v>7832</c:v>
                </c:pt>
                <c:pt idx="705">
                  <c:v>7832</c:v>
                </c:pt>
                <c:pt idx="706">
                  <c:v>7834</c:v>
                </c:pt>
                <c:pt idx="707">
                  <c:v>7834</c:v>
                </c:pt>
                <c:pt idx="708">
                  <c:v>7836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  <c:ptCount val="71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4574</c:v>
                </c:pt>
                <c:pt idx="23">
                  <c:v>4574</c:v>
                </c:pt>
                <c:pt idx="24">
                  <c:v>4574</c:v>
                </c:pt>
                <c:pt idx="25">
                  <c:v>4574</c:v>
                </c:pt>
                <c:pt idx="26">
                  <c:v>4574</c:v>
                </c:pt>
                <c:pt idx="27">
                  <c:v>4574</c:v>
                </c:pt>
                <c:pt idx="28">
                  <c:v>4574</c:v>
                </c:pt>
                <c:pt idx="29">
                  <c:v>4546</c:v>
                </c:pt>
                <c:pt idx="30">
                  <c:v>4546</c:v>
                </c:pt>
                <c:pt idx="31">
                  <c:v>4546</c:v>
                </c:pt>
                <c:pt idx="32">
                  <c:v>4546</c:v>
                </c:pt>
                <c:pt idx="33">
                  <c:v>4546</c:v>
                </c:pt>
                <c:pt idx="34">
                  <c:v>4546</c:v>
                </c:pt>
                <c:pt idx="35">
                  <c:v>4546</c:v>
                </c:pt>
                <c:pt idx="36">
                  <c:v>4546</c:v>
                </c:pt>
                <c:pt idx="37">
                  <c:v>4546</c:v>
                </c:pt>
                <c:pt idx="38">
                  <c:v>4546</c:v>
                </c:pt>
                <c:pt idx="39">
                  <c:v>4546</c:v>
                </c:pt>
                <c:pt idx="40">
                  <c:v>4546</c:v>
                </c:pt>
                <c:pt idx="41">
                  <c:v>4546</c:v>
                </c:pt>
                <c:pt idx="42">
                  <c:v>4546</c:v>
                </c:pt>
                <c:pt idx="43">
                  <c:v>4521</c:v>
                </c:pt>
                <c:pt idx="44">
                  <c:v>4493</c:v>
                </c:pt>
                <c:pt idx="45">
                  <c:v>4493</c:v>
                </c:pt>
                <c:pt idx="46">
                  <c:v>4493</c:v>
                </c:pt>
                <c:pt idx="47">
                  <c:v>4493</c:v>
                </c:pt>
                <c:pt idx="48">
                  <c:v>4493</c:v>
                </c:pt>
                <c:pt idx="49">
                  <c:v>4493</c:v>
                </c:pt>
                <c:pt idx="50">
                  <c:v>4479</c:v>
                </c:pt>
                <c:pt idx="51">
                  <c:v>4479</c:v>
                </c:pt>
                <c:pt idx="52">
                  <c:v>4479</c:v>
                </c:pt>
                <c:pt idx="53">
                  <c:v>4479</c:v>
                </c:pt>
                <c:pt idx="54">
                  <c:v>4479</c:v>
                </c:pt>
                <c:pt idx="55">
                  <c:v>4479</c:v>
                </c:pt>
                <c:pt idx="56">
                  <c:v>4479</c:v>
                </c:pt>
                <c:pt idx="57">
                  <c:v>4479</c:v>
                </c:pt>
                <c:pt idx="58">
                  <c:v>4479</c:v>
                </c:pt>
                <c:pt idx="59">
                  <c:v>4479</c:v>
                </c:pt>
                <c:pt idx="60">
                  <c:v>4479</c:v>
                </c:pt>
                <c:pt idx="61">
                  <c:v>4479</c:v>
                </c:pt>
                <c:pt idx="62">
                  <c:v>4470</c:v>
                </c:pt>
                <c:pt idx="63">
                  <c:v>4470</c:v>
                </c:pt>
                <c:pt idx="64">
                  <c:v>4470</c:v>
                </c:pt>
                <c:pt idx="65">
                  <c:v>4470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4470</c:v>
                </c:pt>
                <c:pt idx="73">
                  <c:v>4470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4470</c:v>
                </c:pt>
                <c:pt idx="79">
                  <c:v>4470</c:v>
                </c:pt>
                <c:pt idx="80">
                  <c:v>4470</c:v>
                </c:pt>
                <c:pt idx="81">
                  <c:v>4470</c:v>
                </c:pt>
                <c:pt idx="82">
                  <c:v>4470</c:v>
                </c:pt>
                <c:pt idx="83">
                  <c:v>4470</c:v>
                </c:pt>
                <c:pt idx="84">
                  <c:v>4470</c:v>
                </c:pt>
                <c:pt idx="85">
                  <c:v>4470</c:v>
                </c:pt>
                <c:pt idx="86">
                  <c:v>4470</c:v>
                </c:pt>
                <c:pt idx="87">
                  <c:v>4277</c:v>
                </c:pt>
                <c:pt idx="88">
                  <c:v>4277</c:v>
                </c:pt>
                <c:pt idx="89">
                  <c:v>4277</c:v>
                </c:pt>
                <c:pt idx="90">
                  <c:v>4271</c:v>
                </c:pt>
                <c:pt idx="91">
                  <c:v>4271</c:v>
                </c:pt>
                <c:pt idx="92">
                  <c:v>4252</c:v>
                </c:pt>
                <c:pt idx="93">
                  <c:v>4252</c:v>
                </c:pt>
                <c:pt idx="94">
                  <c:v>4250</c:v>
                </c:pt>
                <c:pt idx="95">
                  <c:v>4249</c:v>
                </c:pt>
                <c:pt idx="96">
                  <c:v>4249</c:v>
                </c:pt>
                <c:pt idx="97">
                  <c:v>4248</c:v>
                </c:pt>
                <c:pt idx="98">
                  <c:v>4246</c:v>
                </c:pt>
                <c:pt idx="99">
                  <c:v>4244</c:v>
                </c:pt>
                <c:pt idx="100">
                  <c:v>4243</c:v>
                </c:pt>
                <c:pt idx="101">
                  <c:v>4241</c:v>
                </c:pt>
                <c:pt idx="102">
                  <c:v>4239</c:v>
                </c:pt>
                <c:pt idx="103">
                  <c:v>4237</c:v>
                </c:pt>
                <c:pt idx="104">
                  <c:v>4235</c:v>
                </c:pt>
                <c:pt idx="105">
                  <c:v>4233</c:v>
                </c:pt>
                <c:pt idx="106">
                  <c:v>4230</c:v>
                </c:pt>
                <c:pt idx="107">
                  <c:v>4228</c:v>
                </c:pt>
                <c:pt idx="108">
                  <c:v>4227</c:v>
                </c:pt>
                <c:pt idx="109">
                  <c:v>4226</c:v>
                </c:pt>
                <c:pt idx="110">
                  <c:v>4225</c:v>
                </c:pt>
                <c:pt idx="111">
                  <c:v>4223</c:v>
                </c:pt>
                <c:pt idx="112">
                  <c:v>4221</c:v>
                </c:pt>
                <c:pt idx="113">
                  <c:v>4220</c:v>
                </c:pt>
                <c:pt idx="114">
                  <c:v>4219</c:v>
                </c:pt>
                <c:pt idx="115">
                  <c:v>4218</c:v>
                </c:pt>
                <c:pt idx="116">
                  <c:v>4217</c:v>
                </c:pt>
                <c:pt idx="117">
                  <c:v>4216</c:v>
                </c:pt>
                <c:pt idx="118">
                  <c:v>4215</c:v>
                </c:pt>
                <c:pt idx="119">
                  <c:v>4214</c:v>
                </c:pt>
                <c:pt idx="120">
                  <c:v>4212</c:v>
                </c:pt>
                <c:pt idx="121">
                  <c:v>4211</c:v>
                </c:pt>
                <c:pt idx="122">
                  <c:v>4201</c:v>
                </c:pt>
                <c:pt idx="123">
                  <c:v>4200</c:v>
                </c:pt>
                <c:pt idx="124">
                  <c:v>4198</c:v>
                </c:pt>
                <c:pt idx="125">
                  <c:v>4196</c:v>
                </c:pt>
                <c:pt idx="126">
                  <c:v>4195</c:v>
                </c:pt>
                <c:pt idx="127">
                  <c:v>4193</c:v>
                </c:pt>
                <c:pt idx="128">
                  <c:v>4192</c:v>
                </c:pt>
                <c:pt idx="129">
                  <c:v>4190</c:v>
                </c:pt>
                <c:pt idx="130">
                  <c:v>4188</c:v>
                </c:pt>
                <c:pt idx="131">
                  <c:v>4186</c:v>
                </c:pt>
                <c:pt idx="132">
                  <c:v>4184</c:v>
                </c:pt>
                <c:pt idx="133">
                  <c:v>4182</c:v>
                </c:pt>
                <c:pt idx="134">
                  <c:v>4180</c:v>
                </c:pt>
                <c:pt idx="135">
                  <c:v>4178</c:v>
                </c:pt>
                <c:pt idx="136">
                  <c:v>4177</c:v>
                </c:pt>
                <c:pt idx="137">
                  <c:v>4176</c:v>
                </c:pt>
                <c:pt idx="138">
                  <c:v>4176</c:v>
                </c:pt>
                <c:pt idx="139">
                  <c:v>4175</c:v>
                </c:pt>
                <c:pt idx="140">
                  <c:v>4173</c:v>
                </c:pt>
                <c:pt idx="141">
                  <c:v>4171</c:v>
                </c:pt>
                <c:pt idx="142">
                  <c:v>4170</c:v>
                </c:pt>
                <c:pt idx="143">
                  <c:v>4169</c:v>
                </c:pt>
                <c:pt idx="144">
                  <c:v>4169</c:v>
                </c:pt>
                <c:pt idx="145">
                  <c:v>4166</c:v>
                </c:pt>
                <c:pt idx="146">
                  <c:v>4161</c:v>
                </c:pt>
                <c:pt idx="147">
                  <c:v>4160</c:v>
                </c:pt>
                <c:pt idx="148">
                  <c:v>4158</c:v>
                </c:pt>
                <c:pt idx="149">
                  <c:v>4156</c:v>
                </c:pt>
                <c:pt idx="150">
                  <c:v>4154</c:v>
                </c:pt>
                <c:pt idx="151">
                  <c:v>4150</c:v>
                </c:pt>
                <c:pt idx="152">
                  <c:v>4148</c:v>
                </c:pt>
                <c:pt idx="153">
                  <c:v>4143</c:v>
                </c:pt>
                <c:pt idx="154">
                  <c:v>4141</c:v>
                </c:pt>
                <c:pt idx="155">
                  <c:v>4137</c:v>
                </c:pt>
                <c:pt idx="156">
                  <c:v>4136</c:v>
                </c:pt>
                <c:pt idx="157">
                  <c:v>4135</c:v>
                </c:pt>
                <c:pt idx="158">
                  <c:v>4133</c:v>
                </c:pt>
                <c:pt idx="159">
                  <c:v>4132</c:v>
                </c:pt>
                <c:pt idx="160">
                  <c:v>4130</c:v>
                </c:pt>
                <c:pt idx="161">
                  <c:v>4128</c:v>
                </c:pt>
                <c:pt idx="162">
                  <c:v>4126</c:v>
                </c:pt>
                <c:pt idx="163">
                  <c:v>4124</c:v>
                </c:pt>
                <c:pt idx="164">
                  <c:v>4124</c:v>
                </c:pt>
                <c:pt idx="165">
                  <c:v>4123</c:v>
                </c:pt>
                <c:pt idx="166">
                  <c:v>4123</c:v>
                </c:pt>
                <c:pt idx="167">
                  <c:v>4121</c:v>
                </c:pt>
                <c:pt idx="168">
                  <c:v>4119</c:v>
                </c:pt>
                <c:pt idx="169">
                  <c:v>4118</c:v>
                </c:pt>
                <c:pt idx="170">
                  <c:v>4118</c:v>
                </c:pt>
                <c:pt idx="171">
                  <c:v>4118</c:v>
                </c:pt>
                <c:pt idx="172">
                  <c:v>4117</c:v>
                </c:pt>
                <c:pt idx="173">
                  <c:v>4117</c:v>
                </c:pt>
                <c:pt idx="174">
                  <c:v>4116</c:v>
                </c:pt>
                <c:pt idx="175">
                  <c:v>4115</c:v>
                </c:pt>
                <c:pt idx="176">
                  <c:v>4115</c:v>
                </c:pt>
                <c:pt idx="177">
                  <c:v>4115</c:v>
                </c:pt>
                <c:pt idx="178">
                  <c:v>4115</c:v>
                </c:pt>
                <c:pt idx="179">
                  <c:v>4115</c:v>
                </c:pt>
                <c:pt idx="180">
                  <c:v>4115</c:v>
                </c:pt>
                <c:pt idx="181">
                  <c:v>4115</c:v>
                </c:pt>
                <c:pt idx="182">
                  <c:v>4115</c:v>
                </c:pt>
                <c:pt idx="183">
                  <c:v>4115</c:v>
                </c:pt>
                <c:pt idx="184">
                  <c:v>4115</c:v>
                </c:pt>
                <c:pt idx="185">
                  <c:v>4115</c:v>
                </c:pt>
                <c:pt idx="186">
                  <c:v>4114</c:v>
                </c:pt>
                <c:pt idx="187">
                  <c:v>4113</c:v>
                </c:pt>
                <c:pt idx="188">
                  <c:v>4111</c:v>
                </c:pt>
                <c:pt idx="189">
                  <c:v>4110</c:v>
                </c:pt>
                <c:pt idx="190">
                  <c:v>4110</c:v>
                </c:pt>
                <c:pt idx="191">
                  <c:v>4109</c:v>
                </c:pt>
                <c:pt idx="192">
                  <c:v>4109</c:v>
                </c:pt>
                <c:pt idx="193">
                  <c:v>4108</c:v>
                </c:pt>
                <c:pt idx="194">
                  <c:v>4106</c:v>
                </c:pt>
                <c:pt idx="195">
                  <c:v>4105</c:v>
                </c:pt>
                <c:pt idx="196">
                  <c:v>4105</c:v>
                </c:pt>
                <c:pt idx="197">
                  <c:v>4102</c:v>
                </c:pt>
                <c:pt idx="198">
                  <c:v>4101</c:v>
                </c:pt>
                <c:pt idx="199">
                  <c:v>4100</c:v>
                </c:pt>
                <c:pt idx="200">
                  <c:v>4098</c:v>
                </c:pt>
                <c:pt idx="201">
                  <c:v>4098</c:v>
                </c:pt>
                <c:pt idx="202">
                  <c:v>4097</c:v>
                </c:pt>
                <c:pt idx="203">
                  <c:v>4095</c:v>
                </c:pt>
                <c:pt idx="204">
                  <c:v>4093</c:v>
                </c:pt>
                <c:pt idx="205">
                  <c:v>4093</c:v>
                </c:pt>
                <c:pt idx="206">
                  <c:v>4091</c:v>
                </c:pt>
                <c:pt idx="207">
                  <c:v>4090</c:v>
                </c:pt>
                <c:pt idx="208">
                  <c:v>4089</c:v>
                </c:pt>
                <c:pt idx="209">
                  <c:v>4086</c:v>
                </c:pt>
                <c:pt idx="210">
                  <c:v>4086</c:v>
                </c:pt>
                <c:pt idx="211">
                  <c:v>4084</c:v>
                </c:pt>
                <c:pt idx="212">
                  <c:v>4084</c:v>
                </c:pt>
                <c:pt idx="213">
                  <c:v>4083</c:v>
                </c:pt>
                <c:pt idx="214">
                  <c:v>4082</c:v>
                </c:pt>
                <c:pt idx="215">
                  <c:v>4081</c:v>
                </c:pt>
                <c:pt idx="216">
                  <c:v>4079</c:v>
                </c:pt>
                <c:pt idx="217">
                  <c:v>4079</c:v>
                </c:pt>
                <c:pt idx="218">
                  <c:v>4077</c:v>
                </c:pt>
                <c:pt idx="219">
                  <c:v>4075</c:v>
                </c:pt>
                <c:pt idx="220">
                  <c:v>4073</c:v>
                </c:pt>
                <c:pt idx="221">
                  <c:v>4072</c:v>
                </c:pt>
                <c:pt idx="222">
                  <c:v>4071</c:v>
                </c:pt>
                <c:pt idx="223">
                  <c:v>4071</c:v>
                </c:pt>
                <c:pt idx="224">
                  <c:v>4071</c:v>
                </c:pt>
                <c:pt idx="225">
                  <c:v>4070</c:v>
                </c:pt>
                <c:pt idx="226">
                  <c:v>4070</c:v>
                </c:pt>
                <c:pt idx="227">
                  <c:v>4070</c:v>
                </c:pt>
                <c:pt idx="228">
                  <c:v>4070</c:v>
                </c:pt>
                <c:pt idx="229">
                  <c:v>4069</c:v>
                </c:pt>
                <c:pt idx="230">
                  <c:v>4068</c:v>
                </c:pt>
                <c:pt idx="231">
                  <c:v>4067</c:v>
                </c:pt>
                <c:pt idx="232">
                  <c:v>4066</c:v>
                </c:pt>
                <c:pt idx="233">
                  <c:v>4065</c:v>
                </c:pt>
                <c:pt idx="234">
                  <c:v>4065</c:v>
                </c:pt>
                <c:pt idx="235">
                  <c:v>4062</c:v>
                </c:pt>
                <c:pt idx="236">
                  <c:v>4061</c:v>
                </c:pt>
                <c:pt idx="237">
                  <c:v>4061</c:v>
                </c:pt>
                <c:pt idx="238">
                  <c:v>4061</c:v>
                </c:pt>
                <c:pt idx="239">
                  <c:v>4061</c:v>
                </c:pt>
                <c:pt idx="240">
                  <c:v>3935</c:v>
                </c:pt>
                <c:pt idx="241">
                  <c:v>3934</c:v>
                </c:pt>
                <c:pt idx="242">
                  <c:v>3933</c:v>
                </c:pt>
                <c:pt idx="243">
                  <c:v>3933</c:v>
                </c:pt>
                <c:pt idx="244">
                  <c:v>3933</c:v>
                </c:pt>
                <c:pt idx="245">
                  <c:v>3933</c:v>
                </c:pt>
                <c:pt idx="246">
                  <c:v>3933</c:v>
                </c:pt>
                <c:pt idx="247">
                  <c:v>3933</c:v>
                </c:pt>
                <c:pt idx="248">
                  <c:v>3933</c:v>
                </c:pt>
                <c:pt idx="249">
                  <c:v>3924</c:v>
                </c:pt>
                <c:pt idx="250">
                  <c:v>3924</c:v>
                </c:pt>
                <c:pt idx="251">
                  <c:v>3924</c:v>
                </c:pt>
                <c:pt idx="252">
                  <c:v>3924</c:v>
                </c:pt>
                <c:pt idx="253">
                  <c:v>3924</c:v>
                </c:pt>
                <c:pt idx="254">
                  <c:v>3924</c:v>
                </c:pt>
                <c:pt idx="255">
                  <c:v>3924</c:v>
                </c:pt>
                <c:pt idx="256">
                  <c:v>3924</c:v>
                </c:pt>
                <c:pt idx="257">
                  <c:v>3924</c:v>
                </c:pt>
                <c:pt idx="258">
                  <c:v>3924</c:v>
                </c:pt>
                <c:pt idx="259">
                  <c:v>3924</c:v>
                </c:pt>
                <c:pt idx="260">
                  <c:v>3924</c:v>
                </c:pt>
                <c:pt idx="261">
                  <c:v>3924</c:v>
                </c:pt>
                <c:pt idx="262">
                  <c:v>3868</c:v>
                </c:pt>
                <c:pt idx="263">
                  <c:v>3868</c:v>
                </c:pt>
                <c:pt idx="264">
                  <c:v>3868</c:v>
                </c:pt>
                <c:pt idx="265">
                  <c:v>3868</c:v>
                </c:pt>
                <c:pt idx="266">
                  <c:v>3867</c:v>
                </c:pt>
                <c:pt idx="267">
                  <c:v>3867</c:v>
                </c:pt>
                <c:pt idx="268">
                  <c:v>3858</c:v>
                </c:pt>
                <c:pt idx="269">
                  <c:v>3858</c:v>
                </c:pt>
                <c:pt idx="270">
                  <c:v>3858</c:v>
                </c:pt>
                <c:pt idx="271">
                  <c:v>3858</c:v>
                </c:pt>
                <c:pt idx="272">
                  <c:v>3849</c:v>
                </c:pt>
                <c:pt idx="273">
                  <c:v>3849</c:v>
                </c:pt>
                <c:pt idx="274">
                  <c:v>3840</c:v>
                </c:pt>
                <c:pt idx="275">
                  <c:v>3840</c:v>
                </c:pt>
                <c:pt idx="276">
                  <c:v>3840</c:v>
                </c:pt>
                <c:pt idx="277">
                  <c:v>3840</c:v>
                </c:pt>
                <c:pt idx="278">
                  <c:v>3837</c:v>
                </c:pt>
                <c:pt idx="279">
                  <c:v>3746</c:v>
                </c:pt>
                <c:pt idx="280">
                  <c:v>3710</c:v>
                </c:pt>
                <c:pt idx="281">
                  <c:v>3708</c:v>
                </c:pt>
                <c:pt idx="282">
                  <c:v>3707</c:v>
                </c:pt>
                <c:pt idx="283">
                  <c:v>3707</c:v>
                </c:pt>
                <c:pt idx="284">
                  <c:v>3707</c:v>
                </c:pt>
                <c:pt idx="285">
                  <c:v>3689</c:v>
                </c:pt>
                <c:pt idx="286">
                  <c:v>3656</c:v>
                </c:pt>
                <c:pt idx="287">
                  <c:v>3656</c:v>
                </c:pt>
                <c:pt idx="288">
                  <c:v>3631</c:v>
                </c:pt>
                <c:pt idx="289">
                  <c:v>3631</c:v>
                </c:pt>
                <c:pt idx="290">
                  <c:v>3631</c:v>
                </c:pt>
                <c:pt idx="291">
                  <c:v>3631</c:v>
                </c:pt>
                <c:pt idx="292">
                  <c:v>3529</c:v>
                </c:pt>
                <c:pt idx="293">
                  <c:v>3278</c:v>
                </c:pt>
                <c:pt idx="294">
                  <c:v>3278</c:v>
                </c:pt>
                <c:pt idx="295">
                  <c:v>3261</c:v>
                </c:pt>
                <c:pt idx="296">
                  <c:v>3261</c:v>
                </c:pt>
                <c:pt idx="297">
                  <c:v>3261</c:v>
                </c:pt>
                <c:pt idx="298">
                  <c:v>3261</c:v>
                </c:pt>
                <c:pt idx="299">
                  <c:v>3261</c:v>
                </c:pt>
                <c:pt idx="300">
                  <c:v>3261</c:v>
                </c:pt>
                <c:pt idx="301">
                  <c:v>3261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3235</c:v>
                </c:pt>
                <c:pt idx="316">
                  <c:v>3204</c:v>
                </c:pt>
                <c:pt idx="317">
                  <c:v>3034</c:v>
                </c:pt>
                <c:pt idx="318">
                  <c:v>3034</c:v>
                </c:pt>
                <c:pt idx="319">
                  <c:v>3034</c:v>
                </c:pt>
                <c:pt idx="320">
                  <c:v>3034</c:v>
                </c:pt>
                <c:pt idx="321">
                  <c:v>3034</c:v>
                </c:pt>
                <c:pt idx="322">
                  <c:v>3033</c:v>
                </c:pt>
                <c:pt idx="323">
                  <c:v>3033</c:v>
                </c:pt>
                <c:pt idx="324">
                  <c:v>3032</c:v>
                </c:pt>
                <c:pt idx="325">
                  <c:v>3032</c:v>
                </c:pt>
                <c:pt idx="326">
                  <c:v>3016</c:v>
                </c:pt>
                <c:pt idx="327">
                  <c:v>3016</c:v>
                </c:pt>
                <c:pt idx="328">
                  <c:v>3016</c:v>
                </c:pt>
                <c:pt idx="329">
                  <c:v>3016</c:v>
                </c:pt>
                <c:pt idx="330">
                  <c:v>3016</c:v>
                </c:pt>
                <c:pt idx="331">
                  <c:v>3016</c:v>
                </c:pt>
                <c:pt idx="332">
                  <c:v>3016</c:v>
                </c:pt>
                <c:pt idx="333">
                  <c:v>2978</c:v>
                </c:pt>
                <c:pt idx="334">
                  <c:v>2874</c:v>
                </c:pt>
                <c:pt idx="335">
                  <c:v>2874</c:v>
                </c:pt>
                <c:pt idx="336">
                  <c:v>2874</c:v>
                </c:pt>
                <c:pt idx="337">
                  <c:v>2859</c:v>
                </c:pt>
                <c:pt idx="338">
                  <c:v>2859</c:v>
                </c:pt>
                <c:pt idx="339">
                  <c:v>2833</c:v>
                </c:pt>
                <c:pt idx="340">
                  <c:v>2833</c:v>
                </c:pt>
                <c:pt idx="341">
                  <c:v>2823</c:v>
                </c:pt>
                <c:pt idx="342">
                  <c:v>2823</c:v>
                </c:pt>
                <c:pt idx="343">
                  <c:v>2823</c:v>
                </c:pt>
                <c:pt idx="344">
                  <c:v>2823</c:v>
                </c:pt>
                <c:pt idx="345">
                  <c:v>2823</c:v>
                </c:pt>
                <c:pt idx="346">
                  <c:v>2823</c:v>
                </c:pt>
                <c:pt idx="347">
                  <c:v>2823</c:v>
                </c:pt>
                <c:pt idx="348">
                  <c:v>2823</c:v>
                </c:pt>
                <c:pt idx="349">
                  <c:v>2823</c:v>
                </c:pt>
                <c:pt idx="350">
                  <c:v>2813</c:v>
                </c:pt>
                <c:pt idx="351">
                  <c:v>2813</c:v>
                </c:pt>
                <c:pt idx="352">
                  <c:v>2798</c:v>
                </c:pt>
                <c:pt idx="353">
                  <c:v>2766</c:v>
                </c:pt>
                <c:pt idx="354">
                  <c:v>2766</c:v>
                </c:pt>
                <c:pt idx="355">
                  <c:v>2685</c:v>
                </c:pt>
                <c:pt idx="356">
                  <c:v>2554</c:v>
                </c:pt>
                <c:pt idx="357">
                  <c:v>2554</c:v>
                </c:pt>
                <c:pt idx="358">
                  <c:v>2554</c:v>
                </c:pt>
                <c:pt idx="359">
                  <c:v>2535</c:v>
                </c:pt>
                <c:pt idx="360">
                  <c:v>2529</c:v>
                </c:pt>
                <c:pt idx="361">
                  <c:v>2529</c:v>
                </c:pt>
                <c:pt idx="362">
                  <c:v>2529</c:v>
                </c:pt>
                <c:pt idx="363">
                  <c:v>2529</c:v>
                </c:pt>
                <c:pt idx="364">
                  <c:v>2529</c:v>
                </c:pt>
                <c:pt idx="365">
                  <c:v>2529</c:v>
                </c:pt>
                <c:pt idx="366">
                  <c:v>2529</c:v>
                </c:pt>
                <c:pt idx="367">
                  <c:v>2522</c:v>
                </c:pt>
                <c:pt idx="368">
                  <c:v>2522</c:v>
                </c:pt>
                <c:pt idx="369">
                  <c:v>2522</c:v>
                </c:pt>
                <c:pt idx="370">
                  <c:v>2522</c:v>
                </c:pt>
                <c:pt idx="371">
                  <c:v>2522</c:v>
                </c:pt>
                <c:pt idx="372">
                  <c:v>2522</c:v>
                </c:pt>
                <c:pt idx="373">
                  <c:v>2522</c:v>
                </c:pt>
                <c:pt idx="374">
                  <c:v>2522</c:v>
                </c:pt>
                <c:pt idx="375">
                  <c:v>2522</c:v>
                </c:pt>
                <c:pt idx="376">
                  <c:v>2522</c:v>
                </c:pt>
                <c:pt idx="377">
                  <c:v>2522</c:v>
                </c:pt>
                <c:pt idx="378">
                  <c:v>2522</c:v>
                </c:pt>
                <c:pt idx="379">
                  <c:v>2522</c:v>
                </c:pt>
                <c:pt idx="380">
                  <c:v>2522</c:v>
                </c:pt>
                <c:pt idx="381">
                  <c:v>2522</c:v>
                </c:pt>
                <c:pt idx="382">
                  <c:v>2522</c:v>
                </c:pt>
                <c:pt idx="383">
                  <c:v>2522</c:v>
                </c:pt>
                <c:pt idx="384">
                  <c:v>2522</c:v>
                </c:pt>
                <c:pt idx="385">
                  <c:v>2522</c:v>
                </c:pt>
                <c:pt idx="386">
                  <c:v>2522</c:v>
                </c:pt>
                <c:pt idx="387">
                  <c:v>2522</c:v>
                </c:pt>
                <c:pt idx="388">
                  <c:v>2522</c:v>
                </c:pt>
                <c:pt idx="389">
                  <c:v>2522</c:v>
                </c:pt>
                <c:pt idx="390">
                  <c:v>2522</c:v>
                </c:pt>
                <c:pt idx="391">
                  <c:v>2522</c:v>
                </c:pt>
                <c:pt idx="392">
                  <c:v>2522</c:v>
                </c:pt>
                <c:pt idx="393">
                  <c:v>2522</c:v>
                </c:pt>
                <c:pt idx="394">
                  <c:v>2521</c:v>
                </c:pt>
                <c:pt idx="395">
                  <c:v>2521</c:v>
                </c:pt>
                <c:pt idx="396">
                  <c:v>2521</c:v>
                </c:pt>
                <c:pt idx="397">
                  <c:v>2521</c:v>
                </c:pt>
                <c:pt idx="398">
                  <c:v>2521</c:v>
                </c:pt>
                <c:pt idx="399">
                  <c:v>2521</c:v>
                </c:pt>
                <c:pt idx="400">
                  <c:v>2521</c:v>
                </c:pt>
                <c:pt idx="401">
                  <c:v>2521</c:v>
                </c:pt>
                <c:pt idx="402">
                  <c:v>2521</c:v>
                </c:pt>
                <c:pt idx="403">
                  <c:v>2521</c:v>
                </c:pt>
                <c:pt idx="404">
                  <c:v>2521</c:v>
                </c:pt>
                <c:pt idx="405">
                  <c:v>2521</c:v>
                </c:pt>
                <c:pt idx="406">
                  <c:v>2521</c:v>
                </c:pt>
                <c:pt idx="407">
                  <c:v>2521</c:v>
                </c:pt>
                <c:pt idx="408">
                  <c:v>2521</c:v>
                </c:pt>
                <c:pt idx="409">
                  <c:v>2521</c:v>
                </c:pt>
                <c:pt idx="410">
                  <c:v>2521</c:v>
                </c:pt>
                <c:pt idx="411">
                  <c:v>2520</c:v>
                </c:pt>
                <c:pt idx="412">
                  <c:v>2520</c:v>
                </c:pt>
                <c:pt idx="413">
                  <c:v>2520</c:v>
                </c:pt>
                <c:pt idx="414">
                  <c:v>2519</c:v>
                </c:pt>
                <c:pt idx="415">
                  <c:v>2519</c:v>
                </c:pt>
                <c:pt idx="416">
                  <c:v>2519</c:v>
                </c:pt>
                <c:pt idx="417">
                  <c:v>2518</c:v>
                </c:pt>
                <c:pt idx="418">
                  <c:v>2517</c:v>
                </c:pt>
                <c:pt idx="419">
                  <c:v>2517</c:v>
                </c:pt>
                <c:pt idx="420">
                  <c:v>2517</c:v>
                </c:pt>
                <c:pt idx="421">
                  <c:v>2517</c:v>
                </c:pt>
                <c:pt idx="422">
                  <c:v>2517</c:v>
                </c:pt>
                <c:pt idx="423">
                  <c:v>2517</c:v>
                </c:pt>
                <c:pt idx="424">
                  <c:v>2516</c:v>
                </c:pt>
                <c:pt idx="425">
                  <c:v>2516</c:v>
                </c:pt>
                <c:pt idx="426">
                  <c:v>2516</c:v>
                </c:pt>
                <c:pt idx="427">
                  <c:v>2516</c:v>
                </c:pt>
                <c:pt idx="428">
                  <c:v>2516</c:v>
                </c:pt>
                <c:pt idx="429">
                  <c:v>2516</c:v>
                </c:pt>
                <c:pt idx="430">
                  <c:v>2516</c:v>
                </c:pt>
                <c:pt idx="431">
                  <c:v>2516</c:v>
                </c:pt>
                <c:pt idx="432">
                  <c:v>2516</c:v>
                </c:pt>
                <c:pt idx="433">
                  <c:v>2516</c:v>
                </c:pt>
                <c:pt idx="434">
                  <c:v>2516</c:v>
                </c:pt>
                <c:pt idx="435">
                  <c:v>2516</c:v>
                </c:pt>
                <c:pt idx="436">
                  <c:v>2516</c:v>
                </c:pt>
                <c:pt idx="437">
                  <c:v>2516</c:v>
                </c:pt>
                <c:pt idx="438">
                  <c:v>2516</c:v>
                </c:pt>
                <c:pt idx="439">
                  <c:v>2516</c:v>
                </c:pt>
                <c:pt idx="440">
                  <c:v>2516</c:v>
                </c:pt>
                <c:pt idx="441">
                  <c:v>2516</c:v>
                </c:pt>
                <c:pt idx="442">
                  <c:v>2516</c:v>
                </c:pt>
                <c:pt idx="443">
                  <c:v>2516</c:v>
                </c:pt>
                <c:pt idx="444">
                  <c:v>2516</c:v>
                </c:pt>
                <c:pt idx="445">
                  <c:v>2515</c:v>
                </c:pt>
                <c:pt idx="446">
                  <c:v>2515</c:v>
                </c:pt>
                <c:pt idx="447">
                  <c:v>2470</c:v>
                </c:pt>
                <c:pt idx="448">
                  <c:v>2470</c:v>
                </c:pt>
                <c:pt idx="449">
                  <c:v>2470</c:v>
                </c:pt>
                <c:pt idx="450">
                  <c:v>2470</c:v>
                </c:pt>
                <c:pt idx="451">
                  <c:v>2470</c:v>
                </c:pt>
                <c:pt idx="452">
                  <c:v>2470</c:v>
                </c:pt>
                <c:pt idx="453">
                  <c:v>2470</c:v>
                </c:pt>
                <c:pt idx="454">
                  <c:v>2470</c:v>
                </c:pt>
                <c:pt idx="455">
                  <c:v>2470</c:v>
                </c:pt>
                <c:pt idx="456">
                  <c:v>2470</c:v>
                </c:pt>
                <c:pt idx="457">
                  <c:v>2470</c:v>
                </c:pt>
                <c:pt idx="458">
                  <c:v>2470</c:v>
                </c:pt>
                <c:pt idx="459">
                  <c:v>2469</c:v>
                </c:pt>
                <c:pt idx="460">
                  <c:v>2469</c:v>
                </c:pt>
                <c:pt idx="461">
                  <c:v>2469</c:v>
                </c:pt>
                <c:pt idx="462">
                  <c:v>2469</c:v>
                </c:pt>
                <c:pt idx="463">
                  <c:v>2469</c:v>
                </c:pt>
                <c:pt idx="464">
                  <c:v>2469</c:v>
                </c:pt>
                <c:pt idx="465">
                  <c:v>2469</c:v>
                </c:pt>
                <c:pt idx="466">
                  <c:v>2468</c:v>
                </c:pt>
                <c:pt idx="467">
                  <c:v>2468</c:v>
                </c:pt>
                <c:pt idx="468">
                  <c:v>2468</c:v>
                </c:pt>
                <c:pt idx="469">
                  <c:v>2468</c:v>
                </c:pt>
                <c:pt idx="470">
                  <c:v>2468</c:v>
                </c:pt>
                <c:pt idx="471">
                  <c:v>2467</c:v>
                </c:pt>
                <c:pt idx="472">
                  <c:v>2467</c:v>
                </c:pt>
                <c:pt idx="473">
                  <c:v>2467</c:v>
                </c:pt>
                <c:pt idx="474">
                  <c:v>2467</c:v>
                </c:pt>
                <c:pt idx="475">
                  <c:v>2467</c:v>
                </c:pt>
                <c:pt idx="476">
                  <c:v>2467</c:v>
                </c:pt>
                <c:pt idx="477">
                  <c:v>2467</c:v>
                </c:pt>
                <c:pt idx="478">
                  <c:v>2467</c:v>
                </c:pt>
                <c:pt idx="479">
                  <c:v>2467</c:v>
                </c:pt>
                <c:pt idx="480">
                  <c:v>2467</c:v>
                </c:pt>
                <c:pt idx="481">
                  <c:v>2467</c:v>
                </c:pt>
                <c:pt idx="482">
                  <c:v>2467</c:v>
                </c:pt>
                <c:pt idx="483">
                  <c:v>2467</c:v>
                </c:pt>
                <c:pt idx="484">
                  <c:v>2467</c:v>
                </c:pt>
                <c:pt idx="485">
                  <c:v>2467</c:v>
                </c:pt>
                <c:pt idx="486">
                  <c:v>2467</c:v>
                </c:pt>
                <c:pt idx="487">
                  <c:v>2467</c:v>
                </c:pt>
                <c:pt idx="488">
                  <c:v>2467</c:v>
                </c:pt>
                <c:pt idx="489">
                  <c:v>2467</c:v>
                </c:pt>
                <c:pt idx="490">
                  <c:v>2467</c:v>
                </c:pt>
                <c:pt idx="491">
                  <c:v>2467</c:v>
                </c:pt>
                <c:pt idx="492">
                  <c:v>2467</c:v>
                </c:pt>
                <c:pt idx="493">
                  <c:v>2467</c:v>
                </c:pt>
                <c:pt idx="494">
                  <c:v>2467</c:v>
                </c:pt>
                <c:pt idx="495">
                  <c:v>2467</c:v>
                </c:pt>
                <c:pt idx="496">
                  <c:v>2466</c:v>
                </c:pt>
                <c:pt idx="497">
                  <c:v>2466</c:v>
                </c:pt>
                <c:pt idx="498">
                  <c:v>2466</c:v>
                </c:pt>
                <c:pt idx="499">
                  <c:v>2466</c:v>
                </c:pt>
                <c:pt idx="500">
                  <c:v>2466</c:v>
                </c:pt>
                <c:pt idx="501">
                  <c:v>2466</c:v>
                </c:pt>
                <c:pt idx="502">
                  <c:v>2466</c:v>
                </c:pt>
                <c:pt idx="503">
                  <c:v>2466</c:v>
                </c:pt>
                <c:pt idx="504">
                  <c:v>2466</c:v>
                </c:pt>
                <c:pt idx="505">
                  <c:v>2466</c:v>
                </c:pt>
                <c:pt idx="506">
                  <c:v>2466</c:v>
                </c:pt>
                <c:pt idx="507">
                  <c:v>2466</c:v>
                </c:pt>
                <c:pt idx="508">
                  <c:v>2466</c:v>
                </c:pt>
                <c:pt idx="509">
                  <c:v>2466</c:v>
                </c:pt>
                <c:pt idx="510">
                  <c:v>2466</c:v>
                </c:pt>
                <c:pt idx="511">
                  <c:v>2466</c:v>
                </c:pt>
                <c:pt idx="512">
                  <c:v>2466</c:v>
                </c:pt>
                <c:pt idx="513">
                  <c:v>2466</c:v>
                </c:pt>
                <c:pt idx="514">
                  <c:v>2466</c:v>
                </c:pt>
                <c:pt idx="515">
                  <c:v>2466</c:v>
                </c:pt>
                <c:pt idx="516">
                  <c:v>2466</c:v>
                </c:pt>
                <c:pt idx="517">
                  <c:v>2466</c:v>
                </c:pt>
                <c:pt idx="518">
                  <c:v>2466</c:v>
                </c:pt>
                <c:pt idx="519">
                  <c:v>2466</c:v>
                </c:pt>
                <c:pt idx="520">
                  <c:v>2466</c:v>
                </c:pt>
                <c:pt idx="521">
                  <c:v>2466</c:v>
                </c:pt>
                <c:pt idx="522">
                  <c:v>2466</c:v>
                </c:pt>
                <c:pt idx="523">
                  <c:v>2466</c:v>
                </c:pt>
                <c:pt idx="524">
                  <c:v>2466</c:v>
                </c:pt>
                <c:pt idx="525">
                  <c:v>2466</c:v>
                </c:pt>
                <c:pt idx="526">
                  <c:v>2466</c:v>
                </c:pt>
                <c:pt idx="527">
                  <c:v>2466</c:v>
                </c:pt>
                <c:pt idx="528">
                  <c:v>2466</c:v>
                </c:pt>
                <c:pt idx="529">
                  <c:v>2466</c:v>
                </c:pt>
                <c:pt idx="530">
                  <c:v>2465</c:v>
                </c:pt>
                <c:pt idx="531">
                  <c:v>2465</c:v>
                </c:pt>
                <c:pt idx="532">
                  <c:v>2465</c:v>
                </c:pt>
                <c:pt idx="533">
                  <c:v>2465</c:v>
                </c:pt>
                <c:pt idx="534">
                  <c:v>2465</c:v>
                </c:pt>
                <c:pt idx="535">
                  <c:v>2465</c:v>
                </c:pt>
                <c:pt idx="536">
                  <c:v>2465</c:v>
                </c:pt>
                <c:pt idx="537">
                  <c:v>2464</c:v>
                </c:pt>
                <c:pt idx="538">
                  <c:v>2464</c:v>
                </c:pt>
                <c:pt idx="539">
                  <c:v>2460</c:v>
                </c:pt>
                <c:pt idx="540">
                  <c:v>2460</c:v>
                </c:pt>
                <c:pt idx="541">
                  <c:v>2460</c:v>
                </c:pt>
                <c:pt idx="542">
                  <c:v>2460</c:v>
                </c:pt>
                <c:pt idx="543">
                  <c:v>2460</c:v>
                </c:pt>
                <c:pt idx="544">
                  <c:v>2460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2460</c:v>
                </c:pt>
                <c:pt idx="552">
                  <c:v>2460</c:v>
                </c:pt>
                <c:pt idx="553">
                  <c:v>2316</c:v>
                </c:pt>
                <c:pt idx="554">
                  <c:v>2316</c:v>
                </c:pt>
                <c:pt idx="555">
                  <c:v>2316</c:v>
                </c:pt>
                <c:pt idx="556">
                  <c:v>2316</c:v>
                </c:pt>
                <c:pt idx="557">
                  <c:v>2316</c:v>
                </c:pt>
                <c:pt idx="558">
                  <c:v>2316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2314</c:v>
                </c:pt>
                <c:pt idx="564">
                  <c:v>2312</c:v>
                </c:pt>
                <c:pt idx="565">
                  <c:v>2312</c:v>
                </c:pt>
                <c:pt idx="566">
                  <c:v>2311</c:v>
                </c:pt>
                <c:pt idx="567">
                  <c:v>2311</c:v>
                </c:pt>
                <c:pt idx="568">
                  <c:v>2310</c:v>
                </c:pt>
                <c:pt idx="569">
                  <c:v>2310</c:v>
                </c:pt>
                <c:pt idx="570">
                  <c:v>2309</c:v>
                </c:pt>
                <c:pt idx="571">
                  <c:v>2307</c:v>
                </c:pt>
                <c:pt idx="572">
                  <c:v>2307</c:v>
                </c:pt>
                <c:pt idx="573">
                  <c:v>2307</c:v>
                </c:pt>
                <c:pt idx="574">
                  <c:v>2307</c:v>
                </c:pt>
                <c:pt idx="575">
                  <c:v>2307</c:v>
                </c:pt>
                <c:pt idx="576">
                  <c:v>2306</c:v>
                </c:pt>
                <c:pt idx="577">
                  <c:v>2305</c:v>
                </c:pt>
                <c:pt idx="578">
                  <c:v>2304</c:v>
                </c:pt>
                <c:pt idx="579">
                  <c:v>2304</c:v>
                </c:pt>
                <c:pt idx="580">
                  <c:v>2304</c:v>
                </c:pt>
                <c:pt idx="581">
                  <c:v>2304</c:v>
                </c:pt>
                <c:pt idx="582">
                  <c:v>2304</c:v>
                </c:pt>
                <c:pt idx="583">
                  <c:v>2304</c:v>
                </c:pt>
                <c:pt idx="584">
                  <c:v>2304</c:v>
                </c:pt>
                <c:pt idx="585">
                  <c:v>2304</c:v>
                </c:pt>
                <c:pt idx="586">
                  <c:v>2303</c:v>
                </c:pt>
                <c:pt idx="587">
                  <c:v>2303</c:v>
                </c:pt>
                <c:pt idx="588">
                  <c:v>2303</c:v>
                </c:pt>
                <c:pt idx="589">
                  <c:v>2303</c:v>
                </c:pt>
                <c:pt idx="590">
                  <c:v>2303</c:v>
                </c:pt>
                <c:pt idx="591">
                  <c:v>2303</c:v>
                </c:pt>
                <c:pt idx="592">
                  <c:v>2303</c:v>
                </c:pt>
                <c:pt idx="593">
                  <c:v>2303</c:v>
                </c:pt>
                <c:pt idx="594">
                  <c:v>2303</c:v>
                </c:pt>
                <c:pt idx="595">
                  <c:v>2303</c:v>
                </c:pt>
                <c:pt idx="596">
                  <c:v>2303</c:v>
                </c:pt>
                <c:pt idx="597">
                  <c:v>2299</c:v>
                </c:pt>
                <c:pt idx="598">
                  <c:v>2295</c:v>
                </c:pt>
                <c:pt idx="599">
                  <c:v>2295</c:v>
                </c:pt>
                <c:pt idx="600">
                  <c:v>2295</c:v>
                </c:pt>
                <c:pt idx="601">
                  <c:v>2295</c:v>
                </c:pt>
                <c:pt idx="602">
                  <c:v>2295</c:v>
                </c:pt>
                <c:pt idx="603">
                  <c:v>2295</c:v>
                </c:pt>
                <c:pt idx="604">
                  <c:v>2294</c:v>
                </c:pt>
                <c:pt idx="605">
                  <c:v>2294</c:v>
                </c:pt>
                <c:pt idx="606">
                  <c:v>2294</c:v>
                </c:pt>
                <c:pt idx="607">
                  <c:v>2294</c:v>
                </c:pt>
                <c:pt idx="608">
                  <c:v>2294</c:v>
                </c:pt>
                <c:pt idx="609">
                  <c:v>2294</c:v>
                </c:pt>
                <c:pt idx="610">
                  <c:v>2294</c:v>
                </c:pt>
                <c:pt idx="611">
                  <c:v>2294</c:v>
                </c:pt>
                <c:pt idx="612">
                  <c:v>2294</c:v>
                </c:pt>
                <c:pt idx="613">
                  <c:v>2294</c:v>
                </c:pt>
                <c:pt idx="614">
                  <c:v>2294</c:v>
                </c:pt>
                <c:pt idx="615">
                  <c:v>2294</c:v>
                </c:pt>
                <c:pt idx="616">
                  <c:v>2294</c:v>
                </c:pt>
                <c:pt idx="617">
                  <c:v>2294</c:v>
                </c:pt>
                <c:pt idx="618">
                  <c:v>2294</c:v>
                </c:pt>
                <c:pt idx="619">
                  <c:v>2293</c:v>
                </c:pt>
                <c:pt idx="620">
                  <c:v>2293</c:v>
                </c:pt>
                <c:pt idx="621">
                  <c:v>2293</c:v>
                </c:pt>
                <c:pt idx="622">
                  <c:v>2293</c:v>
                </c:pt>
                <c:pt idx="623">
                  <c:v>2293</c:v>
                </c:pt>
                <c:pt idx="624">
                  <c:v>2293</c:v>
                </c:pt>
                <c:pt idx="625">
                  <c:v>2293</c:v>
                </c:pt>
                <c:pt idx="626">
                  <c:v>2291</c:v>
                </c:pt>
                <c:pt idx="627">
                  <c:v>2291</c:v>
                </c:pt>
                <c:pt idx="628">
                  <c:v>2291</c:v>
                </c:pt>
                <c:pt idx="629">
                  <c:v>2291</c:v>
                </c:pt>
                <c:pt idx="630">
                  <c:v>2282</c:v>
                </c:pt>
                <c:pt idx="631">
                  <c:v>2282</c:v>
                </c:pt>
                <c:pt idx="632">
                  <c:v>2282</c:v>
                </c:pt>
                <c:pt idx="633">
                  <c:v>2282</c:v>
                </c:pt>
                <c:pt idx="634">
                  <c:v>2282</c:v>
                </c:pt>
                <c:pt idx="635">
                  <c:v>2282</c:v>
                </c:pt>
                <c:pt idx="636">
                  <c:v>2282</c:v>
                </c:pt>
                <c:pt idx="637">
                  <c:v>2282</c:v>
                </c:pt>
                <c:pt idx="638">
                  <c:v>2282</c:v>
                </c:pt>
                <c:pt idx="639">
                  <c:v>2282</c:v>
                </c:pt>
                <c:pt idx="640">
                  <c:v>2282</c:v>
                </c:pt>
                <c:pt idx="641">
                  <c:v>2282</c:v>
                </c:pt>
                <c:pt idx="642">
                  <c:v>2282</c:v>
                </c:pt>
                <c:pt idx="643">
                  <c:v>2282</c:v>
                </c:pt>
                <c:pt idx="644">
                  <c:v>2282</c:v>
                </c:pt>
                <c:pt idx="645">
                  <c:v>2282</c:v>
                </c:pt>
                <c:pt idx="646">
                  <c:v>2282</c:v>
                </c:pt>
                <c:pt idx="647">
                  <c:v>2282</c:v>
                </c:pt>
                <c:pt idx="648">
                  <c:v>2282</c:v>
                </c:pt>
                <c:pt idx="649">
                  <c:v>2281</c:v>
                </c:pt>
                <c:pt idx="650">
                  <c:v>2281</c:v>
                </c:pt>
                <c:pt idx="651">
                  <c:v>2281</c:v>
                </c:pt>
                <c:pt idx="652">
                  <c:v>2281</c:v>
                </c:pt>
                <c:pt idx="653">
                  <c:v>2281</c:v>
                </c:pt>
                <c:pt idx="654">
                  <c:v>2281</c:v>
                </c:pt>
                <c:pt idx="655">
                  <c:v>2281</c:v>
                </c:pt>
                <c:pt idx="656">
                  <c:v>2281</c:v>
                </c:pt>
                <c:pt idx="657">
                  <c:v>2281</c:v>
                </c:pt>
                <c:pt idx="658">
                  <c:v>2281</c:v>
                </c:pt>
                <c:pt idx="659">
                  <c:v>2280</c:v>
                </c:pt>
                <c:pt idx="660">
                  <c:v>2280</c:v>
                </c:pt>
                <c:pt idx="661">
                  <c:v>2280</c:v>
                </c:pt>
                <c:pt idx="662">
                  <c:v>2280</c:v>
                </c:pt>
                <c:pt idx="663">
                  <c:v>2279</c:v>
                </c:pt>
                <c:pt idx="664">
                  <c:v>2279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2277</c:v>
                </c:pt>
                <c:pt idx="670">
                  <c:v>2276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2276</c:v>
                </c:pt>
                <c:pt idx="676">
                  <c:v>2276</c:v>
                </c:pt>
                <c:pt idx="677">
                  <c:v>2276</c:v>
                </c:pt>
                <c:pt idx="678">
                  <c:v>2276</c:v>
                </c:pt>
                <c:pt idx="679">
                  <c:v>2243</c:v>
                </c:pt>
                <c:pt idx="680">
                  <c:v>2223</c:v>
                </c:pt>
                <c:pt idx="681">
                  <c:v>2223</c:v>
                </c:pt>
                <c:pt idx="682">
                  <c:v>2223</c:v>
                </c:pt>
                <c:pt idx="683">
                  <c:v>2223</c:v>
                </c:pt>
                <c:pt idx="684">
                  <c:v>2223</c:v>
                </c:pt>
                <c:pt idx="685">
                  <c:v>2222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2220</c:v>
                </c:pt>
                <c:pt idx="690">
                  <c:v>2219</c:v>
                </c:pt>
                <c:pt idx="691">
                  <c:v>2217</c:v>
                </c:pt>
                <c:pt idx="692">
                  <c:v>2217</c:v>
                </c:pt>
                <c:pt idx="693">
                  <c:v>2216</c:v>
                </c:pt>
                <c:pt idx="694">
                  <c:v>2216</c:v>
                </c:pt>
                <c:pt idx="695">
                  <c:v>2216</c:v>
                </c:pt>
                <c:pt idx="696">
                  <c:v>2216</c:v>
                </c:pt>
                <c:pt idx="697">
                  <c:v>2216</c:v>
                </c:pt>
                <c:pt idx="698">
                  <c:v>2216</c:v>
                </c:pt>
                <c:pt idx="699">
                  <c:v>2215</c:v>
                </c:pt>
                <c:pt idx="700">
                  <c:v>2215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2214</c:v>
                </c:pt>
                <c:pt idx="705">
                  <c:v>2214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9</xdr:row>
      <xdr:rowOff>4762</xdr:rowOff>
    </xdr:from>
    <xdr:to>
      <xdr:col>6</xdr:col>
      <xdr:colOff>761999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63522-5EAE-C2A7-8186-588B9122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29</xdr:row>
      <xdr:rowOff>4761</xdr:rowOff>
    </xdr:from>
    <xdr:to>
      <xdr:col>6</xdr:col>
      <xdr:colOff>761999</xdr:colOff>
      <xdr:row>46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74C06-FF85-CA5E-947A-AD3ADFCA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761999</xdr:colOff>
      <xdr:row>9</xdr:row>
      <xdr:rowOff>4761</xdr:rowOff>
    </xdr:from>
    <xdr:to>
      <xdr:col>15</xdr:col>
      <xdr:colOff>28574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D47C-4F2E-9B34-E9B3-6622A404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CBEE-51C1-42E3-96DB-E6ACDD5DBF4E}">
  <dimension ref="A1:G7"/>
  <sheetViews>
    <sheetView tabSelected="1" workbookViewId="0">
      <selection activeCell="M42" sqref="M42"/>
    </sheetView>
  </sheetViews>
  <sheetFormatPr defaultColWidth="11.42578125" defaultRowHeight="15" x14ac:dyDescent="0.25"/>
  <cols>
    <col min="1" max="1" width="12.5703125" bestFit="1" customWidth="1" collapsed="1"/>
    <col min="2" max="2" width="16.140625" bestFit="1" customWidth="1"/>
    <col min="3" max="3" width="17" bestFit="1" customWidth="1"/>
    <col min="4" max="4" width="16.7109375" bestFit="1" customWidth="1"/>
  </cols>
  <sheetData>
    <row r="1" spans="1:7" x14ac:dyDescent="0.25">
      <c r="A1" s="2" t="s">
        <v>41</v>
      </c>
    </row>
    <row r="2" spans="1:7" x14ac:dyDescent="0.25">
      <c r="B2" t="s">
        <v>2718</v>
      </c>
      <c r="C2" t="s">
        <v>2719</v>
      </c>
      <c r="D2" t="s">
        <v>2720</v>
      </c>
      <c r="E2" t="s">
        <v>2721</v>
      </c>
      <c r="F2" t="s">
        <v>2722</v>
      </c>
      <c r="G2" t="s">
        <v>2723</v>
      </c>
    </row>
    <row r="3" spans="1:7" x14ac:dyDescent="0.25">
      <c r="A3" t="s">
        <v>2715</v>
      </c>
      <c r="B3">
        <f>AVERAGE(GDDrec_csv_4_b_20230705_081809:GDDrec_csv_4_b_20230625_121326!B26)</f>
        <v>204210.66666666666</v>
      </c>
      <c r="C3">
        <f>B3/60/1000</f>
        <v>3.4035111111111109</v>
      </c>
      <c r="D3">
        <f>AVERAGE(GDDrec_csv_4_b_20230705_081809:GDDrec_csv_4_b_20230625_121326!B27)</f>
        <v>7477</v>
      </c>
      <c r="E3">
        <f>1-(SUM(GDDrec_csv_4_b_20230705_081809:GDDrec_csv_4_b_20230625_121326!B23)/SUM(GDDrec_csv_4_b_20230705_081809:GDDrec_csv_4_b_20230625_121326!B20))</f>
        <v>0.56508122920336668</v>
      </c>
      <c r="F3">
        <f>1-(SUM(GDDrec_csv_4_b_20230705_081809:GDDrec_csv_4_b_20230625_121326!B25)/SUM(GDDrec_csv_4_b_20230705_081809:GDDrec_csv_4_b_20230625_121326!B22))</f>
        <v>0.72220317677979662</v>
      </c>
      <c r="G3">
        <f>1-(SUM(GDDrec_csv_4_b_20230705_081809:GDDrec_csv_4_b_20230625_121326!B24)/SUM(GDDrec_csv_4_b_20230705_081809:GDDrec_csv_4_b_20230625_121326!B21))</f>
        <v>0.80501216710755874</v>
      </c>
    </row>
    <row r="4" spans="1:7" x14ac:dyDescent="0.25">
      <c r="A4" t="s">
        <v>2716</v>
      </c>
      <c r="B4">
        <f>AVERAGE(HDDrec_csv_4_b_20230503_152916:HDDrec_csv_4_b_20230625_121712!B26)</f>
        <v>166161.66666666666</v>
      </c>
      <c r="C4">
        <f t="shared" ref="C4:C7" si="0">B4/60/1000</f>
        <v>2.7693611111111109</v>
      </c>
      <c r="D4">
        <f>AVERAGE(HDDrec_csv_4_b_20230503_152916:HDDrec_csv_4_b_20230625_121712!B27)</f>
        <v>7859.666666666667</v>
      </c>
      <c r="E4">
        <f>1-(SUM(HDDrec_csv_4_b_20230503_152916:HDDrec_csv_4_b_20230625_121712!B23)/SUM(HDDrec_csv_4_b_20230503_152916:HDDrec_csv_4_b_20230625_121712!B20))</f>
        <v>0.56994919890582252</v>
      </c>
      <c r="F4">
        <f>1-(SUM(HDDrec_csv_4_b_20230503_152916:HDDrec_csv_4_b_20230625_121712!B25)/SUM(HDDrec_csv_4_b_20230503_152916:HDDrec_csv_4_b_20230625_121712!B22))</f>
        <v>0.72266026739801159</v>
      </c>
      <c r="G4">
        <f>1-(SUM(HDDrec_csv_4_b_20230503_152916:HDDrec_csv_4_b_20230625_121712!B24)/SUM(HDDrec_csv_4_b_20230503_152916:HDDrec_csv_4_b_20230625_121712!B21))</f>
        <v>0.80644648554138898</v>
      </c>
    </row>
    <row r="5" spans="1:7" x14ac:dyDescent="0.25">
      <c r="A5" t="s">
        <v>2714</v>
      </c>
      <c r="B5">
        <f>AVERAGE(GDD_csv_4_b_20230625_122030:GDD_csv_4_b_20230705_082210!B26)</f>
        <v>592922</v>
      </c>
      <c r="C5">
        <f t="shared" si="0"/>
        <v>9.8820333333333323</v>
      </c>
      <c r="D5">
        <f>AVERAGE(GDD_csv_4_b_20230625_122030:GDD_csv_4_b_20230705_082210!B27)</f>
        <v>79157</v>
      </c>
      <c r="E5">
        <f>1-(SUM(GDD_csv_4_b_20230625_122030:GDD_csv_4_b_20230705_082210!B23)/SUM(GDD_csv_4_b_20230625_122030:GDD_csv_4_b_20230705_082210!B20))</f>
        <v>0.60611991909701834</v>
      </c>
      <c r="F5">
        <f>1-(SUM(GDD_csv_4_b_20230625_122030:GDD_csv_4_b_20230705_082210!B25)/SUM(GDD_csv_4_b_20230625_122030:GDD_csv_4_b_20230705_082210!B22))</f>
        <v>0.74220089132670553</v>
      </c>
      <c r="G5">
        <f>1-(SUM(GDD_csv_4_b_20230625_122030:GDD_csv_4_b_20230705_082210!B24)/SUM(GDD_csv_4_b_20230625_122030:GDD_csv_4_b_20230705_082210!B21))</f>
        <v>0.82225804864572338</v>
      </c>
    </row>
    <row r="6" spans="1:7" x14ac:dyDescent="0.25">
      <c r="A6" t="s">
        <v>762</v>
      </c>
      <c r="B6">
        <f>AVERAGE(HDD_csv_4_b_20230625_123146:HDD_csv_4_b_20230625_131551!B26)</f>
        <v>508854.33333333331</v>
      </c>
      <c r="C6">
        <f t="shared" si="0"/>
        <v>8.4809055555555553</v>
      </c>
      <c r="D6">
        <f>AVERAGE(HDD_csv_4_b_20230625_123146:HDD_csv_4_b_20230625_131551!B27)</f>
        <v>70788.333333333328</v>
      </c>
      <c r="E6">
        <f>1-(SUM(HDD_csv_4_b_20230625_123146:HDD_csv_4_b_20230625_131551!B23)/SUM(HDD_csv_4_b_20230625_123146:HDD_csv_4_b_20230625_131551!B20))</f>
        <v>0.61671225739221047</v>
      </c>
      <c r="F6">
        <f>1-(SUM(HDD_csv_4_b_20230625_123146:HDD_csv_4_b_20230625_131551!B25)/SUM(HDD_csv_4_b_20230625_123146:HDD_csv_4_b_20230625_131551!B22))</f>
        <v>0.74768597874528631</v>
      </c>
      <c r="G6">
        <f>1-(SUM(HDD_csv_4_b_20230625_123146:HDD_csv_4_b_20230625_131551!B24)/SUM(HDD_csv_4_b_20230625_123146:HDD_csv_4_b_20230625_131551!B21))</f>
        <v>0.82488826318797137</v>
      </c>
    </row>
    <row r="7" spans="1:7" x14ac:dyDescent="0.25">
      <c r="A7" t="s">
        <v>2717</v>
      </c>
      <c r="B7">
        <f>AVERAGE(CodeLine_csv_4_b_20230625_12405:CodeLine_csv_4_b_20230625_13241!B26)</f>
        <v>1064871</v>
      </c>
      <c r="C7">
        <f t="shared" si="0"/>
        <v>17.74785</v>
      </c>
      <c r="D7">
        <f>AVERAGE(CodeLine_csv_4_b_20230625_12405:CodeLine_csv_4_b_20230625_13241!B27)</f>
        <v>116540.66666666667</v>
      </c>
      <c r="E7">
        <f>1-(SUM(CodeLine_csv_4_b_20230625_12405:CodeLine_csv_4_b_20230625_13241!B23)/SUM(CodeLine_csv_4_b_20230625_12405:CodeLine_csv_4_b_20230625_13241!B20))</f>
        <v>0.82986478542034092</v>
      </c>
      <c r="F7">
        <f>1-(SUM(CodeLine_csv_4_b_20230625_12405:CodeLine_csv_4_b_20230625_13241!B25)/SUM(CodeLine_csv_4_b_20230625_12405:CodeLine_csv_4_b_20230625_13241!B22))</f>
        <v>0.83739001256999201</v>
      </c>
      <c r="G7">
        <f>1-(SUM(CodeLine_csv_4_b_20230625_12405:CodeLine_csv_4_b_20230625_13241!B24)/SUM(CodeLine_csv_4_b_20230625_12405:CodeLine_csv_4_b_20230625_13241!B21))</f>
        <v>0.81823136048320255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D6E0-E25E-40FE-AFE9-B63441DDD43D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5297.6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0.60677236249755329</v>
      </c>
    </row>
    <row r="23" spans="1:13" x14ac:dyDescent="0.25">
      <c r="A23" s="1" t="s">
        <v>7</v>
      </c>
      <c r="B23">
        <v>2009</v>
      </c>
      <c r="C23" t="s">
        <v>44</v>
      </c>
      <c r="D23" s="4">
        <f>D22/D20</f>
        <v>4.045149083317022E-2</v>
      </c>
    </row>
    <row r="24" spans="1:13" x14ac:dyDescent="0.25">
      <c r="A24" s="1" t="s">
        <v>3</v>
      </c>
      <c r="B24">
        <v>15644</v>
      </c>
      <c r="C24" t="s">
        <v>37</v>
      </c>
      <c r="D24" t="str">
        <f>TEXT(B26/86400000,"hh:mm:ss.000")</f>
        <v>00:09:49.605</v>
      </c>
    </row>
    <row r="25" spans="1:13" x14ac:dyDescent="0.25">
      <c r="A25" s="1" t="s">
        <v>4</v>
      </c>
      <c r="B25">
        <v>750</v>
      </c>
      <c r="C25" t="s">
        <v>45</v>
      </c>
      <c r="D25">
        <f>AVERAGE(B32:B46)</f>
        <v>165.73333333333332</v>
      </c>
    </row>
    <row r="26" spans="1:13" x14ac:dyDescent="0.25">
      <c r="A26" s="1" t="s">
        <v>0</v>
      </c>
      <c r="B26">
        <v>589605</v>
      </c>
    </row>
    <row r="27" spans="1:13" x14ac:dyDescent="0.25">
      <c r="A27" s="1" t="s">
        <v>8</v>
      </c>
      <c r="B27">
        <v>79464</v>
      </c>
    </row>
    <row r="28" spans="1:13" x14ac:dyDescent="0.25">
      <c r="A28" s="1" t="s">
        <v>34</v>
      </c>
      <c r="B28">
        <v>1061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3273</v>
      </c>
      <c r="M32">
        <v>32960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7280</v>
      </c>
      <c r="M33">
        <v>40240</v>
      </c>
    </row>
    <row r="34" spans="1:13" ht="15" customHeight="1" x14ac:dyDescent="0.25">
      <c r="A34" t="s">
        <v>57</v>
      </c>
      <c r="B34">
        <v>630</v>
      </c>
      <c r="C34">
        <v>552</v>
      </c>
      <c r="D34">
        <f t="shared" si="0"/>
        <v>78</v>
      </c>
      <c r="E34">
        <v>5109</v>
      </c>
      <c r="F34">
        <v>4252</v>
      </c>
      <c r="G34">
        <f t="shared" si="1"/>
        <v>857</v>
      </c>
      <c r="H34">
        <v>17737</v>
      </c>
      <c r="I34">
        <v>111</v>
      </c>
      <c r="J34">
        <f>SUM($H$32:H34)</f>
        <v>17972</v>
      </c>
      <c r="K34">
        <f>SUM($I$32:I34)</f>
        <v>112</v>
      </c>
      <c r="L34">
        <v>277673</v>
      </c>
      <c r="M34">
        <v>317913</v>
      </c>
    </row>
    <row r="35" spans="1:13" ht="15" customHeight="1" x14ac:dyDescent="0.25">
      <c r="A35" t="s">
        <v>58</v>
      </c>
      <c r="B35">
        <v>797</v>
      </c>
      <c r="C35">
        <v>605</v>
      </c>
      <c r="D35">
        <f t="shared" si="0"/>
        <v>192</v>
      </c>
      <c r="E35">
        <v>4252</v>
      </c>
      <c r="F35">
        <v>4060</v>
      </c>
      <c r="G35">
        <f t="shared" si="1"/>
        <v>192</v>
      </c>
      <c r="H35">
        <v>46703</v>
      </c>
      <c r="I35">
        <v>621</v>
      </c>
      <c r="J35">
        <f>SUM($H$32:H35)</f>
        <v>64675</v>
      </c>
      <c r="K35">
        <f>SUM($I$32:I35)</f>
        <v>733</v>
      </c>
      <c r="L35">
        <v>138374</v>
      </c>
      <c r="M35">
        <v>456287</v>
      </c>
    </row>
    <row r="36" spans="1:13" ht="15" customHeight="1" x14ac:dyDescent="0.25">
      <c r="A36" t="s">
        <v>59</v>
      </c>
      <c r="B36">
        <v>339</v>
      </c>
      <c r="C36">
        <v>185</v>
      </c>
      <c r="D36">
        <f t="shared" si="0"/>
        <v>154</v>
      </c>
      <c r="E36">
        <v>4060</v>
      </c>
      <c r="F36">
        <v>2294</v>
      </c>
      <c r="G36">
        <f t="shared" si="1"/>
        <v>1766</v>
      </c>
      <c r="H36">
        <v>9586</v>
      </c>
      <c r="I36">
        <v>246</v>
      </c>
      <c r="J36">
        <f>SUM($H$32:H36)</f>
        <v>74261</v>
      </c>
      <c r="K36">
        <f>SUM($I$32:I36)</f>
        <v>979</v>
      </c>
      <c r="L36">
        <v>99186</v>
      </c>
      <c r="M36">
        <v>555473</v>
      </c>
    </row>
    <row r="37" spans="1:13" ht="15" customHeight="1" x14ac:dyDescent="0.25">
      <c r="A37" t="s">
        <v>60</v>
      </c>
      <c r="B37">
        <v>168</v>
      </c>
      <c r="C37">
        <v>148</v>
      </c>
      <c r="D37">
        <f t="shared" si="0"/>
        <v>20</v>
      </c>
      <c r="E37">
        <v>2294</v>
      </c>
      <c r="F37">
        <v>2248</v>
      </c>
      <c r="G37">
        <f t="shared" si="1"/>
        <v>46</v>
      </c>
      <c r="H37">
        <v>2133</v>
      </c>
      <c r="I37">
        <v>36</v>
      </c>
      <c r="J37">
        <f>SUM($H$32:H37)</f>
        <v>76394</v>
      </c>
      <c r="K37">
        <f>SUM($I$32:I37)</f>
        <v>1015</v>
      </c>
      <c r="L37">
        <v>9475</v>
      </c>
      <c r="M37">
        <v>564950</v>
      </c>
    </row>
    <row r="38" spans="1:13" ht="15" customHeight="1" x14ac:dyDescent="0.25">
      <c r="A38" t="s">
        <v>61</v>
      </c>
      <c r="B38">
        <v>266</v>
      </c>
      <c r="C38">
        <v>251</v>
      </c>
      <c r="D38">
        <f t="shared" si="0"/>
        <v>15</v>
      </c>
      <c r="E38">
        <v>2248</v>
      </c>
      <c r="F38">
        <v>2083</v>
      </c>
      <c r="G38">
        <f t="shared" si="1"/>
        <v>165</v>
      </c>
      <c r="H38">
        <v>2177</v>
      </c>
      <c r="I38">
        <v>21</v>
      </c>
      <c r="J38">
        <f>SUM($H$32:H38)</f>
        <v>78571</v>
      </c>
      <c r="K38">
        <f>SUM($I$32:I38)</f>
        <v>1036</v>
      </c>
      <c r="L38">
        <v>19926</v>
      </c>
      <c r="M38">
        <v>584876</v>
      </c>
    </row>
    <row r="39" spans="1:13" ht="15" customHeight="1" x14ac:dyDescent="0.25">
      <c r="A39" t="s">
        <v>62</v>
      </c>
      <c r="B39">
        <v>87</v>
      </c>
      <c r="C39">
        <v>83</v>
      </c>
      <c r="D39">
        <f t="shared" si="0"/>
        <v>4</v>
      </c>
      <c r="E39">
        <v>2083</v>
      </c>
      <c r="F39">
        <v>2072</v>
      </c>
      <c r="G39">
        <f t="shared" si="1"/>
        <v>11</v>
      </c>
      <c r="H39">
        <v>455</v>
      </c>
      <c r="I39">
        <v>4</v>
      </c>
      <c r="J39">
        <f>SUM($H$32:H39)</f>
        <v>79026</v>
      </c>
      <c r="K39">
        <f>SUM($I$32:I39)</f>
        <v>1040</v>
      </c>
      <c r="L39">
        <v>2314</v>
      </c>
      <c r="M39">
        <v>587190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2072</v>
      </c>
      <c r="F40">
        <v>2070</v>
      </c>
      <c r="G40">
        <f t="shared" si="1"/>
        <v>2</v>
      </c>
      <c r="H40">
        <v>165</v>
      </c>
      <c r="I40">
        <v>3</v>
      </c>
      <c r="J40">
        <f>SUM($H$32:H40)</f>
        <v>79191</v>
      </c>
      <c r="K40">
        <f>SUM($I$32:I40)</f>
        <v>1043</v>
      </c>
      <c r="L40">
        <v>832</v>
      </c>
      <c r="M40">
        <v>588022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2070</v>
      </c>
      <c r="F41">
        <v>2016</v>
      </c>
      <c r="G41">
        <f t="shared" si="1"/>
        <v>54</v>
      </c>
      <c r="H41">
        <v>161</v>
      </c>
      <c r="I41">
        <v>10</v>
      </c>
      <c r="J41">
        <f>SUM($H$32:H41)</f>
        <v>79352</v>
      </c>
      <c r="K41">
        <f>SUM($I$32:I41)</f>
        <v>1053</v>
      </c>
      <c r="L41">
        <v>1454</v>
      </c>
      <c r="M41">
        <v>589476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2016</v>
      </c>
      <c r="F42">
        <v>2013</v>
      </c>
      <c r="G42">
        <f t="shared" si="1"/>
        <v>3</v>
      </c>
      <c r="H42">
        <v>54</v>
      </c>
      <c r="I42">
        <v>4</v>
      </c>
      <c r="J42">
        <f>SUM($H$32:H42)</f>
        <v>79406</v>
      </c>
      <c r="K42">
        <f>SUM($I$32:I42)</f>
        <v>1057</v>
      </c>
      <c r="L42">
        <v>832</v>
      </c>
      <c r="M42">
        <v>590308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2013</v>
      </c>
      <c r="F43">
        <v>2011</v>
      </c>
      <c r="G43">
        <f t="shared" si="1"/>
        <v>2</v>
      </c>
      <c r="H43">
        <v>47</v>
      </c>
      <c r="I43">
        <v>3</v>
      </c>
      <c r="J43">
        <f>SUM($H$32:H43)</f>
        <v>79453</v>
      </c>
      <c r="K43">
        <f>SUM($I$32:I43)</f>
        <v>1060</v>
      </c>
      <c r="L43">
        <v>668</v>
      </c>
      <c r="M43">
        <v>590976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2011</v>
      </c>
      <c r="F44">
        <v>2011</v>
      </c>
      <c r="G44">
        <f t="shared" si="1"/>
        <v>0</v>
      </c>
      <c r="H44">
        <v>2</v>
      </c>
      <c r="I44">
        <v>0</v>
      </c>
      <c r="J44">
        <f>SUM($H$32:H44)</f>
        <v>79455</v>
      </c>
      <c r="K44">
        <f>SUM($I$32:I44)</f>
        <v>1060</v>
      </c>
      <c r="L44">
        <v>170</v>
      </c>
      <c r="M44">
        <v>591146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2011</v>
      </c>
      <c r="F45">
        <v>2009</v>
      </c>
      <c r="G45">
        <f t="shared" si="1"/>
        <v>2</v>
      </c>
      <c r="H45">
        <v>7</v>
      </c>
      <c r="I45">
        <v>1</v>
      </c>
      <c r="J45">
        <f>SUM($H$32:H45)</f>
        <v>79462</v>
      </c>
      <c r="K45">
        <f>SUM($I$32:I45)</f>
        <v>1061</v>
      </c>
      <c r="L45">
        <v>180</v>
      </c>
      <c r="M45">
        <v>591326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2009</v>
      </c>
      <c r="F46">
        <v>2009</v>
      </c>
      <c r="G46">
        <f t="shared" si="1"/>
        <v>0</v>
      </c>
      <c r="H46">
        <v>2</v>
      </c>
      <c r="I46">
        <v>0</v>
      </c>
      <c r="J46">
        <f>SUM($H$32:H46)</f>
        <v>79464</v>
      </c>
      <c r="K46">
        <f>SUM($I$32:I46)</f>
        <v>1061</v>
      </c>
      <c r="L46">
        <v>30</v>
      </c>
      <c r="M46">
        <v>591356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32E5-7B7E-444A-A4C1-17205C276790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5021.7333333333336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0.6069680955177138</v>
      </c>
    </row>
    <row r="23" spans="1:13" x14ac:dyDescent="0.25">
      <c r="A23" s="1" t="s">
        <v>7</v>
      </c>
      <c r="B23">
        <v>2008</v>
      </c>
      <c r="C23" t="s">
        <v>44</v>
      </c>
      <c r="D23" s="4">
        <f>D22/D20</f>
        <v>4.046453970118092E-2</v>
      </c>
    </row>
    <row r="24" spans="1:13" x14ac:dyDescent="0.25">
      <c r="A24" s="1" t="s">
        <v>3</v>
      </c>
      <c r="B24">
        <v>15572</v>
      </c>
      <c r="C24" t="s">
        <v>37</v>
      </c>
      <c r="D24" t="str">
        <f>TEXT(B26/86400000,"hh:mm:ss.000")</f>
        <v>00:09:01.238</v>
      </c>
    </row>
    <row r="25" spans="1:13" x14ac:dyDescent="0.25">
      <c r="A25" s="1" t="s">
        <v>4</v>
      </c>
      <c r="B25">
        <v>751</v>
      </c>
      <c r="C25" t="s">
        <v>45</v>
      </c>
      <c r="D25">
        <f>AVERAGE(B32:B46)</f>
        <v>165.6</v>
      </c>
    </row>
    <row r="26" spans="1:13" x14ac:dyDescent="0.25">
      <c r="A26" s="1" t="s">
        <v>0</v>
      </c>
      <c r="B26">
        <v>541238</v>
      </c>
    </row>
    <row r="27" spans="1:13" x14ac:dyDescent="0.25">
      <c r="A27" s="1" t="s">
        <v>8</v>
      </c>
      <c r="B27">
        <v>75326</v>
      </c>
    </row>
    <row r="28" spans="1:13" x14ac:dyDescent="0.25">
      <c r="A28" s="1" t="s">
        <v>34</v>
      </c>
      <c r="B28">
        <v>1025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2792</v>
      </c>
      <c r="M32">
        <v>53753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7411</v>
      </c>
      <c r="M33">
        <v>61164</v>
      </c>
    </row>
    <row r="34" spans="1:13" ht="15" customHeight="1" x14ac:dyDescent="0.25">
      <c r="A34" t="s">
        <v>57</v>
      </c>
      <c r="B34">
        <v>630</v>
      </c>
      <c r="C34">
        <v>550</v>
      </c>
      <c r="D34">
        <f t="shared" si="0"/>
        <v>80</v>
      </c>
      <c r="E34">
        <v>5109</v>
      </c>
      <c r="F34">
        <v>4232</v>
      </c>
      <c r="G34">
        <f t="shared" si="1"/>
        <v>877</v>
      </c>
      <c r="H34">
        <v>14700</v>
      </c>
      <c r="I34">
        <v>81</v>
      </c>
      <c r="J34">
        <f>SUM($H$32:H34)</f>
        <v>14935</v>
      </c>
      <c r="K34">
        <f>SUM($I$32:I34)</f>
        <v>82</v>
      </c>
      <c r="L34">
        <v>195403</v>
      </c>
      <c r="M34">
        <v>256567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45176</v>
      </c>
      <c r="I35">
        <v>601</v>
      </c>
      <c r="J35">
        <f>SUM($H$32:H35)</f>
        <v>60111</v>
      </c>
      <c r="K35">
        <f>SUM($I$32:I35)</f>
        <v>683</v>
      </c>
      <c r="L35">
        <v>141200</v>
      </c>
      <c r="M35">
        <v>397767</v>
      </c>
    </row>
    <row r="36" spans="1:13" ht="15" customHeight="1" x14ac:dyDescent="0.25">
      <c r="A36" t="s">
        <v>59</v>
      </c>
      <c r="B36">
        <v>338</v>
      </c>
      <c r="C36">
        <v>187</v>
      </c>
      <c r="D36">
        <f t="shared" si="0"/>
        <v>151</v>
      </c>
      <c r="E36">
        <v>4040</v>
      </c>
      <c r="F36">
        <v>2293</v>
      </c>
      <c r="G36">
        <f t="shared" si="1"/>
        <v>1747</v>
      </c>
      <c r="H36">
        <v>10008</v>
      </c>
      <c r="I36">
        <v>262</v>
      </c>
      <c r="J36">
        <f>SUM($H$32:H36)</f>
        <v>70119</v>
      </c>
      <c r="K36">
        <f>SUM($I$32:I36)</f>
        <v>945</v>
      </c>
      <c r="L36">
        <v>103778</v>
      </c>
      <c r="M36">
        <v>501545</v>
      </c>
    </row>
    <row r="37" spans="1:13" ht="15" customHeight="1" x14ac:dyDescent="0.25">
      <c r="A37" t="s">
        <v>60</v>
      </c>
      <c r="B37">
        <v>170</v>
      </c>
      <c r="C37">
        <v>150</v>
      </c>
      <c r="D37">
        <f t="shared" si="0"/>
        <v>20</v>
      </c>
      <c r="E37">
        <v>2293</v>
      </c>
      <c r="F37">
        <v>2247</v>
      </c>
      <c r="G37">
        <f t="shared" si="1"/>
        <v>46</v>
      </c>
      <c r="H37">
        <v>1321</v>
      </c>
      <c r="I37">
        <v>22</v>
      </c>
      <c r="J37">
        <f>SUM($H$32:H37)</f>
        <v>71440</v>
      </c>
      <c r="K37">
        <f>SUM($I$32:I37)</f>
        <v>967</v>
      </c>
      <c r="L37">
        <v>5576</v>
      </c>
      <c r="M37">
        <v>507121</v>
      </c>
    </row>
    <row r="38" spans="1:13" ht="15" customHeight="1" x14ac:dyDescent="0.25">
      <c r="A38" t="s">
        <v>61</v>
      </c>
      <c r="B38">
        <v>260</v>
      </c>
      <c r="C38">
        <v>245</v>
      </c>
      <c r="D38">
        <f t="shared" si="0"/>
        <v>15</v>
      </c>
      <c r="E38">
        <v>2247</v>
      </c>
      <c r="F38">
        <v>2082</v>
      </c>
      <c r="G38">
        <f t="shared" si="1"/>
        <v>165</v>
      </c>
      <c r="H38">
        <v>2848</v>
      </c>
      <c r="I38">
        <v>28</v>
      </c>
      <c r="J38">
        <f>SUM($H$32:H38)</f>
        <v>74288</v>
      </c>
      <c r="K38">
        <f>SUM($I$32:I38)</f>
        <v>995</v>
      </c>
      <c r="L38">
        <v>28044</v>
      </c>
      <c r="M38">
        <v>535165</v>
      </c>
    </row>
    <row r="39" spans="1:13" ht="15" customHeight="1" x14ac:dyDescent="0.25">
      <c r="A39" t="s">
        <v>62</v>
      </c>
      <c r="B39">
        <v>92</v>
      </c>
      <c r="C39">
        <v>88</v>
      </c>
      <c r="D39">
        <f t="shared" si="0"/>
        <v>4</v>
      </c>
      <c r="E39">
        <v>2082</v>
      </c>
      <c r="F39">
        <v>2071</v>
      </c>
      <c r="G39">
        <f t="shared" si="1"/>
        <v>11</v>
      </c>
      <c r="H39">
        <v>547</v>
      </c>
      <c r="I39">
        <v>6</v>
      </c>
      <c r="J39">
        <f>SUM($H$32:H39)</f>
        <v>74835</v>
      </c>
      <c r="K39">
        <f>SUM($I$32:I39)</f>
        <v>1001</v>
      </c>
      <c r="L39">
        <v>3149</v>
      </c>
      <c r="M39">
        <v>538314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2071</v>
      </c>
      <c r="F40">
        <v>2069</v>
      </c>
      <c r="G40">
        <f t="shared" si="1"/>
        <v>2</v>
      </c>
      <c r="H40">
        <v>165</v>
      </c>
      <c r="I40">
        <v>2</v>
      </c>
      <c r="J40">
        <f>SUM($H$32:H40)</f>
        <v>75000</v>
      </c>
      <c r="K40">
        <f>SUM($I$32:I40)</f>
        <v>1003</v>
      </c>
      <c r="L40">
        <v>806</v>
      </c>
      <c r="M40">
        <v>539120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2069</v>
      </c>
      <c r="F41">
        <v>2015</v>
      </c>
      <c r="G41">
        <f t="shared" si="1"/>
        <v>54</v>
      </c>
      <c r="H41">
        <v>219</v>
      </c>
      <c r="I41">
        <v>14</v>
      </c>
      <c r="J41">
        <f>SUM($H$32:H41)</f>
        <v>75219</v>
      </c>
      <c r="K41">
        <f>SUM($I$32:I41)</f>
        <v>1017</v>
      </c>
      <c r="L41">
        <v>1922</v>
      </c>
      <c r="M41">
        <v>541042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2015</v>
      </c>
      <c r="F42">
        <v>2012</v>
      </c>
      <c r="G42">
        <f t="shared" si="1"/>
        <v>3</v>
      </c>
      <c r="H42">
        <v>54</v>
      </c>
      <c r="I42">
        <v>5</v>
      </c>
      <c r="J42">
        <f>SUM($H$32:H42)</f>
        <v>75273</v>
      </c>
      <c r="K42">
        <f>SUM($I$32:I42)</f>
        <v>1022</v>
      </c>
      <c r="L42">
        <v>792</v>
      </c>
      <c r="M42">
        <v>541834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2012</v>
      </c>
      <c r="F43">
        <v>2010</v>
      </c>
      <c r="G43">
        <f t="shared" si="1"/>
        <v>2</v>
      </c>
      <c r="H43">
        <v>42</v>
      </c>
      <c r="I43">
        <v>2</v>
      </c>
      <c r="J43">
        <f>SUM($H$32:H43)</f>
        <v>75315</v>
      </c>
      <c r="K43">
        <f>SUM($I$32:I43)</f>
        <v>1024</v>
      </c>
      <c r="L43">
        <v>548</v>
      </c>
      <c r="M43">
        <v>542382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2010</v>
      </c>
      <c r="F44">
        <v>2010</v>
      </c>
      <c r="G44">
        <f t="shared" si="1"/>
        <v>0</v>
      </c>
      <c r="H44">
        <v>2</v>
      </c>
      <c r="I44">
        <v>0</v>
      </c>
      <c r="J44">
        <f>SUM($H$32:H44)</f>
        <v>75317</v>
      </c>
      <c r="K44">
        <f>SUM($I$32:I44)</f>
        <v>1024</v>
      </c>
      <c r="L44">
        <v>137</v>
      </c>
      <c r="M44">
        <v>542519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2010</v>
      </c>
      <c r="F45">
        <v>2008</v>
      </c>
      <c r="G45">
        <f t="shared" si="1"/>
        <v>2</v>
      </c>
      <c r="H45">
        <v>7</v>
      </c>
      <c r="I45">
        <v>1</v>
      </c>
      <c r="J45">
        <f>SUM($H$32:H45)</f>
        <v>75324</v>
      </c>
      <c r="K45">
        <f>SUM($I$32:I45)</f>
        <v>1025</v>
      </c>
      <c r="L45">
        <v>241</v>
      </c>
      <c r="M45">
        <v>542760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2008</v>
      </c>
      <c r="F46">
        <v>2008</v>
      </c>
      <c r="G46">
        <f t="shared" si="1"/>
        <v>0</v>
      </c>
      <c r="H46">
        <v>2</v>
      </c>
      <c r="I46">
        <v>0</v>
      </c>
      <c r="J46">
        <f>SUM($H$32:H46)</f>
        <v>75326</v>
      </c>
      <c r="K46">
        <f>SUM($I$32:I46)</f>
        <v>1025</v>
      </c>
      <c r="L46">
        <v>39</v>
      </c>
      <c r="M46">
        <v>542799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0918-060B-4F2E-B2FE-F2227B7748A5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4381.875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3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3" x14ac:dyDescent="0.25">
      <c r="A24" s="1" t="s">
        <v>3</v>
      </c>
      <c r="B24">
        <v>15468</v>
      </c>
      <c r="C24" t="s">
        <v>37</v>
      </c>
      <c r="D24" t="str">
        <f>TEXT(B26/86400000,"hh:mm:ss.000")</f>
        <v>00:08:35.877</v>
      </c>
    </row>
    <row r="25" spans="1:13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3" x14ac:dyDescent="0.25">
      <c r="A26" s="1" t="s">
        <v>0</v>
      </c>
      <c r="B26">
        <v>515877</v>
      </c>
    </row>
    <row r="27" spans="1:13" x14ac:dyDescent="0.25">
      <c r="A27" s="1" t="s">
        <v>8</v>
      </c>
      <c r="B27">
        <v>70110</v>
      </c>
    </row>
    <row r="28" spans="1:13" x14ac:dyDescent="0.25">
      <c r="A28" s="1" t="s">
        <v>34</v>
      </c>
      <c r="B28">
        <v>905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3642</v>
      </c>
      <c r="M32">
        <v>6466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7843</v>
      </c>
      <c r="M33">
        <v>14309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17238</v>
      </c>
      <c r="I34">
        <v>95</v>
      </c>
      <c r="J34">
        <f>SUM($H$32:H34)</f>
        <v>17473</v>
      </c>
      <c r="K34">
        <f>SUM($I$32:I34)</f>
        <v>96</v>
      </c>
      <c r="L34">
        <v>250232</v>
      </c>
      <c r="M34">
        <v>264541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40340</v>
      </c>
      <c r="I35">
        <v>549</v>
      </c>
      <c r="J35">
        <f>SUM($H$32:H35)</f>
        <v>57813</v>
      </c>
      <c r="K35">
        <f>SUM($I$32:I35)</f>
        <v>645</v>
      </c>
      <c r="L35">
        <v>132243</v>
      </c>
      <c r="M35">
        <v>396784</v>
      </c>
    </row>
    <row r="36" spans="1:13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6604</v>
      </c>
      <c r="I36">
        <v>173</v>
      </c>
      <c r="J36">
        <f>SUM($H$32:H36)</f>
        <v>64417</v>
      </c>
      <c r="K36">
        <f>SUM($I$32:I36)</f>
        <v>818</v>
      </c>
      <c r="L36">
        <v>69911</v>
      </c>
      <c r="M36">
        <v>466695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1081</v>
      </c>
      <c r="I37">
        <v>15</v>
      </c>
      <c r="J37">
        <f>SUM($H$32:H37)</f>
        <v>65498</v>
      </c>
      <c r="K37">
        <f>SUM($I$32:I37)</f>
        <v>833</v>
      </c>
      <c r="L37">
        <v>5557</v>
      </c>
      <c r="M37">
        <v>472253</v>
      </c>
    </row>
    <row r="38" spans="1:13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3569</v>
      </c>
      <c r="I38">
        <v>38</v>
      </c>
      <c r="J38">
        <f>SUM($H$32:H38)</f>
        <v>69067</v>
      </c>
      <c r="K38">
        <f>SUM($I$32:I38)</f>
        <v>871</v>
      </c>
      <c r="L38">
        <v>37443</v>
      </c>
      <c r="M38">
        <v>509696</v>
      </c>
    </row>
    <row r="39" spans="1:13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536</v>
      </c>
      <c r="I39">
        <v>7</v>
      </c>
      <c r="J39">
        <f>SUM($H$32:H39)</f>
        <v>69603</v>
      </c>
      <c r="K39">
        <f>SUM($I$32:I39)</f>
        <v>878</v>
      </c>
      <c r="L39">
        <v>3004</v>
      </c>
      <c r="M39">
        <v>512700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69781</v>
      </c>
      <c r="K40">
        <f>SUM($I$32:I40)</f>
        <v>880</v>
      </c>
      <c r="L40">
        <v>1006</v>
      </c>
      <c r="M40">
        <v>513706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216</v>
      </c>
      <c r="I41">
        <v>15</v>
      </c>
      <c r="J41">
        <f>SUM($H$32:H41)</f>
        <v>69997</v>
      </c>
      <c r="K41">
        <f>SUM($I$32:I41)</f>
        <v>895</v>
      </c>
      <c r="L41">
        <v>2094</v>
      </c>
      <c r="M41">
        <v>515800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60</v>
      </c>
      <c r="I42">
        <v>7</v>
      </c>
      <c r="J42">
        <f>SUM($H$32:H42)</f>
        <v>70057</v>
      </c>
      <c r="K42">
        <f>SUM($I$32:I42)</f>
        <v>902</v>
      </c>
      <c r="L42">
        <v>805</v>
      </c>
      <c r="M42">
        <v>516605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70099</v>
      </c>
      <c r="K43">
        <f>SUM($I$32:I43)</f>
        <v>904</v>
      </c>
      <c r="L43">
        <v>511</v>
      </c>
      <c r="M43">
        <v>517116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70101</v>
      </c>
      <c r="K44">
        <f>SUM($I$32:I44)</f>
        <v>904</v>
      </c>
      <c r="L44">
        <v>152</v>
      </c>
      <c r="M44">
        <v>517268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70108</v>
      </c>
      <c r="K45">
        <f>SUM($I$32:I45)</f>
        <v>905</v>
      </c>
      <c r="L45">
        <v>157</v>
      </c>
      <c r="M45">
        <v>517425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70110</v>
      </c>
      <c r="K46">
        <f>SUM($I$32:I46)</f>
        <v>905</v>
      </c>
      <c r="L46">
        <v>19</v>
      </c>
      <c r="M46">
        <v>517444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70110</v>
      </c>
      <c r="K47">
        <f>SUM($I$32:I47)</f>
        <v>905</v>
      </c>
      <c r="L47">
        <v>2</v>
      </c>
      <c r="M47">
        <v>517446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352F-389C-43B1-BEFF-C0359FB3D3FD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0.61625635013677216</v>
      </c>
    </row>
    <row r="23" spans="1:12" x14ac:dyDescent="0.25">
      <c r="A23" s="1" t="s">
        <v>7</v>
      </c>
      <c r="B23">
        <v>1964</v>
      </c>
      <c r="C23" t="s">
        <v>44</v>
      </c>
      <c r="D23" s="4">
        <f>D22/D20</f>
        <v>3.851602188354826E-2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4248</v>
      </c>
      <c r="G34">
        <f t="shared" si="1"/>
        <v>870</v>
      </c>
      <c r="H34">
        <v>18802</v>
      </c>
      <c r="I34">
        <v>110</v>
      </c>
      <c r="J34">
        <f>SUM($H$32:H34)</f>
        <v>19037</v>
      </c>
      <c r="K34">
        <f>SUM($I$32:I34)</f>
        <v>111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4248</v>
      </c>
      <c r="F35">
        <v>4056</v>
      </c>
      <c r="G35">
        <f t="shared" si="1"/>
        <v>192</v>
      </c>
      <c r="H35">
        <v>41292</v>
      </c>
      <c r="I35">
        <v>585</v>
      </c>
      <c r="J35">
        <f>SUM($H$32:H35)</f>
        <v>60329</v>
      </c>
      <c r="K35">
        <f>SUM($I$32:I35)</f>
        <v>696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>
        <f t="shared" si="0"/>
        <v>170</v>
      </c>
      <c r="E36">
        <v>4056</v>
      </c>
      <c r="F36">
        <v>2248</v>
      </c>
      <c r="G36">
        <f t="shared" si="1"/>
        <v>1808</v>
      </c>
      <c r="H36">
        <v>7758</v>
      </c>
      <c r="I36">
        <v>194</v>
      </c>
      <c r="J36">
        <f>SUM($H$32:H36)</f>
        <v>68087</v>
      </c>
      <c r="K36">
        <f>SUM($I$32:I36)</f>
        <v>890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2248</v>
      </c>
      <c r="F37">
        <v>2202</v>
      </c>
      <c r="G37">
        <f t="shared" si="1"/>
        <v>46</v>
      </c>
      <c r="H37">
        <v>1489</v>
      </c>
      <c r="I37">
        <v>19</v>
      </c>
      <c r="J37">
        <f>SUM($H$32:H37)</f>
        <v>69576</v>
      </c>
      <c r="K37">
        <f>SUM($I$32:I37)</f>
        <v>909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>
        <f t="shared" si="0"/>
        <v>14</v>
      </c>
      <c r="E38">
        <v>2202</v>
      </c>
      <c r="F38">
        <v>2038</v>
      </c>
      <c r="G38">
        <f t="shared" si="1"/>
        <v>164</v>
      </c>
      <c r="H38">
        <v>2670</v>
      </c>
      <c r="I38">
        <v>28</v>
      </c>
      <c r="J38">
        <f>SUM($H$32:H38)</f>
        <v>72246</v>
      </c>
      <c r="K38">
        <f>SUM($I$32:I38)</f>
        <v>937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>
        <f t="shared" si="0"/>
        <v>4</v>
      </c>
      <c r="E39">
        <v>2038</v>
      </c>
      <c r="F39">
        <v>2027</v>
      </c>
      <c r="G39">
        <f t="shared" si="1"/>
        <v>11</v>
      </c>
      <c r="H39">
        <v>475</v>
      </c>
      <c r="I39">
        <v>5</v>
      </c>
      <c r="J39">
        <f>SUM($H$32:H39)</f>
        <v>72721</v>
      </c>
      <c r="K39">
        <f>SUM($I$32:I39)</f>
        <v>942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2027</v>
      </c>
      <c r="F40">
        <v>2025</v>
      </c>
      <c r="G40">
        <f t="shared" si="1"/>
        <v>2</v>
      </c>
      <c r="H40">
        <v>178</v>
      </c>
      <c r="I40">
        <v>2</v>
      </c>
      <c r="J40">
        <f>SUM($H$32:H40)</f>
        <v>72899</v>
      </c>
      <c r="K40">
        <f>SUM($I$32:I40)</f>
        <v>944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2025</v>
      </c>
      <c r="F41">
        <v>1971</v>
      </c>
      <c r="G41">
        <f t="shared" si="1"/>
        <v>54</v>
      </c>
      <c r="H41">
        <v>219</v>
      </c>
      <c r="I41">
        <v>19</v>
      </c>
      <c r="J41">
        <f>SUM($H$32:H41)</f>
        <v>73118</v>
      </c>
      <c r="K41">
        <f>SUM($I$32:I41)</f>
        <v>963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1971</v>
      </c>
      <c r="F42">
        <v>1968</v>
      </c>
      <c r="G42">
        <f t="shared" si="1"/>
        <v>3</v>
      </c>
      <c r="H42">
        <v>42</v>
      </c>
      <c r="I42">
        <v>2</v>
      </c>
      <c r="J42">
        <f>SUM($H$32:H42)</f>
        <v>73160</v>
      </c>
      <c r="K42">
        <f>SUM($I$32:I42)</f>
        <v>965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1968</v>
      </c>
      <c r="F43">
        <v>1966</v>
      </c>
      <c r="G43">
        <f t="shared" si="1"/>
        <v>2</v>
      </c>
      <c r="H43">
        <v>42</v>
      </c>
      <c r="I43">
        <v>2</v>
      </c>
      <c r="J43">
        <f>SUM($H$32:H43)</f>
        <v>73202</v>
      </c>
      <c r="K43">
        <f>SUM($I$32:I43)</f>
        <v>967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1966</v>
      </c>
      <c r="F44">
        <v>1966</v>
      </c>
      <c r="G44">
        <f t="shared" si="1"/>
        <v>0</v>
      </c>
      <c r="H44">
        <v>2</v>
      </c>
      <c r="I44">
        <v>0</v>
      </c>
      <c r="J44">
        <f>SUM($H$32:H44)</f>
        <v>73204</v>
      </c>
      <c r="K44">
        <f>SUM($I$32:I44)</f>
        <v>967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1966</v>
      </c>
      <c r="F45">
        <v>1964</v>
      </c>
      <c r="G45">
        <f t="shared" si="1"/>
        <v>2</v>
      </c>
      <c r="H45">
        <v>7</v>
      </c>
      <c r="I45">
        <v>1</v>
      </c>
      <c r="J45">
        <f>SUM($H$32:H45)</f>
        <v>73211</v>
      </c>
      <c r="K45">
        <f>SUM($I$32:I45)</f>
        <v>968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1964</v>
      </c>
      <c r="F46">
        <v>1964</v>
      </c>
      <c r="G46">
        <f t="shared" si="1"/>
        <v>0</v>
      </c>
      <c r="H46">
        <v>2</v>
      </c>
      <c r="I46">
        <v>0</v>
      </c>
      <c r="J46">
        <f>SUM($H$32:H46)</f>
        <v>73213</v>
      </c>
      <c r="K46">
        <f>SUM($I$32:I46)</f>
        <v>968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1964</v>
      </c>
      <c r="F47">
        <v>1964</v>
      </c>
      <c r="G47">
        <f t="shared" si="1"/>
        <v>0</v>
      </c>
      <c r="H47">
        <v>0</v>
      </c>
      <c r="I47">
        <v>0</v>
      </c>
      <c r="J47">
        <f>SUM($H$32:H47)</f>
        <v>73213</v>
      </c>
      <c r="K47">
        <f>SUM($I$32:I47)</f>
        <v>968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5A4-33D6-4983-A4F3-A45DFCF8110E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COUNTA(A32:A47)</f>
        <v>16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4315.125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0.6176240719030871</v>
      </c>
    </row>
    <row r="23" spans="1:13" x14ac:dyDescent="0.25">
      <c r="A23" s="1" t="s">
        <v>7</v>
      </c>
      <c r="B23">
        <v>1957</v>
      </c>
      <c r="C23" t="s">
        <v>44</v>
      </c>
      <c r="D23" s="4">
        <f>D22/D20</f>
        <v>3.8601504493942944E-2</v>
      </c>
    </row>
    <row r="24" spans="1:13" x14ac:dyDescent="0.25">
      <c r="A24" s="1" t="s">
        <v>3</v>
      </c>
      <c r="B24">
        <v>15335</v>
      </c>
      <c r="C24" t="s">
        <v>37</v>
      </c>
      <c r="D24" t="str">
        <f>TEXT(B26/86400000,"hh:mm:ss.000")</f>
        <v>00:07:54.660</v>
      </c>
    </row>
    <row r="25" spans="1:13" x14ac:dyDescent="0.25">
      <c r="A25" s="1" t="s">
        <v>4</v>
      </c>
      <c r="B25">
        <v>734</v>
      </c>
      <c r="C25" t="s">
        <v>45</v>
      </c>
      <c r="D25">
        <f>AVERAGE(B32:B47)</f>
        <v>153.6875</v>
      </c>
    </row>
    <row r="26" spans="1:13" x14ac:dyDescent="0.25">
      <c r="A26" s="1" t="s">
        <v>0</v>
      </c>
      <c r="B26">
        <v>474660</v>
      </c>
    </row>
    <row r="27" spans="1:13" x14ac:dyDescent="0.25">
      <c r="A27" s="1" t="s">
        <v>8</v>
      </c>
      <c r="B27">
        <v>69042</v>
      </c>
    </row>
    <row r="28" spans="1:13" x14ac:dyDescent="0.25">
      <c r="A28" s="1" t="s">
        <v>34</v>
      </c>
      <c r="B28">
        <v>959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7" si="0">B32-C32</f>
        <v>0</v>
      </c>
      <c r="E32">
        <v>5118</v>
      </c>
      <c r="F32">
        <v>5118</v>
      </c>
      <c r="G32">
        <f t="shared" ref="G32:G47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3377</v>
      </c>
      <c r="M32">
        <v>6324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7593</v>
      </c>
      <c r="M33">
        <v>13917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4232</v>
      </c>
      <c r="G34">
        <f t="shared" si="1"/>
        <v>886</v>
      </c>
      <c r="H34">
        <v>14841</v>
      </c>
      <c r="I34">
        <v>89</v>
      </c>
      <c r="J34">
        <f>SUM($H$32:H34)</f>
        <v>15076</v>
      </c>
      <c r="K34">
        <f>SUM($I$32:I34)</f>
        <v>90</v>
      </c>
      <c r="L34">
        <v>208426</v>
      </c>
      <c r="M34">
        <v>222343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41475</v>
      </c>
      <c r="I35">
        <v>605</v>
      </c>
      <c r="J35">
        <f>SUM($H$32:H35)</f>
        <v>56551</v>
      </c>
      <c r="K35">
        <f>SUM($I$32:I35)</f>
        <v>695</v>
      </c>
      <c r="L35">
        <v>137795</v>
      </c>
      <c r="M35">
        <v>360138</v>
      </c>
    </row>
    <row r="36" spans="1:13" ht="15" customHeight="1" x14ac:dyDescent="0.25">
      <c r="A36" t="s">
        <v>59</v>
      </c>
      <c r="B36">
        <v>338</v>
      </c>
      <c r="C36">
        <v>169</v>
      </c>
      <c r="D36">
        <f t="shared" si="0"/>
        <v>169</v>
      </c>
      <c r="E36">
        <v>4040</v>
      </c>
      <c r="F36">
        <v>2241</v>
      </c>
      <c r="G36">
        <f t="shared" si="1"/>
        <v>1799</v>
      </c>
      <c r="H36">
        <v>7393</v>
      </c>
      <c r="I36">
        <v>183</v>
      </c>
      <c r="J36">
        <f>SUM($H$32:H36)</f>
        <v>63944</v>
      </c>
      <c r="K36">
        <f>SUM($I$32:I36)</f>
        <v>878</v>
      </c>
      <c r="L36">
        <v>77059</v>
      </c>
      <c r="M36">
        <v>437197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2241</v>
      </c>
      <c r="F37">
        <v>2195</v>
      </c>
      <c r="G37">
        <f t="shared" si="1"/>
        <v>46</v>
      </c>
      <c r="H37">
        <v>1464</v>
      </c>
      <c r="I37">
        <v>22</v>
      </c>
      <c r="J37">
        <f>SUM($H$32:H37)</f>
        <v>65408</v>
      </c>
      <c r="K37">
        <f>SUM($I$32:I37)</f>
        <v>900</v>
      </c>
      <c r="L37">
        <v>6663</v>
      </c>
      <c r="M37">
        <v>443860</v>
      </c>
    </row>
    <row r="38" spans="1:13" ht="15" customHeight="1" x14ac:dyDescent="0.25">
      <c r="A38" t="s">
        <v>61</v>
      </c>
      <c r="B38">
        <v>246</v>
      </c>
      <c r="C38">
        <v>232</v>
      </c>
      <c r="D38">
        <f t="shared" si="0"/>
        <v>14</v>
      </c>
      <c r="E38">
        <v>2195</v>
      </c>
      <c r="F38">
        <v>2031</v>
      </c>
      <c r="G38">
        <f t="shared" si="1"/>
        <v>164</v>
      </c>
      <c r="H38">
        <v>2662</v>
      </c>
      <c r="I38">
        <v>29</v>
      </c>
      <c r="J38">
        <f>SUM($H$32:H38)</f>
        <v>68070</v>
      </c>
      <c r="K38">
        <f>SUM($I$32:I38)</f>
        <v>929</v>
      </c>
      <c r="L38">
        <v>25983</v>
      </c>
      <c r="M38">
        <v>469843</v>
      </c>
    </row>
    <row r="39" spans="1:13" ht="15" customHeight="1" x14ac:dyDescent="0.25">
      <c r="A39" t="s">
        <v>62</v>
      </c>
      <c r="B39">
        <v>88</v>
      </c>
      <c r="C39">
        <v>84</v>
      </c>
      <c r="D39">
        <f t="shared" si="0"/>
        <v>4</v>
      </c>
      <c r="E39">
        <v>2031</v>
      </c>
      <c r="F39">
        <v>2020</v>
      </c>
      <c r="G39">
        <f t="shared" si="1"/>
        <v>11</v>
      </c>
      <c r="H39">
        <v>506</v>
      </c>
      <c r="I39">
        <v>5</v>
      </c>
      <c r="J39">
        <f>SUM($H$32:H39)</f>
        <v>68576</v>
      </c>
      <c r="K39">
        <f>SUM($I$32:I39)</f>
        <v>934</v>
      </c>
      <c r="L39">
        <v>2467</v>
      </c>
      <c r="M39">
        <v>472310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2020</v>
      </c>
      <c r="F40">
        <v>2018</v>
      </c>
      <c r="G40">
        <f t="shared" si="1"/>
        <v>2</v>
      </c>
      <c r="H40">
        <v>165</v>
      </c>
      <c r="I40">
        <v>2</v>
      </c>
      <c r="J40">
        <f>SUM($H$32:H40)</f>
        <v>68741</v>
      </c>
      <c r="K40">
        <f>SUM($I$32:I40)</f>
        <v>936</v>
      </c>
      <c r="L40">
        <v>859</v>
      </c>
      <c r="M40">
        <v>473169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2018</v>
      </c>
      <c r="F41">
        <v>1964</v>
      </c>
      <c r="G41">
        <f t="shared" si="1"/>
        <v>54</v>
      </c>
      <c r="H41">
        <v>219</v>
      </c>
      <c r="I41">
        <v>16</v>
      </c>
      <c r="J41">
        <f>SUM($H$32:H41)</f>
        <v>68960</v>
      </c>
      <c r="K41">
        <f>SUM($I$32:I41)</f>
        <v>952</v>
      </c>
      <c r="L41">
        <v>1843</v>
      </c>
      <c r="M41">
        <v>475012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1964</v>
      </c>
      <c r="F42">
        <v>1961</v>
      </c>
      <c r="G42">
        <f t="shared" si="1"/>
        <v>3</v>
      </c>
      <c r="H42">
        <v>37</v>
      </c>
      <c r="I42">
        <v>3</v>
      </c>
      <c r="J42">
        <f>SUM($H$32:H42)</f>
        <v>68997</v>
      </c>
      <c r="K42">
        <f>SUM($I$32:I42)</f>
        <v>955</v>
      </c>
      <c r="L42">
        <v>575</v>
      </c>
      <c r="M42">
        <v>475587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1961</v>
      </c>
      <c r="F43">
        <v>1959</v>
      </c>
      <c r="G43">
        <f t="shared" si="1"/>
        <v>2</v>
      </c>
      <c r="H43">
        <v>37</v>
      </c>
      <c r="I43">
        <v>3</v>
      </c>
      <c r="J43">
        <f>SUM($H$32:H43)</f>
        <v>69034</v>
      </c>
      <c r="K43">
        <f>SUM($I$32:I43)</f>
        <v>958</v>
      </c>
      <c r="L43">
        <v>545</v>
      </c>
      <c r="M43">
        <v>476132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1959</v>
      </c>
      <c r="F44">
        <v>1959</v>
      </c>
      <c r="G44">
        <f t="shared" si="1"/>
        <v>0</v>
      </c>
      <c r="H44">
        <v>2</v>
      </c>
      <c r="I44">
        <v>0</v>
      </c>
      <c r="J44">
        <f>SUM($H$32:H44)</f>
        <v>69036</v>
      </c>
      <c r="K44">
        <f>SUM($I$32:I44)</f>
        <v>958</v>
      </c>
      <c r="L44">
        <v>107</v>
      </c>
      <c r="M44">
        <v>476239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1959</v>
      </c>
      <c r="F45">
        <v>1957</v>
      </c>
      <c r="G45">
        <f t="shared" si="1"/>
        <v>2</v>
      </c>
      <c r="H45">
        <v>4</v>
      </c>
      <c r="I45">
        <v>1</v>
      </c>
      <c r="J45">
        <f>SUM($H$32:H45)</f>
        <v>69040</v>
      </c>
      <c r="K45">
        <f>SUM($I$32:I45)</f>
        <v>959</v>
      </c>
      <c r="L45">
        <v>133</v>
      </c>
      <c r="M45">
        <v>476372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1957</v>
      </c>
      <c r="F46">
        <v>1957</v>
      </c>
      <c r="G46">
        <f t="shared" si="1"/>
        <v>0</v>
      </c>
      <c r="H46">
        <v>2</v>
      </c>
      <c r="I46">
        <v>0</v>
      </c>
      <c r="J46">
        <f>SUM($H$32:H46)</f>
        <v>69042</v>
      </c>
      <c r="K46">
        <f>SUM($I$32:I46)</f>
        <v>959</v>
      </c>
      <c r="L46">
        <v>20</v>
      </c>
      <c r="M46">
        <v>476392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1957</v>
      </c>
      <c r="F47">
        <v>1957</v>
      </c>
      <c r="G47">
        <f t="shared" si="1"/>
        <v>0</v>
      </c>
      <c r="H47">
        <v>0</v>
      </c>
      <c r="I47">
        <v>0</v>
      </c>
      <c r="J47">
        <f>SUM($H$32:H47)</f>
        <v>69042</v>
      </c>
      <c r="K47">
        <f>SUM($I$32:I47)</f>
        <v>959</v>
      </c>
      <c r="L47">
        <v>2</v>
      </c>
      <c r="M47">
        <v>476394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30BF-9188-4FF9-99DF-B39B496FAB9A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111401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0.82998236331569664</v>
      </c>
    </row>
    <row r="23" spans="1:13" x14ac:dyDescent="0.25">
      <c r="A23" s="1" t="s">
        <v>7</v>
      </c>
      <c r="B23">
        <v>482</v>
      </c>
      <c r="C23" t="s">
        <v>44</v>
      </c>
      <c r="D23" s="4">
        <f>D22/D20</f>
        <v>0.82998236331569664</v>
      </c>
    </row>
    <row r="24" spans="1:13" x14ac:dyDescent="0.25">
      <c r="A24" s="1" t="s">
        <v>3</v>
      </c>
      <c r="B24">
        <v>16061</v>
      </c>
      <c r="C24" t="s">
        <v>37</v>
      </c>
      <c r="D24" t="str">
        <f>TEXT(B26/86400000,"hh:mm:ss.000")</f>
        <v>00:17:17.865</v>
      </c>
    </row>
    <row r="25" spans="1:13" x14ac:dyDescent="0.25">
      <c r="A25" s="1" t="s">
        <v>4</v>
      </c>
      <c r="B25">
        <v>474</v>
      </c>
      <c r="C25" t="s">
        <v>45</v>
      </c>
      <c r="D25">
        <f>AVERAGE(B32:B32)</f>
        <v>2835</v>
      </c>
    </row>
    <row r="26" spans="1:13" x14ac:dyDescent="0.25">
      <c r="A26" s="1" t="s">
        <v>0</v>
      </c>
      <c r="B26">
        <v>1037865</v>
      </c>
    </row>
    <row r="27" spans="1:13" x14ac:dyDescent="0.25">
      <c r="A27" s="1" t="s">
        <v>8</v>
      </c>
      <c r="B27">
        <v>111401</v>
      </c>
    </row>
    <row r="28" spans="1:13" x14ac:dyDescent="0.25">
      <c r="A28" s="1" t="s">
        <v>34</v>
      </c>
      <c r="B28">
        <v>1666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482</v>
      </c>
      <c r="D32">
        <f>B32-C32</f>
        <v>2353</v>
      </c>
      <c r="E32">
        <v>2835</v>
      </c>
      <c r="F32">
        <v>482</v>
      </c>
      <c r="G32">
        <f>E32-F32</f>
        <v>2353</v>
      </c>
      <c r="H32">
        <v>111401</v>
      </c>
      <c r="I32">
        <v>1666</v>
      </c>
      <c r="J32">
        <f>SUM($H$32:H32)</f>
        <v>111401</v>
      </c>
      <c r="K32">
        <f>SUM($I$32:I32)</f>
        <v>1666</v>
      </c>
      <c r="L32">
        <v>1037034</v>
      </c>
      <c r="M32">
        <v>1039316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D0A9-2AF0-438D-A56B-995A8E37398E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109349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0.82504409171075843</v>
      </c>
    </row>
    <row r="23" spans="1:12" x14ac:dyDescent="0.25">
      <c r="A23" s="1" t="s">
        <v>7</v>
      </c>
      <c r="B23">
        <v>496</v>
      </c>
      <c r="C23" t="s">
        <v>44</v>
      </c>
      <c r="D23" s="4">
        <f>D22/D20</f>
        <v>0.82504409171075843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>
        <f>AVERAGE(B32:B32)</f>
        <v>2835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>
        <f>B32-C32</f>
        <v>2339</v>
      </c>
      <c r="E32">
        <v>2835</v>
      </c>
      <c r="F32">
        <v>496</v>
      </c>
      <c r="G32">
        <f>E32-F32</f>
        <v>2339</v>
      </c>
      <c r="H32">
        <v>109349</v>
      </c>
      <c r="I32">
        <v>1537</v>
      </c>
      <c r="J32">
        <f>SUM($H$32:H32)</f>
        <v>109349</v>
      </c>
      <c r="K32">
        <f>SUM($I$32:I32)</f>
        <v>1537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0A3E-3C92-4EE7-94AE-E2D41489191A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128872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0.83456790123456792</v>
      </c>
    </row>
    <row r="23" spans="1:13" x14ac:dyDescent="0.25">
      <c r="A23" s="1" t="s">
        <v>7</v>
      </c>
      <c r="B23">
        <v>469</v>
      </c>
      <c r="C23" t="s">
        <v>44</v>
      </c>
      <c r="D23" s="4">
        <f>D22/D20</f>
        <v>0.83456790123456792</v>
      </c>
    </row>
    <row r="24" spans="1:13" x14ac:dyDescent="0.25">
      <c r="A24" s="1" t="s">
        <v>3</v>
      </c>
      <c r="B24">
        <v>15696</v>
      </c>
      <c r="C24" t="s">
        <v>37</v>
      </c>
      <c r="D24" t="str">
        <f>TEXT(B26/86400000,"hh:mm:ss.000")</f>
        <v>00:19:09.409</v>
      </c>
    </row>
    <row r="25" spans="1:13" x14ac:dyDescent="0.25">
      <c r="A25" s="1" t="s">
        <v>4</v>
      </c>
      <c r="B25">
        <v>461</v>
      </c>
      <c r="C25" t="s">
        <v>45</v>
      </c>
      <c r="D25">
        <f>AVERAGE(B32:B32)</f>
        <v>2835</v>
      </c>
    </row>
    <row r="26" spans="1:13" x14ac:dyDescent="0.25">
      <c r="A26" s="1" t="s">
        <v>0</v>
      </c>
      <c r="B26">
        <v>1149409</v>
      </c>
    </row>
    <row r="27" spans="1:13" x14ac:dyDescent="0.25">
      <c r="A27" s="1" t="s">
        <v>8</v>
      </c>
      <c r="B27">
        <v>128872</v>
      </c>
    </row>
    <row r="28" spans="1:13" x14ac:dyDescent="0.25">
      <c r="A28" s="1" t="s">
        <v>34</v>
      </c>
      <c r="B28">
        <v>1886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469</v>
      </c>
      <c r="D32">
        <f>B32-C32</f>
        <v>2366</v>
      </c>
      <c r="E32">
        <v>2835</v>
      </c>
      <c r="F32">
        <v>469</v>
      </c>
      <c r="G32">
        <f>E32-F32</f>
        <v>2366</v>
      </c>
      <c r="H32">
        <v>128872</v>
      </c>
      <c r="I32">
        <v>1886</v>
      </c>
      <c r="J32">
        <f>SUM($H$32:H32)</f>
        <v>128872</v>
      </c>
      <c r="K32">
        <f>SUM($I$32:I32)</f>
        <v>1886</v>
      </c>
      <c r="L32">
        <v>1148598</v>
      </c>
      <c r="M32">
        <v>1151126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83FE-2AF6-47A0-92E0-0DF4980A549E}">
  <dimension ref="A1:M2660"/>
  <sheetViews>
    <sheetView workbookViewId="0">
      <selection activeCell="O53" sqref="O53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COUNTA(A32:A2660)</f>
        <v>2629</v>
      </c>
    </row>
    <row r="21" spans="1:13" x14ac:dyDescent="0.25">
      <c r="A21" s="1" t="s">
        <v>1</v>
      </c>
      <c r="B21">
        <v>12576</v>
      </c>
      <c r="C21" t="s">
        <v>43</v>
      </c>
      <c r="D21">
        <f>B27/D20</f>
        <v>7.1738303537466717</v>
      </c>
    </row>
    <row r="22" spans="1:13" x14ac:dyDescent="0.25">
      <c r="A22" s="1" t="s">
        <v>2</v>
      </c>
      <c r="B22">
        <v>598</v>
      </c>
      <c r="C22" t="s">
        <v>36</v>
      </c>
      <c r="D22" s="4">
        <f>(B20-B23)/B20</f>
        <v>0.70203204376709649</v>
      </c>
    </row>
    <row r="23" spans="1:13" x14ac:dyDescent="0.25">
      <c r="A23" s="1" t="s">
        <v>7</v>
      </c>
      <c r="B23">
        <v>1525</v>
      </c>
      <c r="C23" t="s">
        <v>44</v>
      </c>
      <c r="D23" s="4">
        <f>D22/D20</f>
        <v>2.6703386982392411E-4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>
        <f>AVERAGE(B32:B2660)</f>
        <v>3.3967287942183342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6</v>
      </c>
      <c r="I44">
        <v>0</v>
      </c>
      <c r="J44">
        <f>SUM($H$32:H44)</f>
        <v>220</v>
      </c>
      <c r="K44">
        <f>SUM($I$32:I44)</f>
        <v>1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5</v>
      </c>
      <c r="I45">
        <v>0</v>
      </c>
      <c r="J45">
        <f>SUM($H$32:H45)</f>
        <v>225</v>
      </c>
      <c r="K45">
        <f>SUM($I$32:I45)</f>
        <v>1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230</v>
      </c>
      <c r="K46">
        <f>SUM($I$32:I46)</f>
        <v>1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242</v>
      </c>
      <c r="K47">
        <f>SUM($I$32:I47)</f>
        <v>1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5</v>
      </c>
      <c r="I48">
        <v>0</v>
      </c>
      <c r="J48">
        <f>SUM($H$32:H48)</f>
        <v>247</v>
      </c>
      <c r="K48">
        <f>SUM($I$32:I48)</f>
        <v>1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12</v>
      </c>
      <c r="I49">
        <v>0</v>
      </c>
      <c r="J49">
        <f>SUM($H$32:H49)</f>
        <v>259</v>
      </c>
      <c r="K49">
        <f>SUM($I$32:I49)</f>
        <v>1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264</v>
      </c>
      <c r="K50">
        <f>SUM($I$32:I50)</f>
        <v>1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269</v>
      </c>
      <c r="K51">
        <f>SUM($I$32:I51)</f>
        <v>1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12</v>
      </c>
      <c r="I52">
        <v>0</v>
      </c>
      <c r="J52">
        <f>SUM($H$32:H52)</f>
        <v>281</v>
      </c>
      <c r="K52">
        <f>SUM($I$32:I52)</f>
        <v>1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293</v>
      </c>
      <c r="K53">
        <f>SUM($I$32:I53)</f>
        <v>1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>
        <f t="shared" si="0"/>
        <v>0</v>
      </c>
      <c r="E54">
        <v>5118</v>
      </c>
      <c r="F54">
        <v>5118</v>
      </c>
      <c r="G54">
        <f t="shared" si="1"/>
        <v>0</v>
      </c>
      <c r="H54">
        <v>12</v>
      </c>
      <c r="I54">
        <v>0</v>
      </c>
      <c r="J54">
        <f>SUM($H$32:H54)</f>
        <v>305</v>
      </c>
      <c r="K54">
        <f>SUM($I$32:I54)</f>
        <v>1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5118</v>
      </c>
      <c r="F55">
        <v>5118</v>
      </c>
      <c r="G55">
        <f t="shared" si="1"/>
        <v>0</v>
      </c>
      <c r="H55">
        <v>12</v>
      </c>
      <c r="I55">
        <v>0</v>
      </c>
      <c r="J55">
        <f>SUM($H$32:H55)</f>
        <v>317</v>
      </c>
      <c r="K55">
        <f>SUM($I$32:I55)</f>
        <v>1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5118</v>
      </c>
      <c r="F56">
        <v>5118</v>
      </c>
      <c r="G56">
        <f t="shared" si="1"/>
        <v>0</v>
      </c>
      <c r="H56">
        <v>5</v>
      </c>
      <c r="I56">
        <v>0</v>
      </c>
      <c r="J56">
        <f>SUM($H$32:H56)</f>
        <v>322</v>
      </c>
      <c r="K56">
        <f>SUM($I$32:I56)</f>
        <v>1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>
        <f t="shared" si="0"/>
        <v>24</v>
      </c>
      <c r="E57">
        <v>5118</v>
      </c>
      <c r="F57">
        <v>4554</v>
      </c>
      <c r="G57">
        <f t="shared" si="1"/>
        <v>564</v>
      </c>
      <c r="H57">
        <v>962</v>
      </c>
      <c r="I57">
        <v>51</v>
      </c>
      <c r="J57">
        <f>SUM($H$32:H57)</f>
        <v>1284</v>
      </c>
      <c r="K57">
        <f>SUM($I$32:I57)</f>
        <v>52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5</v>
      </c>
      <c r="I58">
        <v>0</v>
      </c>
      <c r="J58">
        <f>SUM($H$32:H58)</f>
        <v>1289</v>
      </c>
      <c r="K58">
        <f>SUM($I$32:I58)</f>
        <v>52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5</v>
      </c>
      <c r="I59">
        <v>0</v>
      </c>
      <c r="J59">
        <f>SUM($H$32:H59)</f>
        <v>1294</v>
      </c>
      <c r="K59">
        <f>SUM($I$32:I59)</f>
        <v>52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1299</v>
      </c>
      <c r="K60">
        <f>SUM($I$32:I60)</f>
        <v>52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12</v>
      </c>
      <c r="I61">
        <v>0</v>
      </c>
      <c r="J61">
        <f>SUM($H$32:H61)</f>
        <v>1311</v>
      </c>
      <c r="K61">
        <f>SUM($I$32:I61)</f>
        <v>52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1323</v>
      </c>
      <c r="K62">
        <f>SUM($I$32:I62)</f>
        <v>52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1328</v>
      </c>
      <c r="K63">
        <f>SUM($I$32:I63)</f>
        <v>52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6</v>
      </c>
      <c r="I64">
        <v>0</v>
      </c>
      <c r="J64">
        <f>SUM($H$32:H64)</f>
        <v>1334</v>
      </c>
      <c r="K64">
        <f>SUM($I$32:I64)</f>
        <v>52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>
        <f t="shared" si="0"/>
        <v>7</v>
      </c>
      <c r="E65">
        <v>4554</v>
      </c>
      <c r="F65">
        <v>4526</v>
      </c>
      <c r="G65">
        <f t="shared" si="1"/>
        <v>28</v>
      </c>
      <c r="H65">
        <v>175</v>
      </c>
      <c r="I65">
        <v>14</v>
      </c>
      <c r="J65">
        <f>SUM($H$32:H65)</f>
        <v>1509</v>
      </c>
      <c r="K65">
        <f>SUM($I$32:I65)</f>
        <v>66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4526</v>
      </c>
      <c r="F66">
        <v>4526</v>
      </c>
      <c r="G66">
        <f t="shared" si="1"/>
        <v>0</v>
      </c>
      <c r="H66">
        <v>5</v>
      </c>
      <c r="I66">
        <v>0</v>
      </c>
      <c r="J66">
        <f>SUM($H$32:H66)</f>
        <v>1514</v>
      </c>
      <c r="K66">
        <f>SUM($I$32:I66)</f>
        <v>66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12</v>
      </c>
      <c r="I67">
        <v>0</v>
      </c>
      <c r="J67">
        <f>SUM($H$32:H67)</f>
        <v>1526</v>
      </c>
      <c r="K67">
        <f>SUM($I$32:I67)</f>
        <v>66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1538</v>
      </c>
      <c r="K68">
        <f>SUM($I$32:I68)</f>
        <v>66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1543</v>
      </c>
      <c r="K69">
        <f>SUM($I$32:I69)</f>
        <v>66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1548</v>
      </c>
      <c r="K70">
        <f>SUM($I$32:I70)</f>
        <v>66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1553</v>
      </c>
      <c r="K71">
        <f>SUM($I$32:I71)</f>
        <v>66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5</v>
      </c>
      <c r="I72">
        <v>0</v>
      </c>
      <c r="J72">
        <f>SUM($H$32:H72)</f>
        <v>1558</v>
      </c>
      <c r="K72">
        <f>SUM($I$32:I72)</f>
        <v>66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>
        <f t="shared" si="0"/>
        <v>0</v>
      </c>
      <c r="E73">
        <v>4526</v>
      </c>
      <c r="F73">
        <v>4526</v>
      </c>
      <c r="G73">
        <f t="shared" si="1"/>
        <v>0</v>
      </c>
      <c r="H73">
        <v>6</v>
      </c>
      <c r="I73">
        <v>0</v>
      </c>
      <c r="J73">
        <f>SUM($H$32:H73)</f>
        <v>1564</v>
      </c>
      <c r="K73">
        <f>SUM($I$32:I73)</f>
        <v>66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>
        <f t="shared" si="0"/>
        <v>12</v>
      </c>
      <c r="E74">
        <v>4526</v>
      </c>
      <c r="F74">
        <v>4501</v>
      </c>
      <c r="G74">
        <f t="shared" si="1"/>
        <v>25</v>
      </c>
      <c r="H74">
        <v>226</v>
      </c>
      <c r="I74">
        <v>17</v>
      </c>
      <c r="J74">
        <f>SUM($H$32:H74)</f>
        <v>1790</v>
      </c>
      <c r="K74">
        <f>SUM($I$32:I74)</f>
        <v>83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1795</v>
      </c>
      <c r="K75">
        <f>SUM($I$32:I75)</f>
        <v>83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1801</v>
      </c>
      <c r="K76">
        <f>SUM($I$32:I76)</f>
        <v>83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459</v>
      </c>
      <c r="I77">
        <v>33</v>
      </c>
      <c r="J77">
        <f>SUM($H$32:H77)</f>
        <v>2260</v>
      </c>
      <c r="K77">
        <f>SUM($I$32:I77)</f>
        <v>116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2266</v>
      </c>
      <c r="K78">
        <f>SUM($I$32:I78)</f>
        <v>116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2278</v>
      </c>
      <c r="K79">
        <f>SUM($I$32:I79)</f>
        <v>116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5</v>
      </c>
      <c r="I80">
        <v>0</v>
      </c>
      <c r="J80">
        <f>SUM($H$32:H80)</f>
        <v>2283</v>
      </c>
      <c r="K80">
        <f>SUM($I$32:I80)</f>
        <v>116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12</v>
      </c>
      <c r="I81">
        <v>0</v>
      </c>
      <c r="J81">
        <f>SUM($H$32:H81)</f>
        <v>2295</v>
      </c>
      <c r="K81">
        <f>SUM($I$32:I81)</f>
        <v>116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2308</v>
      </c>
      <c r="K82">
        <f>SUM($I$32:I82)</f>
        <v>116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2320</v>
      </c>
      <c r="K83">
        <f>SUM($I$32:I83)</f>
        <v>116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13</v>
      </c>
      <c r="I84">
        <v>0</v>
      </c>
      <c r="J84">
        <f>SUM($H$32:H84)</f>
        <v>2333</v>
      </c>
      <c r="K84">
        <f>SUM($I$32:I84)</f>
        <v>116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2345</v>
      </c>
      <c r="K85">
        <f>SUM($I$32:I85)</f>
        <v>116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2357</v>
      </c>
      <c r="K86">
        <f>SUM($I$32:I86)</f>
        <v>116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12</v>
      </c>
      <c r="I87">
        <v>0</v>
      </c>
      <c r="J87">
        <f>SUM($H$32:H87)</f>
        <v>2369</v>
      </c>
      <c r="K87">
        <f>SUM($I$32:I87)</f>
        <v>116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2382</v>
      </c>
      <c r="K88">
        <f>SUM($I$32:I88)</f>
        <v>116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6</v>
      </c>
      <c r="I89">
        <v>0</v>
      </c>
      <c r="J89">
        <f>SUM($H$32:H89)</f>
        <v>2388</v>
      </c>
      <c r="K89">
        <f>SUM($I$32:I89)</f>
        <v>116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13</v>
      </c>
      <c r="I90">
        <v>0</v>
      </c>
      <c r="J90">
        <f>SUM($H$32:H90)</f>
        <v>2401</v>
      </c>
      <c r="K90">
        <f>SUM($I$32:I90)</f>
        <v>116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>
        <f t="shared" si="0"/>
        <v>0</v>
      </c>
      <c r="E91">
        <v>4473</v>
      </c>
      <c r="F91">
        <v>4473</v>
      </c>
      <c r="G91">
        <f t="shared" si="1"/>
        <v>0</v>
      </c>
      <c r="H91">
        <v>13</v>
      </c>
      <c r="I91">
        <v>0</v>
      </c>
      <c r="J91">
        <f>SUM($H$32:H91)</f>
        <v>2414</v>
      </c>
      <c r="K91">
        <f>SUM($I$32:I91)</f>
        <v>116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>
        <f t="shared" si="0"/>
        <v>14</v>
      </c>
      <c r="E92">
        <v>4473</v>
      </c>
      <c r="F92">
        <v>4459</v>
      </c>
      <c r="G92">
        <f t="shared" si="1"/>
        <v>14</v>
      </c>
      <c r="H92">
        <v>469</v>
      </c>
      <c r="I92">
        <v>45</v>
      </c>
      <c r="J92">
        <f>SUM($H$32:H92)</f>
        <v>2883</v>
      </c>
      <c r="K92">
        <f>SUM($I$32:I92)</f>
        <v>161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12</v>
      </c>
      <c r="I93">
        <v>0</v>
      </c>
      <c r="J93">
        <f>SUM($H$32:H93)</f>
        <v>2895</v>
      </c>
      <c r="K93">
        <f>SUM($I$32:I93)</f>
        <v>161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2900</v>
      </c>
      <c r="K94">
        <f>SUM($I$32:I94)</f>
        <v>161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13</v>
      </c>
      <c r="I95">
        <v>0</v>
      </c>
      <c r="J95">
        <f>SUM($H$32:H95)</f>
        <v>2913</v>
      </c>
      <c r="K95">
        <f>SUM($I$32:I95)</f>
        <v>161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2918</v>
      </c>
      <c r="K96">
        <f>SUM($I$32:I96)</f>
        <v>161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5</v>
      </c>
      <c r="I97">
        <v>0</v>
      </c>
      <c r="J97">
        <f>SUM($H$32:H97)</f>
        <v>2923</v>
      </c>
      <c r="K97">
        <f>SUM($I$32:I97)</f>
        <v>161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2928</v>
      </c>
      <c r="K98">
        <f>SUM($I$32:I98)</f>
        <v>161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5</v>
      </c>
      <c r="I99">
        <v>0</v>
      </c>
      <c r="J99">
        <f>SUM($H$32:H99)</f>
        <v>2933</v>
      </c>
      <c r="K99">
        <f>SUM($I$32:I99)</f>
        <v>161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>
        <f t="shared" si="2"/>
        <v>9</v>
      </c>
      <c r="E100">
        <v>4459</v>
      </c>
      <c r="F100">
        <v>4450</v>
      </c>
      <c r="G100">
        <f t="shared" si="3"/>
        <v>9</v>
      </c>
      <c r="H100">
        <v>320</v>
      </c>
      <c r="I100">
        <v>24</v>
      </c>
      <c r="J100">
        <f>SUM($H$32:H100)</f>
        <v>3253</v>
      </c>
      <c r="K100">
        <f>SUM($I$32:I100)</f>
        <v>185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4450</v>
      </c>
      <c r="F101">
        <v>4450</v>
      </c>
      <c r="G101">
        <f t="shared" si="3"/>
        <v>0</v>
      </c>
      <c r="H101">
        <v>5</v>
      </c>
      <c r="I101">
        <v>0</v>
      </c>
      <c r="J101">
        <f>SUM($H$32:H101)</f>
        <v>3258</v>
      </c>
      <c r="K101">
        <f>SUM($I$32:I101)</f>
        <v>185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4450</v>
      </c>
      <c r="F102">
        <v>4450</v>
      </c>
      <c r="G102">
        <f t="shared" si="3"/>
        <v>0</v>
      </c>
      <c r="H102">
        <v>6</v>
      </c>
      <c r="I102">
        <v>0</v>
      </c>
      <c r="J102">
        <f>SUM($H$32:H102)</f>
        <v>3264</v>
      </c>
      <c r="K102">
        <f>SUM($I$32:I102)</f>
        <v>185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4450</v>
      </c>
      <c r="F103">
        <v>4450</v>
      </c>
      <c r="G103">
        <f t="shared" si="3"/>
        <v>0</v>
      </c>
      <c r="H103">
        <v>5</v>
      </c>
      <c r="I103">
        <v>0</v>
      </c>
      <c r="J103">
        <f>SUM($H$32:H103)</f>
        <v>3269</v>
      </c>
      <c r="K103">
        <f>SUM($I$32:I103)</f>
        <v>185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4450</v>
      </c>
      <c r="F104">
        <v>4450</v>
      </c>
      <c r="G104">
        <f t="shared" si="3"/>
        <v>0</v>
      </c>
      <c r="H104">
        <v>6</v>
      </c>
      <c r="I104">
        <v>0</v>
      </c>
      <c r="J104">
        <f>SUM($H$32:H104)</f>
        <v>3275</v>
      </c>
      <c r="K104">
        <f>SUM($I$32:I104)</f>
        <v>185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3280</v>
      </c>
      <c r="K105">
        <f>SUM($I$32:I105)</f>
        <v>185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3285</v>
      </c>
      <c r="K106">
        <f>SUM($I$32:I106)</f>
        <v>185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3290</v>
      </c>
      <c r="K107">
        <f>SUM($I$32:I107)</f>
        <v>185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3295</v>
      </c>
      <c r="K108">
        <f>SUM($I$32:I108)</f>
        <v>185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3300</v>
      </c>
      <c r="K109">
        <f>SUM($I$32:I109)</f>
        <v>185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3305</v>
      </c>
      <c r="K110">
        <f>SUM($I$32:I110)</f>
        <v>185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3310</v>
      </c>
      <c r="K111">
        <f>SUM($I$32:I111)</f>
        <v>185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6</v>
      </c>
      <c r="I112">
        <v>0</v>
      </c>
      <c r="J112">
        <f>SUM($H$32:H112)</f>
        <v>3316</v>
      </c>
      <c r="K112">
        <f>SUM($I$32:I112)</f>
        <v>185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3328</v>
      </c>
      <c r="K113">
        <f>SUM($I$32:I113)</f>
        <v>185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>
        <f t="shared" si="2"/>
        <v>0</v>
      </c>
      <c r="E114">
        <v>4450</v>
      </c>
      <c r="F114">
        <v>4450</v>
      </c>
      <c r="G114">
        <f t="shared" si="3"/>
        <v>0</v>
      </c>
      <c r="H114">
        <v>12</v>
      </c>
      <c r="I114">
        <v>0</v>
      </c>
      <c r="J114">
        <f>SUM($H$32:H114)</f>
        <v>3340</v>
      </c>
      <c r="K114">
        <f>SUM($I$32:I114)</f>
        <v>185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>
        <f t="shared" si="2"/>
        <v>7</v>
      </c>
      <c r="E115">
        <v>4450</v>
      </c>
      <c r="F115">
        <v>4257</v>
      </c>
      <c r="G115">
        <f t="shared" si="3"/>
        <v>193</v>
      </c>
      <c r="H115">
        <v>94</v>
      </c>
      <c r="I115">
        <v>8</v>
      </c>
      <c r="J115">
        <f>SUM($H$32:H115)</f>
        <v>3434</v>
      </c>
      <c r="K115">
        <f>SUM($I$32:I115)</f>
        <v>193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3439</v>
      </c>
      <c r="K116">
        <f>SUM($I$32:I116)</f>
        <v>193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3451</v>
      </c>
      <c r="K117">
        <f>SUM($I$32:I117)</f>
        <v>193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5</v>
      </c>
      <c r="I118">
        <v>0</v>
      </c>
      <c r="J118">
        <f>SUM($H$32:H118)</f>
        <v>3456</v>
      </c>
      <c r="K118">
        <f>SUM($I$32:I118)</f>
        <v>193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3461</v>
      </c>
      <c r="K119">
        <f>SUM($I$32:I119)</f>
        <v>193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12</v>
      </c>
      <c r="I120">
        <v>0</v>
      </c>
      <c r="J120">
        <f>SUM($H$32:H120)</f>
        <v>3473</v>
      </c>
      <c r="K120">
        <f>SUM($I$32:I120)</f>
        <v>193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4257</v>
      </c>
      <c r="F121">
        <v>4257</v>
      </c>
      <c r="G121">
        <f t="shared" si="3"/>
        <v>0</v>
      </c>
      <c r="H121">
        <v>6</v>
      </c>
      <c r="I121">
        <v>0</v>
      </c>
      <c r="J121">
        <f>SUM($H$32:H121)</f>
        <v>3479</v>
      </c>
      <c r="K121">
        <f>SUM($I$32:I121)</f>
        <v>193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4257</v>
      </c>
      <c r="F122">
        <v>4251</v>
      </c>
      <c r="G122">
        <f t="shared" si="3"/>
        <v>6</v>
      </c>
      <c r="H122">
        <v>6</v>
      </c>
      <c r="I122">
        <v>2</v>
      </c>
      <c r="J122">
        <f>SUM($H$32:H122)</f>
        <v>3485</v>
      </c>
      <c r="K122">
        <f>SUM($I$32:I122)</f>
        <v>195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13</v>
      </c>
      <c r="I123">
        <v>0</v>
      </c>
      <c r="J123">
        <f>SUM($H$32:H123)</f>
        <v>3498</v>
      </c>
      <c r="K123">
        <f>SUM($I$32:I123)</f>
        <v>195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>
        <f t="shared" si="2"/>
        <v>3</v>
      </c>
      <c r="E124">
        <v>4251</v>
      </c>
      <c r="F124">
        <v>4232</v>
      </c>
      <c r="G124">
        <f t="shared" si="3"/>
        <v>19</v>
      </c>
      <c r="H124">
        <v>40</v>
      </c>
      <c r="I124">
        <v>2</v>
      </c>
      <c r="J124">
        <f>SUM($H$32:H124)</f>
        <v>3538</v>
      </c>
      <c r="K124">
        <f>SUM($I$32:I124)</f>
        <v>197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>
        <f t="shared" si="2"/>
        <v>0</v>
      </c>
      <c r="E125">
        <v>4232</v>
      </c>
      <c r="F125">
        <v>4232</v>
      </c>
      <c r="G125">
        <f t="shared" si="3"/>
        <v>0</v>
      </c>
      <c r="H125">
        <v>6</v>
      </c>
      <c r="I125">
        <v>0</v>
      </c>
      <c r="J125">
        <f>SUM($H$32:H125)</f>
        <v>3544</v>
      </c>
      <c r="K125">
        <f>SUM($I$32:I125)</f>
        <v>197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>
        <f t="shared" si="2"/>
        <v>2</v>
      </c>
      <c r="E126">
        <v>4232</v>
      </c>
      <c r="F126">
        <v>4230</v>
      </c>
      <c r="G126">
        <f t="shared" si="3"/>
        <v>2</v>
      </c>
      <c r="H126">
        <v>16</v>
      </c>
      <c r="I126">
        <v>2</v>
      </c>
      <c r="J126">
        <f>SUM($H$32:H126)</f>
        <v>3560</v>
      </c>
      <c r="K126">
        <f>SUM($I$32:I126)</f>
        <v>199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>
        <f t="shared" si="2"/>
        <v>2</v>
      </c>
      <c r="E127">
        <v>4230</v>
      </c>
      <c r="F127">
        <v>4228</v>
      </c>
      <c r="G127">
        <f t="shared" si="3"/>
        <v>2</v>
      </c>
      <c r="H127">
        <v>11</v>
      </c>
      <c r="I127">
        <v>3</v>
      </c>
      <c r="J127">
        <f>SUM($H$32:H127)</f>
        <v>3571</v>
      </c>
      <c r="K127">
        <f>SUM($I$32:I127)</f>
        <v>202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>
        <f t="shared" si="2"/>
        <v>1</v>
      </c>
      <c r="E128">
        <v>4228</v>
      </c>
      <c r="F128">
        <v>4227</v>
      </c>
      <c r="G128">
        <f t="shared" si="3"/>
        <v>1</v>
      </c>
      <c r="H128">
        <v>9</v>
      </c>
      <c r="I128">
        <v>1</v>
      </c>
      <c r="J128">
        <f>SUM($H$32:H128)</f>
        <v>3580</v>
      </c>
      <c r="K128">
        <f>SUM($I$32:I128)</f>
        <v>203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>
        <f t="shared" si="2"/>
        <v>1</v>
      </c>
      <c r="E129">
        <v>4227</v>
      </c>
      <c r="F129">
        <v>4226</v>
      </c>
      <c r="G129">
        <f t="shared" si="3"/>
        <v>1</v>
      </c>
      <c r="H129">
        <v>9</v>
      </c>
      <c r="I129">
        <v>1</v>
      </c>
      <c r="J129">
        <f>SUM($H$32:H129)</f>
        <v>3589</v>
      </c>
      <c r="K129">
        <f>SUM($I$32:I129)</f>
        <v>204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>
        <f t="shared" si="2"/>
        <v>2</v>
      </c>
      <c r="E130">
        <v>4226</v>
      </c>
      <c r="F130">
        <v>4224</v>
      </c>
      <c r="G130">
        <f t="shared" si="3"/>
        <v>2</v>
      </c>
      <c r="H130">
        <v>4</v>
      </c>
      <c r="I130">
        <v>1</v>
      </c>
      <c r="J130">
        <f>SUM($H$32:H130)</f>
        <v>3593</v>
      </c>
      <c r="K130">
        <f>SUM($I$32:I130)</f>
        <v>205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4224</v>
      </c>
      <c r="F131">
        <v>4222</v>
      </c>
      <c r="G131">
        <f t="shared" si="3"/>
        <v>2</v>
      </c>
      <c r="H131">
        <v>24</v>
      </c>
      <c r="I131">
        <v>3</v>
      </c>
      <c r="J131">
        <f>SUM($H$32:H131)</f>
        <v>3617</v>
      </c>
      <c r="K131">
        <f>SUM($I$32:I131)</f>
        <v>208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>
        <f t="shared" si="2"/>
        <v>1</v>
      </c>
      <c r="E132">
        <v>4222</v>
      </c>
      <c r="F132">
        <v>4221</v>
      </c>
      <c r="G132">
        <f t="shared" si="3"/>
        <v>1</v>
      </c>
      <c r="H132">
        <v>21</v>
      </c>
      <c r="I132">
        <v>1</v>
      </c>
      <c r="J132">
        <f>SUM($H$32:H132)</f>
        <v>3638</v>
      </c>
      <c r="K132">
        <f>SUM($I$32:I132)</f>
        <v>209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>
        <f t="shared" si="2"/>
        <v>2</v>
      </c>
      <c r="E133">
        <v>4221</v>
      </c>
      <c r="F133">
        <v>4219</v>
      </c>
      <c r="G133">
        <f t="shared" si="3"/>
        <v>2</v>
      </c>
      <c r="H133">
        <v>24</v>
      </c>
      <c r="I133">
        <v>3</v>
      </c>
      <c r="J133">
        <f>SUM($H$32:H133)</f>
        <v>3662</v>
      </c>
      <c r="K133">
        <f>SUM($I$32:I133)</f>
        <v>212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4219</v>
      </c>
      <c r="F134">
        <v>4218</v>
      </c>
      <c r="G134">
        <f t="shared" si="3"/>
        <v>1</v>
      </c>
      <c r="H134">
        <v>9</v>
      </c>
      <c r="I134">
        <v>1</v>
      </c>
      <c r="J134">
        <f>SUM($H$32:H134)</f>
        <v>3671</v>
      </c>
      <c r="K134">
        <f>SUM($I$32:I134)</f>
        <v>213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>
        <f t="shared" si="2"/>
        <v>2</v>
      </c>
      <c r="E135">
        <v>4218</v>
      </c>
      <c r="F135">
        <v>4216</v>
      </c>
      <c r="G135">
        <f t="shared" si="3"/>
        <v>2</v>
      </c>
      <c r="H135">
        <v>24</v>
      </c>
      <c r="I135">
        <v>3</v>
      </c>
      <c r="J135">
        <f>SUM($H$32:H135)</f>
        <v>3695</v>
      </c>
      <c r="K135">
        <f>SUM($I$32:I135)</f>
        <v>216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>
        <f t="shared" si="2"/>
        <v>1</v>
      </c>
      <c r="E136">
        <v>4216</v>
      </c>
      <c r="F136">
        <v>4215</v>
      </c>
      <c r="G136">
        <f t="shared" si="3"/>
        <v>1</v>
      </c>
      <c r="H136">
        <v>19</v>
      </c>
      <c r="I136">
        <v>1</v>
      </c>
      <c r="J136">
        <f>SUM($H$32:H136)</f>
        <v>3714</v>
      </c>
      <c r="K136">
        <f>SUM($I$32:I136)</f>
        <v>217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>
        <f t="shared" si="2"/>
        <v>2</v>
      </c>
      <c r="E137">
        <v>4215</v>
      </c>
      <c r="F137">
        <v>4213</v>
      </c>
      <c r="G137">
        <f t="shared" si="3"/>
        <v>2</v>
      </c>
      <c r="H137">
        <v>24</v>
      </c>
      <c r="I137">
        <v>3</v>
      </c>
      <c r="J137">
        <f>SUM($H$32:H137)</f>
        <v>3738</v>
      </c>
      <c r="K137">
        <f>SUM($I$32:I137)</f>
        <v>220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4213</v>
      </c>
      <c r="F138">
        <v>4212</v>
      </c>
      <c r="G138">
        <f t="shared" si="3"/>
        <v>1</v>
      </c>
      <c r="H138">
        <v>9</v>
      </c>
      <c r="I138">
        <v>1</v>
      </c>
      <c r="J138">
        <f>SUM($H$32:H138)</f>
        <v>3747</v>
      </c>
      <c r="K138">
        <f>SUM($I$32:I138)</f>
        <v>221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>
        <f t="shared" si="2"/>
        <v>2</v>
      </c>
      <c r="E139">
        <v>4212</v>
      </c>
      <c r="F139">
        <v>4210</v>
      </c>
      <c r="G139">
        <f t="shared" si="3"/>
        <v>2</v>
      </c>
      <c r="H139">
        <v>4</v>
      </c>
      <c r="I139">
        <v>1</v>
      </c>
      <c r="J139">
        <f>SUM($H$32:H139)</f>
        <v>3751</v>
      </c>
      <c r="K139">
        <f>SUM($I$32:I139)</f>
        <v>222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4210</v>
      </c>
      <c r="F140">
        <v>4209</v>
      </c>
      <c r="G140">
        <f t="shared" si="3"/>
        <v>1</v>
      </c>
      <c r="H140">
        <v>9</v>
      </c>
      <c r="I140">
        <v>1</v>
      </c>
      <c r="J140">
        <f>SUM($H$32:H140)</f>
        <v>3760</v>
      </c>
      <c r="K140">
        <f>SUM($I$32:I140)</f>
        <v>223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>
        <f t="shared" si="2"/>
        <v>2</v>
      </c>
      <c r="E141">
        <v>4209</v>
      </c>
      <c r="F141">
        <v>4207</v>
      </c>
      <c r="G141">
        <f t="shared" si="3"/>
        <v>2</v>
      </c>
      <c r="H141">
        <v>16</v>
      </c>
      <c r="I141">
        <v>2</v>
      </c>
      <c r="J141">
        <f>SUM($H$32:H141)</f>
        <v>3776</v>
      </c>
      <c r="K141">
        <f>SUM($I$32:I141)</f>
        <v>225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>
        <f t="shared" si="2"/>
        <v>2</v>
      </c>
      <c r="E142">
        <v>4207</v>
      </c>
      <c r="F142">
        <v>4205</v>
      </c>
      <c r="G142">
        <f t="shared" si="3"/>
        <v>2</v>
      </c>
      <c r="H142">
        <v>24</v>
      </c>
      <c r="I142">
        <v>3</v>
      </c>
      <c r="J142">
        <f>SUM($H$32:H142)</f>
        <v>3800</v>
      </c>
      <c r="K142">
        <f>SUM($I$32:I142)</f>
        <v>228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>
        <f t="shared" si="2"/>
        <v>1</v>
      </c>
      <c r="E143">
        <v>4205</v>
      </c>
      <c r="F143">
        <v>4204</v>
      </c>
      <c r="G143">
        <f t="shared" si="3"/>
        <v>1</v>
      </c>
      <c r="H143">
        <v>13</v>
      </c>
      <c r="I143">
        <v>1</v>
      </c>
      <c r="J143">
        <f>SUM($H$32:H143)</f>
        <v>3813</v>
      </c>
      <c r="K143">
        <f>SUM($I$32:I143)</f>
        <v>229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4204</v>
      </c>
      <c r="F144">
        <v>4202</v>
      </c>
      <c r="G144">
        <f t="shared" si="3"/>
        <v>2</v>
      </c>
      <c r="H144">
        <v>14</v>
      </c>
      <c r="I144">
        <v>3</v>
      </c>
      <c r="J144">
        <f>SUM($H$32:H144)</f>
        <v>3827</v>
      </c>
      <c r="K144">
        <f>SUM($I$32:I144)</f>
        <v>232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>
        <f t="shared" si="2"/>
        <v>0</v>
      </c>
      <c r="E145">
        <v>4202</v>
      </c>
      <c r="F145">
        <v>4202</v>
      </c>
      <c r="G145">
        <f t="shared" si="3"/>
        <v>0</v>
      </c>
      <c r="H145">
        <v>6</v>
      </c>
      <c r="I145">
        <v>0</v>
      </c>
      <c r="J145">
        <f>SUM($H$32:H145)</f>
        <v>3833</v>
      </c>
      <c r="K145">
        <f>SUM($I$32:I145)</f>
        <v>232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>
        <f t="shared" si="2"/>
        <v>2</v>
      </c>
      <c r="E146">
        <v>4202</v>
      </c>
      <c r="F146">
        <v>4200</v>
      </c>
      <c r="G146">
        <f t="shared" si="3"/>
        <v>2</v>
      </c>
      <c r="H146">
        <v>11</v>
      </c>
      <c r="I146">
        <v>3</v>
      </c>
      <c r="J146">
        <f>SUM($H$32:H146)</f>
        <v>3844</v>
      </c>
      <c r="K146">
        <f>SUM($I$32:I146)</f>
        <v>235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>
        <f t="shared" si="2"/>
        <v>1</v>
      </c>
      <c r="E147">
        <v>4200</v>
      </c>
      <c r="F147">
        <v>4199</v>
      </c>
      <c r="G147">
        <f t="shared" si="3"/>
        <v>1</v>
      </c>
      <c r="H147">
        <v>9</v>
      </c>
      <c r="I147">
        <v>1</v>
      </c>
      <c r="J147">
        <f>SUM($H$32:H147)</f>
        <v>3853</v>
      </c>
      <c r="K147">
        <f>SUM($I$32:I147)</f>
        <v>236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>
        <f t="shared" si="2"/>
        <v>3</v>
      </c>
      <c r="E148">
        <v>4199</v>
      </c>
      <c r="F148">
        <v>4196</v>
      </c>
      <c r="G148">
        <f t="shared" si="3"/>
        <v>3</v>
      </c>
      <c r="H148">
        <v>20</v>
      </c>
      <c r="I148">
        <v>2</v>
      </c>
      <c r="J148">
        <f>SUM($H$32:H148)</f>
        <v>3873</v>
      </c>
      <c r="K148">
        <f>SUM($I$32:I148)</f>
        <v>238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>
        <f t="shared" si="2"/>
        <v>2</v>
      </c>
      <c r="E149">
        <v>4196</v>
      </c>
      <c r="F149">
        <v>4194</v>
      </c>
      <c r="G149">
        <f t="shared" si="3"/>
        <v>2</v>
      </c>
      <c r="H149">
        <v>4</v>
      </c>
      <c r="I149">
        <v>1</v>
      </c>
      <c r="J149">
        <f>SUM($H$32:H149)</f>
        <v>3877</v>
      </c>
      <c r="K149">
        <f>SUM($I$32:I149)</f>
        <v>239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>
        <f t="shared" si="2"/>
        <v>2</v>
      </c>
      <c r="E150">
        <v>4194</v>
      </c>
      <c r="F150">
        <v>4192</v>
      </c>
      <c r="G150">
        <f t="shared" si="3"/>
        <v>2</v>
      </c>
      <c r="H150">
        <v>11</v>
      </c>
      <c r="I150">
        <v>3</v>
      </c>
      <c r="J150">
        <f>SUM($H$32:H150)</f>
        <v>3888</v>
      </c>
      <c r="K150">
        <f>SUM($I$32:I150)</f>
        <v>242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>
        <f t="shared" si="2"/>
        <v>10</v>
      </c>
      <c r="E151">
        <v>4192</v>
      </c>
      <c r="F151">
        <v>4182</v>
      </c>
      <c r="G151">
        <f t="shared" si="3"/>
        <v>10</v>
      </c>
      <c r="H151">
        <v>360</v>
      </c>
      <c r="I151">
        <v>39</v>
      </c>
      <c r="J151">
        <f>SUM($H$32:H151)</f>
        <v>4248</v>
      </c>
      <c r="K151">
        <f>SUM($I$32:I151)</f>
        <v>281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>
        <f t="shared" si="2"/>
        <v>2</v>
      </c>
      <c r="E152">
        <v>4182</v>
      </c>
      <c r="F152">
        <v>4180</v>
      </c>
      <c r="G152">
        <f t="shared" si="3"/>
        <v>2</v>
      </c>
      <c r="H152">
        <v>24</v>
      </c>
      <c r="I152">
        <v>3</v>
      </c>
      <c r="J152">
        <f>SUM($H$32:H152)</f>
        <v>4272</v>
      </c>
      <c r="K152">
        <f>SUM($I$32:I152)</f>
        <v>284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>
        <f t="shared" si="2"/>
        <v>2</v>
      </c>
      <c r="E153">
        <v>4180</v>
      </c>
      <c r="F153">
        <v>4178</v>
      </c>
      <c r="G153">
        <f t="shared" si="3"/>
        <v>2</v>
      </c>
      <c r="H153">
        <v>9</v>
      </c>
      <c r="I153">
        <v>1</v>
      </c>
      <c r="J153">
        <f>SUM($H$32:H153)</f>
        <v>4281</v>
      </c>
      <c r="K153">
        <f>SUM($I$32:I153)</f>
        <v>285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>
        <f t="shared" si="2"/>
        <v>1</v>
      </c>
      <c r="E154">
        <v>4178</v>
      </c>
      <c r="F154">
        <v>4177</v>
      </c>
      <c r="G154">
        <f t="shared" si="3"/>
        <v>1</v>
      </c>
      <c r="H154">
        <v>15</v>
      </c>
      <c r="I154">
        <v>1</v>
      </c>
      <c r="J154">
        <f>SUM($H$32:H154)</f>
        <v>4296</v>
      </c>
      <c r="K154">
        <f>SUM($I$32:I154)</f>
        <v>286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>
        <f t="shared" si="2"/>
        <v>1</v>
      </c>
      <c r="E155">
        <v>4177</v>
      </c>
      <c r="F155">
        <v>4176</v>
      </c>
      <c r="G155">
        <f t="shared" si="3"/>
        <v>1</v>
      </c>
      <c r="H155">
        <v>9</v>
      </c>
      <c r="I155">
        <v>1</v>
      </c>
      <c r="J155">
        <f>SUM($H$32:H155)</f>
        <v>4305</v>
      </c>
      <c r="K155">
        <f>SUM($I$32:I155)</f>
        <v>287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15</v>
      </c>
      <c r="I156">
        <v>1</v>
      </c>
      <c r="J156">
        <f>SUM($H$32:H156)</f>
        <v>4320</v>
      </c>
      <c r="K156">
        <f>SUM($I$32:I156)</f>
        <v>288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>
        <f t="shared" si="2"/>
        <v>2</v>
      </c>
      <c r="E157">
        <v>4175</v>
      </c>
      <c r="F157">
        <v>4173</v>
      </c>
      <c r="G157">
        <f t="shared" si="3"/>
        <v>2</v>
      </c>
      <c r="H157">
        <v>24</v>
      </c>
      <c r="I157">
        <v>3</v>
      </c>
      <c r="J157">
        <f>SUM($H$32:H157)</f>
        <v>4344</v>
      </c>
      <c r="K157">
        <f>SUM($I$32:I157)</f>
        <v>291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4173</v>
      </c>
      <c r="F158">
        <v>4172</v>
      </c>
      <c r="G158">
        <f t="shared" si="3"/>
        <v>1</v>
      </c>
      <c r="H158">
        <v>9</v>
      </c>
      <c r="I158">
        <v>1</v>
      </c>
      <c r="J158">
        <f>SUM($H$32:H158)</f>
        <v>4353</v>
      </c>
      <c r="K158">
        <f>SUM($I$32:I158)</f>
        <v>292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4172</v>
      </c>
      <c r="F159">
        <v>4170</v>
      </c>
      <c r="G159">
        <f t="shared" si="3"/>
        <v>2</v>
      </c>
      <c r="H159">
        <v>24</v>
      </c>
      <c r="I159">
        <v>3</v>
      </c>
      <c r="J159">
        <f>SUM($H$32:H159)</f>
        <v>4377</v>
      </c>
      <c r="K159">
        <f>SUM($I$32:I159)</f>
        <v>295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>
        <f t="shared" ref="D160:D223" si="4">B160-C160</f>
        <v>1</v>
      </c>
      <c r="E160">
        <v>4170</v>
      </c>
      <c r="F160">
        <v>4169</v>
      </c>
      <c r="G160">
        <f t="shared" ref="G160:G223" si="5">E160-F160</f>
        <v>1</v>
      </c>
      <c r="H160">
        <v>9</v>
      </c>
      <c r="I160">
        <v>1</v>
      </c>
      <c r="J160">
        <f>SUM($H$32:H160)</f>
        <v>4386</v>
      </c>
      <c r="K160">
        <f>SUM($I$32:I160)</f>
        <v>296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4169</v>
      </c>
      <c r="F161">
        <v>4168</v>
      </c>
      <c r="G161">
        <f t="shared" si="5"/>
        <v>1</v>
      </c>
      <c r="H161">
        <v>9</v>
      </c>
      <c r="I161">
        <v>1</v>
      </c>
      <c r="J161">
        <f>SUM($H$32:H161)</f>
        <v>4395</v>
      </c>
      <c r="K161">
        <f>SUM($I$32:I161)</f>
        <v>297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4168</v>
      </c>
      <c r="F162">
        <v>4166</v>
      </c>
      <c r="G162">
        <f t="shared" si="5"/>
        <v>2</v>
      </c>
      <c r="H162">
        <v>24</v>
      </c>
      <c r="I162">
        <v>3</v>
      </c>
      <c r="J162">
        <f>SUM($H$32:H162)</f>
        <v>4419</v>
      </c>
      <c r="K162">
        <f>SUM($I$32:I162)</f>
        <v>300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>
        <f t="shared" si="4"/>
        <v>1</v>
      </c>
      <c r="E163">
        <v>4166</v>
      </c>
      <c r="F163">
        <v>4165</v>
      </c>
      <c r="G163">
        <f t="shared" si="5"/>
        <v>1</v>
      </c>
      <c r="H163">
        <v>9</v>
      </c>
      <c r="I163">
        <v>1</v>
      </c>
      <c r="J163">
        <f>SUM($H$32:H163)</f>
        <v>4428</v>
      </c>
      <c r="K163">
        <f>SUM($I$32:I163)</f>
        <v>301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>
        <f t="shared" si="4"/>
        <v>1</v>
      </c>
      <c r="E164">
        <v>4165</v>
      </c>
      <c r="F164">
        <v>4164</v>
      </c>
      <c r="G164">
        <f t="shared" si="5"/>
        <v>1</v>
      </c>
      <c r="H164">
        <v>9</v>
      </c>
      <c r="I164">
        <v>1</v>
      </c>
      <c r="J164">
        <f>SUM($H$32:H164)</f>
        <v>4437</v>
      </c>
      <c r="K164">
        <f>SUM($I$32:I164)</f>
        <v>302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>
        <f t="shared" si="4"/>
        <v>2</v>
      </c>
      <c r="E165">
        <v>4164</v>
      </c>
      <c r="F165">
        <v>4162</v>
      </c>
      <c r="G165">
        <f t="shared" si="5"/>
        <v>2</v>
      </c>
      <c r="H165">
        <v>27</v>
      </c>
      <c r="I165">
        <v>3</v>
      </c>
      <c r="J165">
        <f>SUM($H$32:H165)</f>
        <v>4464</v>
      </c>
      <c r="K165">
        <f>SUM($I$32:I165)</f>
        <v>305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4162</v>
      </c>
      <c r="F166">
        <v>4161</v>
      </c>
      <c r="G166">
        <f t="shared" si="5"/>
        <v>1</v>
      </c>
      <c r="H166">
        <v>9</v>
      </c>
      <c r="I166">
        <v>1</v>
      </c>
      <c r="J166">
        <f>SUM($H$32:H166)</f>
        <v>4473</v>
      </c>
      <c r="K166">
        <f>SUM($I$32:I166)</f>
        <v>306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>
        <f t="shared" si="4"/>
        <v>1</v>
      </c>
      <c r="E167">
        <v>4161</v>
      </c>
      <c r="F167">
        <v>4160</v>
      </c>
      <c r="G167">
        <f t="shared" si="5"/>
        <v>1</v>
      </c>
      <c r="H167">
        <v>15</v>
      </c>
      <c r="I167">
        <v>1</v>
      </c>
      <c r="J167">
        <f>SUM($H$32:H167)</f>
        <v>4488</v>
      </c>
      <c r="K167">
        <f>SUM($I$32:I167)</f>
        <v>307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>
        <f t="shared" si="4"/>
        <v>3</v>
      </c>
      <c r="E168">
        <v>4160</v>
      </c>
      <c r="F168">
        <v>4157</v>
      </c>
      <c r="G168">
        <f t="shared" si="5"/>
        <v>3</v>
      </c>
      <c r="H168">
        <v>20</v>
      </c>
      <c r="I168">
        <v>2</v>
      </c>
      <c r="J168">
        <f>SUM($H$32:H168)</f>
        <v>4508</v>
      </c>
      <c r="K168">
        <f>SUM($I$32:I168)</f>
        <v>309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>
        <f t="shared" si="4"/>
        <v>2</v>
      </c>
      <c r="E169">
        <v>4157</v>
      </c>
      <c r="F169">
        <v>4155</v>
      </c>
      <c r="G169">
        <f t="shared" si="5"/>
        <v>2</v>
      </c>
      <c r="H169">
        <v>24</v>
      </c>
      <c r="I169">
        <v>3</v>
      </c>
      <c r="J169">
        <f>SUM($H$32:H169)</f>
        <v>4532</v>
      </c>
      <c r="K169">
        <f>SUM($I$32:I169)</f>
        <v>312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4641</v>
      </c>
      <c r="K170">
        <f>SUM($I$32:I170)</f>
        <v>323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>
        <f t="shared" si="4"/>
        <v>2</v>
      </c>
      <c r="E171">
        <v>4150</v>
      </c>
      <c r="F171">
        <v>4148</v>
      </c>
      <c r="G171">
        <f t="shared" si="5"/>
        <v>2</v>
      </c>
      <c r="H171">
        <v>27</v>
      </c>
      <c r="I171">
        <v>3</v>
      </c>
      <c r="J171">
        <f>SUM($H$32:H171)</f>
        <v>4668</v>
      </c>
      <c r="K171">
        <f>SUM($I$32:I171)</f>
        <v>326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>
        <f t="shared" si="4"/>
        <v>2</v>
      </c>
      <c r="E172">
        <v>4148</v>
      </c>
      <c r="F172">
        <v>4146</v>
      </c>
      <c r="G172">
        <f t="shared" si="5"/>
        <v>2</v>
      </c>
      <c r="H172">
        <v>34</v>
      </c>
      <c r="I172">
        <v>3</v>
      </c>
      <c r="J172">
        <f>SUM($H$32:H172)</f>
        <v>4702</v>
      </c>
      <c r="K172">
        <f>SUM($I$32:I172)</f>
        <v>329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>
        <f t="shared" si="4"/>
        <v>1</v>
      </c>
      <c r="E173">
        <v>4146</v>
      </c>
      <c r="F173">
        <v>4145</v>
      </c>
      <c r="G173">
        <f t="shared" si="5"/>
        <v>1</v>
      </c>
      <c r="H173">
        <v>13</v>
      </c>
      <c r="I173">
        <v>1</v>
      </c>
      <c r="J173">
        <f>SUM($H$32:H173)</f>
        <v>4715</v>
      </c>
      <c r="K173">
        <f>SUM($I$32:I173)</f>
        <v>330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>
        <f t="shared" si="4"/>
        <v>1</v>
      </c>
      <c r="E174">
        <v>4145</v>
      </c>
      <c r="F174">
        <v>4144</v>
      </c>
      <c r="G174">
        <f t="shared" si="5"/>
        <v>1</v>
      </c>
      <c r="H174">
        <v>7</v>
      </c>
      <c r="I174">
        <v>1</v>
      </c>
      <c r="J174">
        <f>SUM($H$32:H174)</f>
        <v>4722</v>
      </c>
      <c r="K174">
        <f>SUM($I$32:I174)</f>
        <v>331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4144</v>
      </c>
      <c r="F175">
        <v>4140</v>
      </c>
      <c r="G175">
        <f t="shared" si="5"/>
        <v>4</v>
      </c>
      <c r="H175">
        <v>74</v>
      </c>
      <c r="I175">
        <v>10</v>
      </c>
      <c r="J175">
        <f>SUM($H$32:H175)</f>
        <v>4796</v>
      </c>
      <c r="K175">
        <f>SUM($I$32:I175)</f>
        <v>341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>
        <f t="shared" si="4"/>
        <v>2</v>
      </c>
      <c r="E176">
        <v>4140</v>
      </c>
      <c r="F176">
        <v>4138</v>
      </c>
      <c r="G176">
        <f t="shared" si="5"/>
        <v>2</v>
      </c>
      <c r="H176">
        <v>15</v>
      </c>
      <c r="I176">
        <v>1</v>
      </c>
      <c r="J176">
        <f>SUM($H$32:H176)</f>
        <v>4811</v>
      </c>
      <c r="K176">
        <f>SUM($I$32:I176)</f>
        <v>342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>
        <f t="shared" si="4"/>
        <v>2</v>
      </c>
      <c r="E177">
        <v>4138</v>
      </c>
      <c r="F177">
        <v>4136</v>
      </c>
      <c r="G177">
        <f t="shared" si="5"/>
        <v>2</v>
      </c>
      <c r="H177">
        <v>36</v>
      </c>
      <c r="I177">
        <v>2</v>
      </c>
      <c r="J177">
        <f>SUM($H$32:H177)</f>
        <v>4847</v>
      </c>
      <c r="K177">
        <f>SUM($I$32:I177)</f>
        <v>344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>
        <f t="shared" si="4"/>
        <v>1</v>
      </c>
      <c r="E178">
        <v>4136</v>
      </c>
      <c r="F178">
        <v>4135</v>
      </c>
      <c r="G178">
        <f t="shared" si="5"/>
        <v>1</v>
      </c>
      <c r="H178">
        <v>14</v>
      </c>
      <c r="I178">
        <v>1</v>
      </c>
      <c r="J178">
        <f>SUM($H$32:H178)</f>
        <v>4861</v>
      </c>
      <c r="K178">
        <f>SUM($I$32:I178)</f>
        <v>345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>
        <f t="shared" si="4"/>
        <v>2</v>
      </c>
      <c r="E179">
        <v>4135</v>
      </c>
      <c r="F179">
        <v>4133</v>
      </c>
      <c r="G179">
        <f t="shared" si="5"/>
        <v>2</v>
      </c>
      <c r="H179">
        <v>11</v>
      </c>
      <c r="I179">
        <v>3</v>
      </c>
      <c r="J179">
        <f>SUM($H$32:H179)</f>
        <v>4872</v>
      </c>
      <c r="K179">
        <f>SUM($I$32:I179)</f>
        <v>348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>
        <f t="shared" si="4"/>
        <v>3</v>
      </c>
      <c r="E180">
        <v>4133</v>
      </c>
      <c r="F180">
        <v>4130</v>
      </c>
      <c r="G180">
        <f t="shared" si="5"/>
        <v>3</v>
      </c>
      <c r="H180">
        <v>40</v>
      </c>
      <c r="I180">
        <v>4</v>
      </c>
      <c r="J180">
        <f>SUM($H$32:H180)</f>
        <v>4912</v>
      </c>
      <c r="K180">
        <f>SUM($I$32:I180)</f>
        <v>352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>
        <f t="shared" si="4"/>
        <v>5</v>
      </c>
      <c r="E181">
        <v>4130</v>
      </c>
      <c r="F181">
        <v>4125</v>
      </c>
      <c r="G181">
        <f t="shared" si="5"/>
        <v>5</v>
      </c>
      <c r="H181">
        <v>109</v>
      </c>
      <c r="I181">
        <v>11</v>
      </c>
      <c r="J181">
        <f>SUM($H$32:H181)</f>
        <v>5021</v>
      </c>
      <c r="K181">
        <f>SUM($I$32:I181)</f>
        <v>363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>
        <f t="shared" si="4"/>
        <v>1</v>
      </c>
      <c r="E182">
        <v>4125</v>
      </c>
      <c r="F182">
        <v>4124</v>
      </c>
      <c r="G182">
        <f t="shared" si="5"/>
        <v>1</v>
      </c>
      <c r="H182">
        <v>13</v>
      </c>
      <c r="I182">
        <v>1</v>
      </c>
      <c r="J182">
        <f>SUM($H$32:H182)</f>
        <v>5034</v>
      </c>
      <c r="K182">
        <f>SUM($I$32:I182)</f>
        <v>364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>
        <f t="shared" si="4"/>
        <v>2</v>
      </c>
      <c r="E183">
        <v>4124</v>
      </c>
      <c r="F183">
        <v>4122</v>
      </c>
      <c r="G183">
        <f t="shared" si="5"/>
        <v>2</v>
      </c>
      <c r="H183">
        <v>15</v>
      </c>
      <c r="I183">
        <v>1</v>
      </c>
      <c r="J183">
        <f>SUM($H$32:H183)</f>
        <v>5049</v>
      </c>
      <c r="K183">
        <f>SUM($I$32:I183)</f>
        <v>365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>
        <f t="shared" si="4"/>
        <v>0</v>
      </c>
      <c r="E184">
        <v>4122</v>
      </c>
      <c r="F184">
        <v>4122</v>
      </c>
      <c r="G184">
        <f t="shared" si="5"/>
        <v>0</v>
      </c>
      <c r="H184">
        <v>11</v>
      </c>
      <c r="I184">
        <v>0</v>
      </c>
      <c r="J184">
        <f>SUM($H$32:H184)</f>
        <v>5060</v>
      </c>
      <c r="K184">
        <f>SUM($I$32:I184)</f>
        <v>365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5071</v>
      </c>
      <c r="K185">
        <f>SUM($I$32:I185)</f>
        <v>368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>
        <f t="shared" si="4"/>
        <v>2</v>
      </c>
      <c r="E186">
        <v>4120</v>
      </c>
      <c r="F186">
        <v>4118</v>
      </c>
      <c r="G186">
        <f t="shared" si="5"/>
        <v>2</v>
      </c>
      <c r="H186">
        <v>24</v>
      </c>
      <c r="I186">
        <v>3</v>
      </c>
      <c r="J186">
        <f>SUM($H$32:H186)</f>
        <v>5095</v>
      </c>
      <c r="K186">
        <f>SUM($I$32:I186)</f>
        <v>371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>
        <f t="shared" si="4"/>
        <v>1</v>
      </c>
      <c r="E187">
        <v>4118</v>
      </c>
      <c r="F187">
        <v>4117</v>
      </c>
      <c r="G187">
        <f t="shared" si="5"/>
        <v>1</v>
      </c>
      <c r="H187">
        <v>9</v>
      </c>
      <c r="I187">
        <v>1</v>
      </c>
      <c r="J187">
        <f>SUM($H$32:H187)</f>
        <v>5104</v>
      </c>
      <c r="K187">
        <f>SUM($I$32:I187)</f>
        <v>372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>
        <f t="shared" si="4"/>
        <v>0</v>
      </c>
      <c r="E188">
        <v>4117</v>
      </c>
      <c r="F188">
        <v>4117</v>
      </c>
      <c r="G188">
        <f t="shared" si="5"/>
        <v>0</v>
      </c>
      <c r="H188">
        <v>6</v>
      </c>
      <c r="I188">
        <v>0</v>
      </c>
      <c r="J188">
        <f>SUM($H$32:H188)</f>
        <v>5110</v>
      </c>
      <c r="K188">
        <f>SUM($I$32:I188)</f>
        <v>372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>
        <f t="shared" si="4"/>
        <v>2</v>
      </c>
      <c r="E189">
        <v>4117</v>
      </c>
      <c r="F189">
        <v>4115</v>
      </c>
      <c r="G189">
        <f t="shared" si="5"/>
        <v>2</v>
      </c>
      <c r="H189">
        <v>14</v>
      </c>
      <c r="I189">
        <v>3</v>
      </c>
      <c r="J189">
        <f>SUM($H$32:H189)</f>
        <v>5124</v>
      </c>
      <c r="K189">
        <f>SUM($I$32:I189)</f>
        <v>375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>
        <f t="shared" si="4"/>
        <v>2</v>
      </c>
      <c r="E190">
        <v>4115</v>
      </c>
      <c r="F190">
        <v>4113</v>
      </c>
      <c r="G190">
        <f t="shared" si="5"/>
        <v>2</v>
      </c>
      <c r="H190">
        <v>4</v>
      </c>
      <c r="I190">
        <v>1</v>
      </c>
      <c r="J190">
        <f>SUM($H$32:H190)</f>
        <v>5128</v>
      </c>
      <c r="K190">
        <f>SUM($I$32:I190)</f>
        <v>376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4113</v>
      </c>
      <c r="F191">
        <v>4111</v>
      </c>
      <c r="G191">
        <f t="shared" si="5"/>
        <v>2</v>
      </c>
      <c r="H191">
        <v>24</v>
      </c>
      <c r="I191">
        <v>3</v>
      </c>
      <c r="J191">
        <f>SUM($H$32:H191)</f>
        <v>5152</v>
      </c>
      <c r="K191">
        <f>SUM($I$32:I191)</f>
        <v>379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4111</v>
      </c>
      <c r="F192">
        <v>4109</v>
      </c>
      <c r="G192">
        <f t="shared" si="5"/>
        <v>2</v>
      </c>
      <c r="H192">
        <v>24</v>
      </c>
      <c r="I192">
        <v>3</v>
      </c>
      <c r="J192">
        <f>SUM($H$32:H192)</f>
        <v>5176</v>
      </c>
      <c r="K192">
        <f>SUM($I$32:I192)</f>
        <v>382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4109</v>
      </c>
      <c r="F193">
        <v>4108</v>
      </c>
      <c r="G193">
        <f t="shared" si="5"/>
        <v>1</v>
      </c>
      <c r="H193">
        <v>9</v>
      </c>
      <c r="I193">
        <v>1</v>
      </c>
      <c r="J193">
        <f>SUM($H$32:H193)</f>
        <v>5185</v>
      </c>
      <c r="K193">
        <f>SUM($I$32:I193)</f>
        <v>383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4108</v>
      </c>
      <c r="F194">
        <v>4106</v>
      </c>
      <c r="G194">
        <f t="shared" si="5"/>
        <v>2</v>
      </c>
      <c r="H194">
        <v>4</v>
      </c>
      <c r="I194">
        <v>1</v>
      </c>
      <c r="J194">
        <f>SUM($H$32:H194)</f>
        <v>5189</v>
      </c>
      <c r="K194">
        <f>SUM($I$32:I194)</f>
        <v>384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>
        <f t="shared" si="4"/>
        <v>4</v>
      </c>
      <c r="E195">
        <v>4106</v>
      </c>
      <c r="F195">
        <v>4102</v>
      </c>
      <c r="G195">
        <f t="shared" si="5"/>
        <v>4</v>
      </c>
      <c r="H195">
        <v>79</v>
      </c>
      <c r="I195">
        <v>10</v>
      </c>
      <c r="J195">
        <f>SUM($H$32:H195)</f>
        <v>5268</v>
      </c>
      <c r="K195">
        <f>SUM($I$32:I195)</f>
        <v>394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>
        <f t="shared" si="4"/>
        <v>0</v>
      </c>
      <c r="E196">
        <v>4102</v>
      </c>
      <c r="F196">
        <v>4102</v>
      </c>
      <c r="G196">
        <f t="shared" si="5"/>
        <v>0</v>
      </c>
      <c r="H196">
        <v>2</v>
      </c>
      <c r="I196">
        <v>0</v>
      </c>
      <c r="J196">
        <f>SUM($H$32:H196)</f>
        <v>5270</v>
      </c>
      <c r="K196">
        <f>SUM($I$32:I196)</f>
        <v>394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>
        <f t="shared" si="4"/>
        <v>1</v>
      </c>
      <c r="E197">
        <v>4102</v>
      </c>
      <c r="F197">
        <v>4101</v>
      </c>
      <c r="G197">
        <f t="shared" si="5"/>
        <v>1</v>
      </c>
      <c r="H197">
        <v>17</v>
      </c>
      <c r="I197">
        <v>1</v>
      </c>
      <c r="J197">
        <f>SUM($H$32:H197)</f>
        <v>5287</v>
      </c>
      <c r="K197">
        <f>SUM($I$32:I197)</f>
        <v>395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>
        <f t="shared" si="4"/>
        <v>1</v>
      </c>
      <c r="E198">
        <v>4101</v>
      </c>
      <c r="F198">
        <v>4100</v>
      </c>
      <c r="G198">
        <f t="shared" si="5"/>
        <v>1</v>
      </c>
      <c r="H198">
        <v>9</v>
      </c>
      <c r="I198">
        <v>1</v>
      </c>
      <c r="J198">
        <f>SUM($H$32:H198)</f>
        <v>5296</v>
      </c>
      <c r="K198">
        <f>SUM($I$32:I198)</f>
        <v>396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24</v>
      </c>
      <c r="I199">
        <v>3</v>
      </c>
      <c r="J199">
        <f>SUM($H$32:H199)</f>
        <v>5320</v>
      </c>
      <c r="K199">
        <f>SUM($I$32:I199)</f>
        <v>399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>
        <f t="shared" si="4"/>
        <v>0</v>
      </c>
      <c r="E200">
        <v>4098</v>
      </c>
      <c r="F200">
        <v>4098</v>
      </c>
      <c r="G200">
        <f t="shared" si="5"/>
        <v>0</v>
      </c>
      <c r="H200">
        <v>6</v>
      </c>
      <c r="I200">
        <v>0</v>
      </c>
      <c r="J200">
        <f>SUM($H$32:H200)</f>
        <v>5326</v>
      </c>
      <c r="K200">
        <f>SUM($I$32:I200)</f>
        <v>399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4098</v>
      </c>
      <c r="F201">
        <v>4097</v>
      </c>
      <c r="G201">
        <f t="shared" si="5"/>
        <v>1</v>
      </c>
      <c r="H201">
        <v>9</v>
      </c>
      <c r="I201">
        <v>1</v>
      </c>
      <c r="J201">
        <f>SUM($H$32:H201)</f>
        <v>5335</v>
      </c>
      <c r="K201">
        <f>SUM($I$32:I201)</f>
        <v>400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5337</v>
      </c>
      <c r="K202">
        <f>SUM($I$32:I202)</f>
        <v>400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5346</v>
      </c>
      <c r="K203">
        <f>SUM($I$32:I203)</f>
        <v>401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4096</v>
      </c>
      <c r="F204">
        <v>4095</v>
      </c>
      <c r="G204">
        <f t="shared" si="5"/>
        <v>1</v>
      </c>
      <c r="H204">
        <v>9</v>
      </c>
      <c r="I204">
        <v>1</v>
      </c>
      <c r="J204">
        <f>SUM($H$32:H204)</f>
        <v>5355</v>
      </c>
      <c r="K204">
        <f>SUM($I$32:I204)</f>
        <v>402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4095</v>
      </c>
      <c r="F205">
        <v>4094</v>
      </c>
      <c r="G205">
        <f t="shared" si="5"/>
        <v>1</v>
      </c>
      <c r="H205">
        <v>9</v>
      </c>
      <c r="I205">
        <v>1</v>
      </c>
      <c r="J205">
        <f>SUM($H$32:H205)</f>
        <v>5364</v>
      </c>
      <c r="K205">
        <f>SUM($I$32:I205)</f>
        <v>403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4094</v>
      </c>
      <c r="F206">
        <v>4094</v>
      </c>
      <c r="G206">
        <f t="shared" si="5"/>
        <v>0</v>
      </c>
      <c r="H206">
        <v>6</v>
      </c>
      <c r="I206">
        <v>0</v>
      </c>
      <c r="J206">
        <f>SUM($H$32:H206)</f>
        <v>5370</v>
      </c>
      <c r="K206">
        <f>SUM($I$32:I206)</f>
        <v>403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5372</v>
      </c>
      <c r="K207">
        <f>SUM($I$32:I207)</f>
        <v>403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5374</v>
      </c>
      <c r="K208">
        <f>SUM($I$32:I208)</f>
        <v>403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5376</v>
      </c>
      <c r="K209">
        <f>SUM($I$32:I209)</f>
        <v>403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5378</v>
      </c>
      <c r="K210">
        <f>SUM($I$32:I210)</f>
        <v>403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5380</v>
      </c>
      <c r="K211">
        <f>SUM($I$32:I211)</f>
        <v>403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5382</v>
      </c>
      <c r="K212">
        <f>SUM($I$32:I212)</f>
        <v>403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5384</v>
      </c>
      <c r="K213">
        <f>SUM($I$32:I213)</f>
        <v>403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5386</v>
      </c>
      <c r="K214">
        <f>SUM($I$32:I214)</f>
        <v>403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5388</v>
      </c>
      <c r="K215">
        <f>SUM($I$32:I215)</f>
        <v>403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5390</v>
      </c>
      <c r="K216">
        <f>SUM($I$32:I216)</f>
        <v>403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5407</v>
      </c>
      <c r="K217">
        <f>SUM($I$32:I217)</f>
        <v>404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>
        <f t="shared" si="4"/>
        <v>1</v>
      </c>
      <c r="E218">
        <v>4093</v>
      </c>
      <c r="F218">
        <v>4092</v>
      </c>
      <c r="G218">
        <f t="shared" si="5"/>
        <v>1</v>
      </c>
      <c r="H218">
        <v>17</v>
      </c>
      <c r="I218">
        <v>1</v>
      </c>
      <c r="J218">
        <f>SUM($H$32:H218)</f>
        <v>5424</v>
      </c>
      <c r="K218">
        <f>SUM($I$32:I218)</f>
        <v>405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>
        <f t="shared" si="4"/>
        <v>0</v>
      </c>
      <c r="E219">
        <v>4092</v>
      </c>
      <c r="F219">
        <v>4092</v>
      </c>
      <c r="G219">
        <f t="shared" si="5"/>
        <v>0</v>
      </c>
      <c r="H219">
        <v>5</v>
      </c>
      <c r="I219">
        <v>0</v>
      </c>
      <c r="J219">
        <f>SUM($H$32:H219)</f>
        <v>5429</v>
      </c>
      <c r="K219">
        <f>SUM($I$32:I219)</f>
        <v>405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4092</v>
      </c>
      <c r="F220">
        <v>4092</v>
      </c>
      <c r="G220">
        <f t="shared" si="5"/>
        <v>0</v>
      </c>
      <c r="H220">
        <v>6</v>
      </c>
      <c r="I220">
        <v>0</v>
      </c>
      <c r="J220">
        <f>SUM($H$32:H220)</f>
        <v>5435</v>
      </c>
      <c r="K220">
        <f>SUM($I$32:I220)</f>
        <v>405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>
        <f t="shared" si="4"/>
        <v>2</v>
      </c>
      <c r="E221">
        <v>4092</v>
      </c>
      <c r="F221">
        <v>4090</v>
      </c>
      <c r="G221">
        <f t="shared" si="5"/>
        <v>2</v>
      </c>
      <c r="H221">
        <v>15</v>
      </c>
      <c r="I221">
        <v>1</v>
      </c>
      <c r="J221">
        <f>SUM($H$32:H221)</f>
        <v>5450</v>
      </c>
      <c r="K221">
        <f>SUM($I$32:I221)</f>
        <v>406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>
        <f t="shared" si="4"/>
        <v>1</v>
      </c>
      <c r="E222">
        <v>4090</v>
      </c>
      <c r="F222">
        <v>4089</v>
      </c>
      <c r="G222">
        <f t="shared" si="5"/>
        <v>1</v>
      </c>
      <c r="H222">
        <v>17</v>
      </c>
      <c r="I222">
        <v>1</v>
      </c>
      <c r="J222">
        <f>SUM($H$32:H222)</f>
        <v>5467</v>
      </c>
      <c r="K222">
        <f>SUM($I$32:I222)</f>
        <v>407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>
        <f t="shared" si="4"/>
        <v>2</v>
      </c>
      <c r="E223">
        <v>4089</v>
      </c>
      <c r="F223">
        <v>4087</v>
      </c>
      <c r="G223">
        <f t="shared" si="5"/>
        <v>2</v>
      </c>
      <c r="H223">
        <v>24</v>
      </c>
      <c r="I223">
        <v>3</v>
      </c>
      <c r="J223">
        <f>SUM($H$32:H223)</f>
        <v>5491</v>
      </c>
      <c r="K223">
        <f>SUM($I$32:I223)</f>
        <v>410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>
        <f t="shared" ref="D224:D287" si="6">B224-C224</f>
        <v>3</v>
      </c>
      <c r="E224">
        <v>4087</v>
      </c>
      <c r="F224">
        <v>4084</v>
      </c>
      <c r="G224">
        <f t="shared" ref="G224:G287" si="7">E224-F224</f>
        <v>3</v>
      </c>
      <c r="H224">
        <v>11</v>
      </c>
      <c r="I224">
        <v>3</v>
      </c>
      <c r="J224">
        <f>SUM($H$32:H224)</f>
        <v>5502</v>
      </c>
      <c r="K224">
        <f>SUM($I$32:I224)</f>
        <v>413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>
        <f t="shared" si="6"/>
        <v>2</v>
      </c>
      <c r="E225">
        <v>4084</v>
      </c>
      <c r="F225">
        <v>4082</v>
      </c>
      <c r="G225">
        <f t="shared" si="7"/>
        <v>2</v>
      </c>
      <c r="H225">
        <v>27</v>
      </c>
      <c r="I225">
        <v>3</v>
      </c>
      <c r="J225">
        <f>SUM($H$32:H225)</f>
        <v>5529</v>
      </c>
      <c r="K225">
        <f>SUM($I$32:I225)</f>
        <v>416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>
        <f t="shared" si="6"/>
        <v>0</v>
      </c>
      <c r="E226">
        <v>4082</v>
      </c>
      <c r="F226">
        <v>4082</v>
      </c>
      <c r="G226">
        <f t="shared" si="7"/>
        <v>0</v>
      </c>
      <c r="H226">
        <v>5</v>
      </c>
      <c r="I226">
        <v>0</v>
      </c>
      <c r="J226">
        <f>SUM($H$32:H226)</f>
        <v>5534</v>
      </c>
      <c r="K226">
        <f>SUM($I$32:I226)</f>
        <v>416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>
        <f t="shared" si="6"/>
        <v>1</v>
      </c>
      <c r="E227">
        <v>4082</v>
      </c>
      <c r="F227">
        <v>4081</v>
      </c>
      <c r="G227">
        <f t="shared" si="7"/>
        <v>1</v>
      </c>
      <c r="H227">
        <v>17</v>
      </c>
      <c r="I227">
        <v>1</v>
      </c>
      <c r="J227">
        <f>SUM($H$32:H227)</f>
        <v>5551</v>
      </c>
      <c r="K227">
        <f>SUM($I$32:I227)</f>
        <v>417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4081</v>
      </c>
      <c r="F228">
        <v>4080</v>
      </c>
      <c r="G228">
        <f t="shared" si="7"/>
        <v>1</v>
      </c>
      <c r="H228">
        <v>17</v>
      </c>
      <c r="I228">
        <v>1</v>
      </c>
      <c r="J228">
        <f>SUM($H$32:H228)</f>
        <v>5568</v>
      </c>
      <c r="K228">
        <f>SUM($I$32:I228)</f>
        <v>418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>
        <f t="shared" si="6"/>
        <v>2</v>
      </c>
      <c r="E229">
        <v>4080</v>
      </c>
      <c r="F229">
        <v>4078</v>
      </c>
      <c r="G229">
        <f t="shared" si="7"/>
        <v>2</v>
      </c>
      <c r="H229">
        <v>38</v>
      </c>
      <c r="I229">
        <v>2</v>
      </c>
      <c r="J229">
        <f>SUM($H$32:H229)</f>
        <v>5606</v>
      </c>
      <c r="K229">
        <f>SUM($I$32:I229)</f>
        <v>420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>
        <f t="shared" si="6"/>
        <v>1</v>
      </c>
      <c r="E230">
        <v>4078</v>
      </c>
      <c r="F230">
        <v>4077</v>
      </c>
      <c r="G230">
        <f t="shared" si="7"/>
        <v>1</v>
      </c>
      <c r="H230">
        <v>17</v>
      </c>
      <c r="I230">
        <v>1</v>
      </c>
      <c r="J230">
        <f>SUM($H$32:H230)</f>
        <v>5623</v>
      </c>
      <c r="K230">
        <f>SUM($I$32:I230)</f>
        <v>421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4077</v>
      </c>
      <c r="F231">
        <v>4076</v>
      </c>
      <c r="G231">
        <f t="shared" si="7"/>
        <v>1</v>
      </c>
      <c r="H231">
        <v>17</v>
      </c>
      <c r="I231">
        <v>1</v>
      </c>
      <c r="J231">
        <f>SUM($H$32:H231)</f>
        <v>5640</v>
      </c>
      <c r="K231">
        <f>SUM($I$32:I231)</f>
        <v>422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4076</v>
      </c>
      <c r="F232">
        <v>4076</v>
      </c>
      <c r="G232">
        <f t="shared" si="7"/>
        <v>0</v>
      </c>
      <c r="H232">
        <v>6</v>
      </c>
      <c r="I232">
        <v>0</v>
      </c>
      <c r="J232">
        <f>SUM($H$32:H232)</f>
        <v>5646</v>
      </c>
      <c r="K232">
        <f>SUM($I$32:I232)</f>
        <v>422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>
        <f t="shared" si="6"/>
        <v>1</v>
      </c>
      <c r="E233">
        <v>4076</v>
      </c>
      <c r="F233">
        <v>4075</v>
      </c>
      <c r="G233">
        <f t="shared" si="7"/>
        <v>1</v>
      </c>
      <c r="H233">
        <v>19</v>
      </c>
      <c r="I233">
        <v>1</v>
      </c>
      <c r="J233">
        <f>SUM($H$32:H233)</f>
        <v>5665</v>
      </c>
      <c r="K233">
        <f>SUM($I$32:I233)</f>
        <v>423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4075</v>
      </c>
      <c r="F234">
        <v>4073</v>
      </c>
      <c r="G234">
        <f t="shared" si="7"/>
        <v>2</v>
      </c>
      <c r="H234">
        <v>4</v>
      </c>
      <c r="I234">
        <v>1</v>
      </c>
      <c r="J234">
        <f>SUM($H$32:H234)</f>
        <v>5669</v>
      </c>
      <c r="K234">
        <f>SUM($I$32:I234)</f>
        <v>424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>
        <f t="shared" si="6"/>
        <v>1</v>
      </c>
      <c r="E235">
        <v>4073</v>
      </c>
      <c r="F235">
        <v>4072</v>
      </c>
      <c r="G235">
        <f t="shared" si="7"/>
        <v>1</v>
      </c>
      <c r="H235">
        <v>17</v>
      </c>
      <c r="I235">
        <v>1</v>
      </c>
      <c r="J235">
        <f>SUM($H$32:H235)</f>
        <v>5686</v>
      </c>
      <c r="K235">
        <f>SUM($I$32:I235)</f>
        <v>425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>
        <f t="shared" si="6"/>
        <v>2</v>
      </c>
      <c r="E236">
        <v>4072</v>
      </c>
      <c r="F236">
        <v>4070</v>
      </c>
      <c r="G236">
        <f t="shared" si="7"/>
        <v>2</v>
      </c>
      <c r="H236">
        <v>24</v>
      </c>
      <c r="I236">
        <v>3</v>
      </c>
      <c r="J236">
        <f>SUM($H$32:H236)</f>
        <v>5710</v>
      </c>
      <c r="K236">
        <f>SUM($I$32:I236)</f>
        <v>428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>
        <f t="shared" si="6"/>
        <v>0</v>
      </c>
      <c r="E237">
        <v>4070</v>
      </c>
      <c r="F237">
        <v>4070</v>
      </c>
      <c r="G237">
        <f t="shared" si="7"/>
        <v>0</v>
      </c>
      <c r="H237">
        <v>12</v>
      </c>
      <c r="I237">
        <v>0</v>
      </c>
      <c r="J237">
        <f>SUM($H$32:H237)</f>
        <v>5722</v>
      </c>
      <c r="K237">
        <f>SUM($I$32:I237)</f>
        <v>428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>
        <f t="shared" si="6"/>
        <v>2</v>
      </c>
      <c r="E238">
        <v>4070</v>
      </c>
      <c r="F238">
        <v>4068</v>
      </c>
      <c r="G238">
        <f t="shared" si="7"/>
        <v>2</v>
      </c>
      <c r="H238">
        <v>40</v>
      </c>
      <c r="I238">
        <v>2</v>
      </c>
      <c r="J238">
        <f>SUM($H$32:H238)</f>
        <v>5762</v>
      </c>
      <c r="K238">
        <f>SUM($I$32:I238)</f>
        <v>430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4068</v>
      </c>
      <c r="F239">
        <v>4067</v>
      </c>
      <c r="G239">
        <f t="shared" si="7"/>
        <v>1</v>
      </c>
      <c r="H239">
        <v>9</v>
      </c>
      <c r="I239">
        <v>1</v>
      </c>
      <c r="J239">
        <f>SUM($H$32:H239)</f>
        <v>5771</v>
      </c>
      <c r="K239">
        <f>SUM($I$32:I239)</f>
        <v>431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>
        <f t="shared" si="6"/>
        <v>2</v>
      </c>
      <c r="E240">
        <v>4067</v>
      </c>
      <c r="F240">
        <v>4065</v>
      </c>
      <c r="G240">
        <f t="shared" si="7"/>
        <v>2</v>
      </c>
      <c r="H240">
        <v>50</v>
      </c>
      <c r="I240">
        <v>3</v>
      </c>
      <c r="J240">
        <f>SUM($H$32:H240)</f>
        <v>5821</v>
      </c>
      <c r="K240">
        <f>SUM($I$32:I240)</f>
        <v>434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>
        <f t="shared" si="6"/>
        <v>1</v>
      </c>
      <c r="E241">
        <v>4065</v>
      </c>
      <c r="F241">
        <v>4064</v>
      </c>
      <c r="G241">
        <f t="shared" si="7"/>
        <v>1</v>
      </c>
      <c r="H241">
        <v>15</v>
      </c>
      <c r="I241">
        <v>1</v>
      </c>
      <c r="J241">
        <f>SUM($H$32:H241)</f>
        <v>5836</v>
      </c>
      <c r="K241">
        <f>SUM($I$32:I241)</f>
        <v>435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4064</v>
      </c>
      <c r="F242">
        <v>4062</v>
      </c>
      <c r="G242">
        <f t="shared" si="7"/>
        <v>2</v>
      </c>
      <c r="H242">
        <v>4</v>
      </c>
      <c r="I242">
        <v>1</v>
      </c>
      <c r="J242">
        <f>SUM($H$32:H242)</f>
        <v>5840</v>
      </c>
      <c r="K242">
        <f>SUM($I$32:I242)</f>
        <v>436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4062</v>
      </c>
      <c r="F243">
        <v>4062</v>
      </c>
      <c r="G243">
        <f t="shared" si="7"/>
        <v>0</v>
      </c>
      <c r="H243">
        <v>6</v>
      </c>
      <c r="I243">
        <v>0</v>
      </c>
      <c r="J243">
        <f>SUM($H$32:H243)</f>
        <v>5846</v>
      </c>
      <c r="K243">
        <f>SUM($I$32:I243)</f>
        <v>436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>
        <f t="shared" si="6"/>
        <v>0</v>
      </c>
      <c r="E244">
        <v>4062</v>
      </c>
      <c r="F244">
        <v>4062</v>
      </c>
      <c r="G244">
        <f t="shared" si="7"/>
        <v>0</v>
      </c>
      <c r="H244">
        <v>11</v>
      </c>
      <c r="I244">
        <v>0</v>
      </c>
      <c r="J244">
        <f>SUM($H$32:H244)</f>
        <v>5857</v>
      </c>
      <c r="K244">
        <f>SUM($I$32:I244)</f>
        <v>436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>
        <f t="shared" si="6"/>
        <v>0</v>
      </c>
      <c r="E245">
        <v>4062</v>
      </c>
      <c r="F245">
        <v>4062</v>
      </c>
      <c r="G245">
        <f t="shared" si="7"/>
        <v>0</v>
      </c>
      <c r="H245">
        <v>2</v>
      </c>
      <c r="I245">
        <v>0</v>
      </c>
      <c r="J245">
        <f>SUM($H$32:H245)</f>
        <v>5859</v>
      </c>
      <c r="K245">
        <f>SUM($I$32:I245)</f>
        <v>436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>
        <f t="shared" si="6"/>
        <v>2</v>
      </c>
      <c r="E246">
        <v>4062</v>
      </c>
      <c r="F246">
        <v>4060</v>
      </c>
      <c r="G246">
        <f t="shared" si="7"/>
        <v>2</v>
      </c>
      <c r="H246">
        <v>11</v>
      </c>
      <c r="I246">
        <v>3</v>
      </c>
      <c r="J246">
        <f>SUM($H$32:H246)</f>
        <v>5870</v>
      </c>
      <c r="K246">
        <f>SUM($I$32:I246)</f>
        <v>439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4060</v>
      </c>
      <c r="F247">
        <v>4059</v>
      </c>
      <c r="G247">
        <f t="shared" si="7"/>
        <v>1</v>
      </c>
      <c r="H247">
        <v>9</v>
      </c>
      <c r="I247">
        <v>1</v>
      </c>
      <c r="J247">
        <f>SUM($H$32:H247)</f>
        <v>5879</v>
      </c>
      <c r="K247">
        <f>SUM($I$32:I247)</f>
        <v>440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>
        <f t="shared" si="6"/>
        <v>0</v>
      </c>
      <c r="E248">
        <v>4059</v>
      </c>
      <c r="F248">
        <v>4059</v>
      </c>
      <c r="G248">
        <f t="shared" si="7"/>
        <v>0</v>
      </c>
      <c r="H248">
        <v>6</v>
      </c>
      <c r="I248">
        <v>0</v>
      </c>
      <c r="J248">
        <f>SUM($H$32:H248)</f>
        <v>5885</v>
      </c>
      <c r="K248">
        <f>SUM($I$32:I248)</f>
        <v>440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>
        <f t="shared" si="6"/>
        <v>3</v>
      </c>
      <c r="E249">
        <v>4059</v>
      </c>
      <c r="F249">
        <v>4056</v>
      </c>
      <c r="G249">
        <f t="shared" si="7"/>
        <v>3</v>
      </c>
      <c r="H249">
        <v>30</v>
      </c>
      <c r="I249">
        <v>2</v>
      </c>
      <c r="J249">
        <f>SUM($H$32:H249)</f>
        <v>5915</v>
      </c>
      <c r="K249">
        <f>SUM($I$32:I249)</f>
        <v>442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>
        <f t="shared" si="6"/>
        <v>1</v>
      </c>
      <c r="E250">
        <v>4056</v>
      </c>
      <c r="F250">
        <v>4055</v>
      </c>
      <c r="G250">
        <f t="shared" si="7"/>
        <v>1</v>
      </c>
      <c r="H250">
        <v>13</v>
      </c>
      <c r="I250">
        <v>1</v>
      </c>
      <c r="J250">
        <f>SUM($H$32:H250)</f>
        <v>5928</v>
      </c>
      <c r="K250">
        <f>SUM($I$32:I250)</f>
        <v>443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4055</v>
      </c>
      <c r="F251">
        <v>4054</v>
      </c>
      <c r="G251">
        <f t="shared" si="7"/>
        <v>1</v>
      </c>
      <c r="H251">
        <v>9</v>
      </c>
      <c r="I251">
        <v>1</v>
      </c>
      <c r="J251">
        <f>SUM($H$32:H251)</f>
        <v>5937</v>
      </c>
      <c r="K251">
        <f>SUM($I$32:I251)</f>
        <v>444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4054</v>
      </c>
      <c r="F252">
        <v>4053</v>
      </c>
      <c r="G252">
        <f t="shared" si="7"/>
        <v>1</v>
      </c>
      <c r="H252">
        <v>9</v>
      </c>
      <c r="I252">
        <v>1</v>
      </c>
      <c r="J252">
        <f>SUM($H$32:H252)</f>
        <v>5946</v>
      </c>
      <c r="K252">
        <f>SUM($I$32:I252)</f>
        <v>445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4053</v>
      </c>
      <c r="F253">
        <v>4051</v>
      </c>
      <c r="G253">
        <f t="shared" si="7"/>
        <v>2</v>
      </c>
      <c r="H253">
        <v>44</v>
      </c>
      <c r="I253">
        <v>3</v>
      </c>
      <c r="J253">
        <f>SUM($H$32:H253)</f>
        <v>5990</v>
      </c>
      <c r="K253">
        <f>SUM($I$32:I253)</f>
        <v>448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4051</v>
      </c>
      <c r="F254">
        <v>4050</v>
      </c>
      <c r="G254">
        <f t="shared" si="7"/>
        <v>1</v>
      </c>
      <c r="H254">
        <v>9</v>
      </c>
      <c r="I254">
        <v>1</v>
      </c>
      <c r="J254">
        <f>SUM($H$32:H254)</f>
        <v>5999</v>
      </c>
      <c r="K254">
        <f>SUM($I$32:I254)</f>
        <v>449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6001</v>
      </c>
      <c r="K255">
        <f>SUM($I$32:I255)</f>
        <v>449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6</v>
      </c>
      <c r="I256">
        <v>0</v>
      </c>
      <c r="J256">
        <f>SUM($H$32:H256)</f>
        <v>6007</v>
      </c>
      <c r="K256">
        <f>SUM($I$32:I256)</f>
        <v>449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6022</v>
      </c>
      <c r="K257">
        <f>SUM($I$32:I257)</f>
        <v>450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7</v>
      </c>
      <c r="I258">
        <v>1</v>
      </c>
      <c r="J258">
        <f>SUM($H$32:H258)</f>
        <v>6029</v>
      </c>
      <c r="K258">
        <f>SUM($I$32:I258)</f>
        <v>451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6034</v>
      </c>
      <c r="K259">
        <f>SUM($I$32:I259)</f>
        <v>451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9</v>
      </c>
      <c r="I260">
        <v>1</v>
      </c>
      <c r="J260">
        <f>SUM($H$32:H260)</f>
        <v>6043</v>
      </c>
      <c r="K260">
        <f>SUM($I$32:I260)</f>
        <v>452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5</v>
      </c>
      <c r="I261">
        <v>0</v>
      </c>
      <c r="J261">
        <f>SUM($H$32:H261)</f>
        <v>6048</v>
      </c>
      <c r="K261">
        <f>SUM($I$32:I261)</f>
        <v>452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6055</v>
      </c>
      <c r="K262">
        <f>SUM($I$32:I262)</f>
        <v>453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6084</v>
      </c>
      <c r="K263">
        <f>SUM($I$32:I263)</f>
        <v>454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>
        <f t="shared" si="6"/>
        <v>3</v>
      </c>
      <c r="E264">
        <v>4045</v>
      </c>
      <c r="F264">
        <v>4042</v>
      </c>
      <c r="G264">
        <f t="shared" si="7"/>
        <v>3</v>
      </c>
      <c r="H264">
        <v>16</v>
      </c>
      <c r="I264">
        <v>4</v>
      </c>
      <c r="J264">
        <f>SUM($H$32:H264)</f>
        <v>6100</v>
      </c>
      <c r="K264">
        <f>SUM($I$32:I264)</f>
        <v>458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>
        <f t="shared" si="6"/>
        <v>1</v>
      </c>
      <c r="E265">
        <v>4042</v>
      </c>
      <c r="F265">
        <v>4041</v>
      </c>
      <c r="G265">
        <f t="shared" si="7"/>
        <v>1</v>
      </c>
      <c r="H265">
        <v>7</v>
      </c>
      <c r="I265">
        <v>1</v>
      </c>
      <c r="J265">
        <f>SUM($H$32:H265)</f>
        <v>6107</v>
      </c>
      <c r="K265">
        <f>SUM($I$32:I265)</f>
        <v>459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>
        <f t="shared" si="6"/>
        <v>0</v>
      </c>
      <c r="E266">
        <v>4041</v>
      </c>
      <c r="F266">
        <v>4041</v>
      </c>
      <c r="G266">
        <f t="shared" si="7"/>
        <v>0</v>
      </c>
      <c r="H266">
        <v>2</v>
      </c>
      <c r="I266">
        <v>0</v>
      </c>
      <c r="J266">
        <f>SUM($H$32:H266)</f>
        <v>6109</v>
      </c>
      <c r="K266">
        <f>SUM($I$32:I266)</f>
        <v>459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>
        <f t="shared" si="6"/>
        <v>0</v>
      </c>
      <c r="E267">
        <v>4041</v>
      </c>
      <c r="F267">
        <v>4041</v>
      </c>
      <c r="G267">
        <f t="shared" si="7"/>
        <v>0</v>
      </c>
      <c r="H267">
        <v>5</v>
      </c>
      <c r="I267">
        <v>0</v>
      </c>
      <c r="J267">
        <f>SUM($H$32:H267)</f>
        <v>6114</v>
      </c>
      <c r="K267">
        <f>SUM($I$32:I267)</f>
        <v>459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4041</v>
      </c>
      <c r="F268">
        <v>4040</v>
      </c>
      <c r="G268">
        <f t="shared" si="7"/>
        <v>1</v>
      </c>
      <c r="H268">
        <v>4</v>
      </c>
      <c r="I268">
        <v>1</v>
      </c>
      <c r="J268">
        <f>SUM($H$32:H268)</f>
        <v>6118</v>
      </c>
      <c r="K268">
        <f>SUM($I$32:I268)</f>
        <v>460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2</v>
      </c>
      <c r="I269">
        <v>0</v>
      </c>
      <c r="J269">
        <f>SUM($H$32:H269)</f>
        <v>6120</v>
      </c>
      <c r="K269">
        <f>SUM($I$32:I269)</f>
        <v>460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6120</v>
      </c>
      <c r="K270">
        <f>SUM($I$32:I270)</f>
        <v>460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6120</v>
      </c>
      <c r="K271">
        <f>SUM($I$32:I271)</f>
        <v>460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6120</v>
      </c>
      <c r="K272">
        <f>SUM($I$32:I272)</f>
        <v>460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6120</v>
      </c>
      <c r="K273">
        <f>SUM($I$32:I273)</f>
        <v>460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>
        <f t="shared" si="6"/>
        <v>1</v>
      </c>
      <c r="E274">
        <v>4040</v>
      </c>
      <c r="F274">
        <v>4031</v>
      </c>
      <c r="G274">
        <f t="shared" si="7"/>
        <v>9</v>
      </c>
      <c r="H274">
        <v>2</v>
      </c>
      <c r="I274">
        <v>1</v>
      </c>
      <c r="J274">
        <f>SUM($H$32:H274)</f>
        <v>6122</v>
      </c>
      <c r="K274">
        <f>SUM($I$32:I274)</f>
        <v>461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4031</v>
      </c>
      <c r="F275">
        <v>4031</v>
      </c>
      <c r="G275">
        <f t="shared" si="7"/>
        <v>0</v>
      </c>
      <c r="H275">
        <v>0</v>
      </c>
      <c r="I275">
        <v>0</v>
      </c>
      <c r="J275">
        <f>SUM($H$32:H275)</f>
        <v>6122</v>
      </c>
      <c r="K275">
        <f>SUM($I$32:I275)</f>
        <v>461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>
        <f t="shared" si="6"/>
        <v>1</v>
      </c>
      <c r="E276">
        <v>4031</v>
      </c>
      <c r="F276">
        <v>4022</v>
      </c>
      <c r="G276">
        <f t="shared" si="7"/>
        <v>9</v>
      </c>
      <c r="H276">
        <v>2</v>
      </c>
      <c r="I276">
        <v>1</v>
      </c>
      <c r="J276">
        <f>SUM($H$32:H276)</f>
        <v>6124</v>
      </c>
      <c r="K276">
        <f>SUM($I$32:I276)</f>
        <v>462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4022</v>
      </c>
      <c r="F277">
        <v>4022</v>
      </c>
      <c r="G277">
        <f t="shared" si="7"/>
        <v>0</v>
      </c>
      <c r="H277">
        <v>0</v>
      </c>
      <c r="I277">
        <v>0</v>
      </c>
      <c r="J277">
        <f>SUM($H$32:H277)</f>
        <v>6124</v>
      </c>
      <c r="K277">
        <f>SUM($I$32:I277)</f>
        <v>462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>
        <f t="shared" si="6"/>
        <v>1</v>
      </c>
      <c r="E278">
        <v>4022</v>
      </c>
      <c r="F278">
        <v>4013</v>
      </c>
      <c r="G278">
        <f t="shared" si="7"/>
        <v>9</v>
      </c>
      <c r="H278">
        <v>2</v>
      </c>
      <c r="I278">
        <v>1</v>
      </c>
      <c r="J278">
        <f>SUM($H$32:H278)</f>
        <v>6126</v>
      </c>
      <c r="K278">
        <f>SUM($I$32:I278)</f>
        <v>463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4013</v>
      </c>
      <c r="F279">
        <v>4013</v>
      </c>
      <c r="G279">
        <f t="shared" si="7"/>
        <v>0</v>
      </c>
      <c r="H279">
        <v>0</v>
      </c>
      <c r="I279">
        <v>0</v>
      </c>
      <c r="J279">
        <f>SUM($H$32:H279)</f>
        <v>6126</v>
      </c>
      <c r="K279">
        <f>SUM($I$32:I279)</f>
        <v>463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4013</v>
      </c>
      <c r="F280">
        <v>4013</v>
      </c>
      <c r="G280">
        <f t="shared" si="7"/>
        <v>0</v>
      </c>
      <c r="H280">
        <v>0</v>
      </c>
      <c r="I280">
        <v>0</v>
      </c>
      <c r="J280">
        <f>SUM($H$32:H280)</f>
        <v>6126</v>
      </c>
      <c r="K280">
        <f>SUM($I$32:I280)</f>
        <v>463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>
        <f t="shared" si="6"/>
        <v>0</v>
      </c>
      <c r="E281">
        <v>4013</v>
      </c>
      <c r="F281">
        <v>4013</v>
      </c>
      <c r="G281">
        <f t="shared" si="7"/>
        <v>0</v>
      </c>
      <c r="H281">
        <v>2</v>
      </c>
      <c r="I281">
        <v>0</v>
      </c>
      <c r="J281">
        <f>SUM($H$32:H281)</f>
        <v>6128</v>
      </c>
      <c r="K281">
        <f>SUM($I$32:I281)</f>
        <v>463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4013</v>
      </c>
      <c r="F282">
        <v>4013</v>
      </c>
      <c r="G282">
        <f t="shared" si="7"/>
        <v>0</v>
      </c>
      <c r="H282">
        <v>0</v>
      </c>
      <c r="I282">
        <v>0</v>
      </c>
      <c r="J282">
        <f>SUM($H$32:H282)</f>
        <v>6128</v>
      </c>
      <c r="K282">
        <f>SUM($I$32:I282)</f>
        <v>463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4013</v>
      </c>
      <c r="F283">
        <v>4013</v>
      </c>
      <c r="G283">
        <f t="shared" si="7"/>
        <v>0</v>
      </c>
      <c r="H283">
        <v>0</v>
      </c>
      <c r="I283">
        <v>0</v>
      </c>
      <c r="J283">
        <f>SUM($H$32:H283)</f>
        <v>6128</v>
      </c>
      <c r="K283">
        <f>SUM($I$32:I283)</f>
        <v>463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4013</v>
      </c>
      <c r="F284">
        <v>4013</v>
      </c>
      <c r="G284">
        <f t="shared" si="7"/>
        <v>0</v>
      </c>
      <c r="H284">
        <v>2</v>
      </c>
      <c r="I284">
        <v>0</v>
      </c>
      <c r="J284">
        <f>SUM($H$32:H284)</f>
        <v>6130</v>
      </c>
      <c r="K284">
        <f>SUM($I$32:I284)</f>
        <v>463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>
        <f t="shared" si="6"/>
        <v>6</v>
      </c>
      <c r="E285">
        <v>4013</v>
      </c>
      <c r="F285">
        <v>3887</v>
      </c>
      <c r="G285">
        <f t="shared" si="7"/>
        <v>126</v>
      </c>
      <c r="H285">
        <v>4</v>
      </c>
      <c r="I285">
        <v>3</v>
      </c>
      <c r="J285">
        <f>SUM($H$32:H285)</f>
        <v>6134</v>
      </c>
      <c r="K285">
        <f>SUM($I$32:I285)</f>
        <v>466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3887</v>
      </c>
      <c r="F286">
        <v>3887</v>
      </c>
      <c r="G286">
        <f t="shared" si="7"/>
        <v>0</v>
      </c>
      <c r="H286">
        <v>0</v>
      </c>
      <c r="I286">
        <v>0</v>
      </c>
      <c r="J286">
        <f>SUM($H$32:H286)</f>
        <v>6134</v>
      </c>
      <c r="K286">
        <f>SUM($I$32:I286)</f>
        <v>466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3887</v>
      </c>
      <c r="F287">
        <v>3887</v>
      </c>
      <c r="G287">
        <f t="shared" si="7"/>
        <v>0</v>
      </c>
      <c r="H287">
        <v>0</v>
      </c>
      <c r="I287">
        <v>1</v>
      </c>
      <c r="J287">
        <f>SUM($H$32:H287)</f>
        <v>6134</v>
      </c>
      <c r="K287">
        <f>SUM($I$32:I287)</f>
        <v>467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>
        <f t="shared" ref="D288:D351" si="8">B288-C288</f>
        <v>11</v>
      </c>
      <c r="E288">
        <v>3887</v>
      </c>
      <c r="F288">
        <v>3831</v>
      </c>
      <c r="G288">
        <f t="shared" ref="G288:G351" si="9">E288-F288</f>
        <v>56</v>
      </c>
      <c r="H288">
        <v>6</v>
      </c>
      <c r="I288">
        <v>6</v>
      </c>
      <c r="J288">
        <f>SUM($H$32:H288)</f>
        <v>6140</v>
      </c>
      <c r="K288">
        <f>SUM($I$32:I288)</f>
        <v>473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3831</v>
      </c>
      <c r="F289">
        <v>3831</v>
      </c>
      <c r="G289">
        <f t="shared" si="9"/>
        <v>0</v>
      </c>
      <c r="H289">
        <v>0</v>
      </c>
      <c r="I289">
        <v>0</v>
      </c>
      <c r="J289">
        <f>SUM($H$32:H289)</f>
        <v>6140</v>
      </c>
      <c r="K289">
        <f>SUM($I$32:I289)</f>
        <v>473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>
        <f t="shared" si="8"/>
        <v>0</v>
      </c>
      <c r="E290">
        <v>3831</v>
      </c>
      <c r="F290">
        <v>3831</v>
      </c>
      <c r="G290">
        <f t="shared" si="9"/>
        <v>0</v>
      </c>
      <c r="H290">
        <v>2</v>
      </c>
      <c r="I290">
        <v>0</v>
      </c>
      <c r="J290">
        <f>SUM($H$32:H290)</f>
        <v>6142</v>
      </c>
      <c r="K290">
        <f>SUM($I$32:I290)</f>
        <v>473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3831</v>
      </c>
      <c r="F291">
        <v>3831</v>
      </c>
      <c r="G291">
        <f t="shared" si="9"/>
        <v>0</v>
      </c>
      <c r="H291">
        <v>2</v>
      </c>
      <c r="I291">
        <v>0</v>
      </c>
      <c r="J291">
        <f>SUM($H$32:H291)</f>
        <v>6144</v>
      </c>
      <c r="K291">
        <f>SUM($I$32:I291)</f>
        <v>473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3831</v>
      </c>
      <c r="F292">
        <v>3831</v>
      </c>
      <c r="G292">
        <f t="shared" si="9"/>
        <v>0</v>
      </c>
      <c r="H292">
        <v>0</v>
      </c>
      <c r="I292">
        <v>0</v>
      </c>
      <c r="J292">
        <f>SUM($H$32:H292)</f>
        <v>6144</v>
      </c>
      <c r="K292">
        <f>SUM($I$32:I292)</f>
        <v>473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>
        <f t="shared" si="8"/>
        <v>1</v>
      </c>
      <c r="E293">
        <v>3831</v>
      </c>
      <c r="F293">
        <v>3830</v>
      </c>
      <c r="G293">
        <f t="shared" si="9"/>
        <v>1</v>
      </c>
      <c r="H293">
        <v>7</v>
      </c>
      <c r="I293">
        <v>1</v>
      </c>
      <c r="J293">
        <f>SUM($H$32:H293)</f>
        <v>6151</v>
      </c>
      <c r="K293">
        <f>SUM($I$32:I293)</f>
        <v>474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>
        <f t="shared" si="8"/>
        <v>1</v>
      </c>
      <c r="E294">
        <v>3830</v>
      </c>
      <c r="F294">
        <v>3829</v>
      </c>
      <c r="G294">
        <f t="shared" si="9"/>
        <v>1</v>
      </c>
      <c r="H294">
        <v>9</v>
      </c>
      <c r="I294">
        <v>1</v>
      </c>
      <c r="J294">
        <f>SUM($H$32:H294)</f>
        <v>6160</v>
      </c>
      <c r="K294">
        <f>SUM($I$32:I294)</f>
        <v>475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3829</v>
      </c>
      <c r="F295">
        <v>3829</v>
      </c>
      <c r="G295">
        <f t="shared" si="9"/>
        <v>0</v>
      </c>
      <c r="H295">
        <v>0</v>
      </c>
      <c r="I295">
        <v>0</v>
      </c>
      <c r="J295">
        <f>SUM($H$32:H295)</f>
        <v>6160</v>
      </c>
      <c r="K295">
        <f>SUM($I$32:I295)</f>
        <v>475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3829</v>
      </c>
      <c r="F296">
        <v>3829</v>
      </c>
      <c r="G296">
        <f t="shared" si="9"/>
        <v>0</v>
      </c>
      <c r="H296">
        <v>0</v>
      </c>
      <c r="I296">
        <v>0</v>
      </c>
      <c r="J296">
        <f>SUM($H$32:H296)</f>
        <v>6160</v>
      </c>
      <c r="K296">
        <f>SUM($I$32:I296)</f>
        <v>475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3829</v>
      </c>
      <c r="F297">
        <v>3829</v>
      </c>
      <c r="G297">
        <f t="shared" si="9"/>
        <v>0</v>
      </c>
      <c r="H297">
        <v>0</v>
      </c>
      <c r="I297">
        <v>0</v>
      </c>
      <c r="J297">
        <f>SUM($H$32:H297)</f>
        <v>6160</v>
      </c>
      <c r="K297">
        <f>SUM($I$32:I297)</f>
        <v>475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3829</v>
      </c>
      <c r="F298">
        <v>3829</v>
      </c>
      <c r="G298">
        <f t="shared" si="9"/>
        <v>0</v>
      </c>
      <c r="H298">
        <v>0</v>
      </c>
      <c r="I298">
        <v>0</v>
      </c>
      <c r="J298">
        <f>SUM($H$32:H298)</f>
        <v>6160</v>
      </c>
      <c r="K298">
        <f>SUM($I$32:I298)</f>
        <v>475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3829</v>
      </c>
      <c r="F299">
        <v>3829</v>
      </c>
      <c r="G299">
        <f t="shared" si="9"/>
        <v>0</v>
      </c>
      <c r="H299">
        <v>0</v>
      </c>
      <c r="I299">
        <v>0</v>
      </c>
      <c r="J299">
        <f>SUM($H$32:H299)</f>
        <v>6160</v>
      </c>
      <c r="K299">
        <f>SUM($I$32:I299)</f>
        <v>475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3829</v>
      </c>
      <c r="F300">
        <v>3829</v>
      </c>
      <c r="G300">
        <f t="shared" si="9"/>
        <v>0</v>
      </c>
      <c r="H300">
        <v>0</v>
      </c>
      <c r="I300">
        <v>0</v>
      </c>
      <c r="J300">
        <f>SUM($H$32:H300)</f>
        <v>6160</v>
      </c>
      <c r="K300">
        <f>SUM($I$32:I300)</f>
        <v>475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3829</v>
      </c>
      <c r="F301">
        <v>3829</v>
      </c>
      <c r="G301">
        <f t="shared" si="9"/>
        <v>0</v>
      </c>
      <c r="H301">
        <v>0</v>
      </c>
      <c r="I301">
        <v>0</v>
      </c>
      <c r="J301">
        <f>SUM($H$32:H301)</f>
        <v>6160</v>
      </c>
      <c r="K301">
        <f>SUM($I$32:I301)</f>
        <v>475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3829</v>
      </c>
      <c r="F302">
        <v>3829</v>
      </c>
      <c r="G302">
        <f t="shared" si="9"/>
        <v>0</v>
      </c>
      <c r="H302">
        <v>0</v>
      </c>
      <c r="I302">
        <v>0</v>
      </c>
      <c r="J302">
        <f>SUM($H$32:H302)</f>
        <v>6160</v>
      </c>
      <c r="K302">
        <f>SUM($I$32:I302)</f>
        <v>475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3829</v>
      </c>
      <c r="F303">
        <v>3829</v>
      </c>
      <c r="G303">
        <f t="shared" si="9"/>
        <v>0</v>
      </c>
      <c r="H303">
        <v>0</v>
      </c>
      <c r="I303">
        <v>0</v>
      </c>
      <c r="J303">
        <f>SUM($H$32:H303)</f>
        <v>6160</v>
      </c>
      <c r="K303">
        <f>SUM($I$32:I303)</f>
        <v>475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3829</v>
      </c>
      <c r="F304">
        <v>3829</v>
      </c>
      <c r="G304">
        <f t="shared" si="9"/>
        <v>0</v>
      </c>
      <c r="H304">
        <v>0</v>
      </c>
      <c r="I304">
        <v>0</v>
      </c>
      <c r="J304">
        <f>SUM($H$32:H304)</f>
        <v>6160</v>
      </c>
      <c r="K304">
        <f>SUM($I$32:I304)</f>
        <v>475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>
        <f t="shared" si="8"/>
        <v>1</v>
      </c>
      <c r="E305">
        <v>3829</v>
      </c>
      <c r="F305">
        <v>3828</v>
      </c>
      <c r="G305">
        <f t="shared" si="9"/>
        <v>1</v>
      </c>
      <c r="H305">
        <v>7</v>
      </c>
      <c r="I305">
        <v>1</v>
      </c>
      <c r="J305">
        <f>SUM($H$32:H305)</f>
        <v>6167</v>
      </c>
      <c r="K305">
        <f>SUM($I$32:I305)</f>
        <v>476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3828</v>
      </c>
      <c r="F306">
        <v>3828</v>
      </c>
      <c r="G306">
        <f t="shared" si="9"/>
        <v>0</v>
      </c>
      <c r="H306">
        <v>0</v>
      </c>
      <c r="I306">
        <v>0</v>
      </c>
      <c r="J306">
        <f>SUM($H$32:H306)</f>
        <v>6167</v>
      </c>
      <c r="K306">
        <f>SUM($I$32:I306)</f>
        <v>476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3828</v>
      </c>
      <c r="F307">
        <v>3828</v>
      </c>
      <c r="G307">
        <f t="shared" si="9"/>
        <v>0</v>
      </c>
      <c r="H307">
        <v>0</v>
      </c>
      <c r="I307">
        <v>0</v>
      </c>
      <c r="J307">
        <f>SUM($H$32:H307)</f>
        <v>6167</v>
      </c>
      <c r="K307">
        <f>SUM($I$32:I307)</f>
        <v>476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3828</v>
      </c>
      <c r="F308">
        <v>3828</v>
      </c>
      <c r="G308">
        <f t="shared" si="9"/>
        <v>0</v>
      </c>
      <c r="H308">
        <v>0</v>
      </c>
      <c r="I308">
        <v>0</v>
      </c>
      <c r="J308">
        <f>SUM($H$32:H308)</f>
        <v>6167</v>
      </c>
      <c r="K308">
        <f>SUM($I$32:I308)</f>
        <v>476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>
        <f t="shared" si="8"/>
        <v>2</v>
      </c>
      <c r="E309">
        <v>3828</v>
      </c>
      <c r="F309">
        <v>3795</v>
      </c>
      <c r="G309">
        <f t="shared" si="9"/>
        <v>33</v>
      </c>
      <c r="H309">
        <v>4</v>
      </c>
      <c r="I309">
        <v>4</v>
      </c>
      <c r="J309">
        <f>SUM($H$32:H309)</f>
        <v>6171</v>
      </c>
      <c r="K309">
        <f>SUM($I$32:I309)</f>
        <v>480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>
        <f t="shared" si="8"/>
        <v>2</v>
      </c>
      <c r="E310">
        <v>3795</v>
      </c>
      <c r="F310">
        <v>3759</v>
      </c>
      <c r="G310">
        <f t="shared" si="9"/>
        <v>36</v>
      </c>
      <c r="H310">
        <v>11</v>
      </c>
      <c r="I310">
        <v>2</v>
      </c>
      <c r="J310">
        <f>SUM($H$32:H310)</f>
        <v>6182</v>
      </c>
      <c r="K310">
        <f>SUM($I$32:I310)</f>
        <v>482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3759</v>
      </c>
      <c r="F311">
        <v>3759</v>
      </c>
      <c r="G311">
        <f t="shared" si="9"/>
        <v>0</v>
      </c>
      <c r="H311">
        <v>0</v>
      </c>
      <c r="I311">
        <v>0</v>
      </c>
      <c r="J311">
        <f>SUM($H$32:H311)</f>
        <v>6182</v>
      </c>
      <c r="K311">
        <f>SUM($I$32:I311)</f>
        <v>482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3759</v>
      </c>
      <c r="F312">
        <v>3759</v>
      </c>
      <c r="G312">
        <f t="shared" si="9"/>
        <v>0</v>
      </c>
      <c r="H312">
        <v>0</v>
      </c>
      <c r="I312">
        <v>0</v>
      </c>
      <c r="J312">
        <f>SUM($H$32:H312)</f>
        <v>6182</v>
      </c>
      <c r="K312">
        <f>SUM($I$32:I312)</f>
        <v>482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>
        <f t="shared" si="8"/>
        <v>0</v>
      </c>
      <c r="E313">
        <v>3759</v>
      </c>
      <c r="F313">
        <v>3759</v>
      </c>
      <c r="G313">
        <f t="shared" si="9"/>
        <v>0</v>
      </c>
      <c r="H313">
        <v>2</v>
      </c>
      <c r="I313">
        <v>0</v>
      </c>
      <c r="J313">
        <f>SUM($H$32:H313)</f>
        <v>6184</v>
      </c>
      <c r="K313">
        <f>SUM($I$32:I313)</f>
        <v>482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3759</v>
      </c>
      <c r="F314">
        <v>3657</v>
      </c>
      <c r="G314">
        <f t="shared" si="9"/>
        <v>102</v>
      </c>
      <c r="H314">
        <v>33</v>
      </c>
      <c r="I314">
        <v>6</v>
      </c>
      <c r="J314">
        <f>SUM($H$32:H314)</f>
        <v>6217</v>
      </c>
      <c r="K314">
        <f>SUM($I$32:I314)</f>
        <v>488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3657</v>
      </c>
      <c r="F315">
        <v>3657</v>
      </c>
      <c r="G315">
        <f t="shared" si="9"/>
        <v>0</v>
      </c>
      <c r="H315">
        <v>0</v>
      </c>
      <c r="I315">
        <v>0</v>
      </c>
      <c r="J315">
        <f>SUM($H$32:H315)</f>
        <v>6217</v>
      </c>
      <c r="K315">
        <f>SUM($I$32:I315)</f>
        <v>488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3657</v>
      </c>
      <c r="F316">
        <v>3657</v>
      </c>
      <c r="G316">
        <f t="shared" si="9"/>
        <v>0</v>
      </c>
      <c r="H316">
        <v>2</v>
      </c>
      <c r="I316">
        <v>0</v>
      </c>
      <c r="J316">
        <f>SUM($H$32:H316)</f>
        <v>6219</v>
      </c>
      <c r="K316">
        <f>SUM($I$32:I316)</f>
        <v>488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>
        <f t="shared" si="8"/>
        <v>2</v>
      </c>
      <c r="E317">
        <v>3657</v>
      </c>
      <c r="F317">
        <v>3632</v>
      </c>
      <c r="G317">
        <f t="shared" si="9"/>
        <v>25</v>
      </c>
      <c r="H317">
        <v>4</v>
      </c>
      <c r="I317">
        <v>1</v>
      </c>
      <c r="J317">
        <f>SUM($H$32:H317)</f>
        <v>6223</v>
      </c>
      <c r="K317">
        <f>SUM($I$32:I317)</f>
        <v>489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>
        <f t="shared" si="8"/>
        <v>1</v>
      </c>
      <c r="E318">
        <v>3632</v>
      </c>
      <c r="F318">
        <v>3630</v>
      </c>
      <c r="G318">
        <f t="shared" si="9"/>
        <v>2</v>
      </c>
      <c r="H318">
        <v>2</v>
      </c>
      <c r="I318">
        <v>1</v>
      </c>
      <c r="J318">
        <f>SUM($H$32:H318)</f>
        <v>6225</v>
      </c>
      <c r="K318">
        <f>SUM($I$32:I318)</f>
        <v>490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>
        <f t="shared" si="8"/>
        <v>1</v>
      </c>
      <c r="E319">
        <v>3630</v>
      </c>
      <c r="F319">
        <v>3629</v>
      </c>
      <c r="G319">
        <f t="shared" si="9"/>
        <v>1</v>
      </c>
      <c r="H319">
        <v>7</v>
      </c>
      <c r="I319">
        <v>2</v>
      </c>
      <c r="J319">
        <f>SUM($H$32:H319)</f>
        <v>6232</v>
      </c>
      <c r="K319">
        <f>SUM($I$32:I319)</f>
        <v>492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>
        <f t="shared" si="8"/>
        <v>4</v>
      </c>
      <c r="E320">
        <v>3629</v>
      </c>
      <c r="F320">
        <v>3611</v>
      </c>
      <c r="G320">
        <f t="shared" si="9"/>
        <v>18</v>
      </c>
      <c r="H320">
        <v>4</v>
      </c>
      <c r="I320">
        <v>4</v>
      </c>
      <c r="J320">
        <f>SUM($H$32:H320)</f>
        <v>6236</v>
      </c>
      <c r="K320">
        <f>SUM($I$32:I320)</f>
        <v>496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>
        <f t="shared" si="8"/>
        <v>20</v>
      </c>
      <c r="E321">
        <v>3611</v>
      </c>
      <c r="F321">
        <v>3360</v>
      </c>
      <c r="G321">
        <f t="shared" si="9"/>
        <v>251</v>
      </c>
      <c r="H321">
        <v>40</v>
      </c>
      <c r="I321">
        <v>11</v>
      </c>
      <c r="J321">
        <f>SUM($H$32:H321)</f>
        <v>6276</v>
      </c>
      <c r="K321">
        <f>SUM($I$32:I321)</f>
        <v>507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3360</v>
      </c>
      <c r="F322">
        <v>3357</v>
      </c>
      <c r="G322">
        <f t="shared" si="9"/>
        <v>3</v>
      </c>
      <c r="H322">
        <v>2</v>
      </c>
      <c r="I322">
        <v>1</v>
      </c>
      <c r="J322">
        <f>SUM($H$32:H322)</f>
        <v>6278</v>
      </c>
      <c r="K322">
        <f>SUM($I$32:I322)</f>
        <v>508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>
        <f t="shared" si="8"/>
        <v>5</v>
      </c>
      <c r="E323">
        <v>3357</v>
      </c>
      <c r="F323">
        <v>3264</v>
      </c>
      <c r="G323">
        <f t="shared" si="9"/>
        <v>93</v>
      </c>
      <c r="H323">
        <v>4</v>
      </c>
      <c r="I323">
        <v>4</v>
      </c>
      <c r="J323">
        <f>SUM($H$32:H323)</f>
        <v>6282</v>
      </c>
      <c r="K323">
        <f>SUM($I$32:I323)</f>
        <v>512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3264</v>
      </c>
      <c r="F324">
        <v>3264</v>
      </c>
      <c r="G324">
        <f t="shared" si="9"/>
        <v>0</v>
      </c>
      <c r="H324">
        <v>0</v>
      </c>
      <c r="I324">
        <v>0</v>
      </c>
      <c r="J324">
        <f>SUM($H$32:H324)</f>
        <v>6282</v>
      </c>
      <c r="K324">
        <f>SUM($I$32:I324)</f>
        <v>512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3264</v>
      </c>
      <c r="F325">
        <v>3264</v>
      </c>
      <c r="G325">
        <f t="shared" si="9"/>
        <v>0</v>
      </c>
      <c r="H325">
        <v>5</v>
      </c>
      <c r="I325">
        <v>1</v>
      </c>
      <c r="J325">
        <f>SUM($H$32:H325)</f>
        <v>6287</v>
      </c>
      <c r="K325">
        <f>SUM($I$32:I325)</f>
        <v>513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3264</v>
      </c>
      <c r="F326">
        <v>3264</v>
      </c>
      <c r="G326">
        <f t="shared" si="9"/>
        <v>0</v>
      </c>
      <c r="H326">
        <v>0</v>
      </c>
      <c r="I326">
        <v>0</v>
      </c>
      <c r="J326">
        <f>SUM($H$32:H326)</f>
        <v>6287</v>
      </c>
      <c r="K326">
        <f>SUM($I$32:I326)</f>
        <v>513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3264</v>
      </c>
      <c r="F327">
        <v>3264</v>
      </c>
      <c r="G327">
        <f t="shared" si="9"/>
        <v>0</v>
      </c>
      <c r="H327">
        <v>0</v>
      </c>
      <c r="I327">
        <v>0</v>
      </c>
      <c r="J327">
        <f>SUM($H$32:H327)</f>
        <v>6287</v>
      </c>
      <c r="K327">
        <f>SUM($I$32:I327)</f>
        <v>513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>
        <f t="shared" si="8"/>
        <v>0</v>
      </c>
      <c r="E328">
        <v>3264</v>
      </c>
      <c r="F328">
        <v>3264</v>
      </c>
      <c r="G328">
        <f t="shared" si="9"/>
        <v>0</v>
      </c>
      <c r="H328">
        <v>0</v>
      </c>
      <c r="I328">
        <v>0</v>
      </c>
      <c r="J328">
        <f>SUM($H$32:H328)</f>
        <v>6287</v>
      </c>
      <c r="K328">
        <f>SUM($I$32:I328)</f>
        <v>513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3264</v>
      </c>
      <c r="F329">
        <v>3264</v>
      </c>
      <c r="G329">
        <f t="shared" si="9"/>
        <v>0</v>
      </c>
      <c r="H329">
        <v>2</v>
      </c>
      <c r="I329">
        <v>0</v>
      </c>
      <c r="J329">
        <f>SUM($H$32:H329)</f>
        <v>6289</v>
      </c>
      <c r="K329">
        <f>SUM($I$32:I329)</f>
        <v>513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3264</v>
      </c>
      <c r="F330">
        <v>3264</v>
      </c>
      <c r="G330">
        <f t="shared" si="9"/>
        <v>0</v>
      </c>
      <c r="H330">
        <v>0</v>
      </c>
      <c r="I330">
        <v>0</v>
      </c>
      <c r="J330">
        <f>SUM($H$32:H330)</f>
        <v>6289</v>
      </c>
      <c r="K330">
        <f>SUM($I$32:I330)</f>
        <v>513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>
        <f t="shared" si="8"/>
        <v>3</v>
      </c>
      <c r="E331">
        <v>3264</v>
      </c>
      <c r="F331">
        <v>3238</v>
      </c>
      <c r="G331">
        <f t="shared" si="9"/>
        <v>26</v>
      </c>
      <c r="H331">
        <v>21</v>
      </c>
      <c r="I331">
        <v>4</v>
      </c>
      <c r="J331">
        <f>SUM($H$32:H331)</f>
        <v>6310</v>
      </c>
      <c r="K331">
        <f>SUM($I$32:I331)</f>
        <v>517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3238</v>
      </c>
      <c r="F332">
        <v>3238</v>
      </c>
      <c r="G332">
        <f t="shared" si="9"/>
        <v>0</v>
      </c>
      <c r="H332">
        <v>0</v>
      </c>
      <c r="I332">
        <v>0</v>
      </c>
      <c r="J332">
        <f>SUM($H$32:H332)</f>
        <v>6310</v>
      </c>
      <c r="K332">
        <f>SUM($I$32:I332)</f>
        <v>517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>
        <f t="shared" si="8"/>
        <v>3</v>
      </c>
      <c r="E333">
        <v>3238</v>
      </c>
      <c r="F333">
        <v>3226</v>
      </c>
      <c r="G333">
        <f t="shared" si="9"/>
        <v>12</v>
      </c>
      <c r="H333">
        <v>4</v>
      </c>
      <c r="I333">
        <v>4</v>
      </c>
      <c r="J333">
        <f>SUM($H$32:H333)</f>
        <v>6314</v>
      </c>
      <c r="K333">
        <f>SUM($I$32:I333)</f>
        <v>521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3226</v>
      </c>
      <c r="F334">
        <v>3226</v>
      </c>
      <c r="G334">
        <f t="shared" si="9"/>
        <v>0</v>
      </c>
      <c r="H334">
        <v>5</v>
      </c>
      <c r="I334">
        <v>0</v>
      </c>
      <c r="J334">
        <f>SUM($H$32:H334)</f>
        <v>6319</v>
      </c>
      <c r="K334">
        <f>SUM($I$32:I334)</f>
        <v>521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3226</v>
      </c>
      <c r="F335">
        <v>3226</v>
      </c>
      <c r="G335">
        <f t="shared" si="9"/>
        <v>0</v>
      </c>
      <c r="H335">
        <v>0</v>
      </c>
      <c r="I335">
        <v>0</v>
      </c>
      <c r="J335">
        <f>SUM($H$32:H335)</f>
        <v>6319</v>
      </c>
      <c r="K335">
        <f>SUM($I$32:I335)</f>
        <v>521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>
        <f t="shared" si="8"/>
        <v>0</v>
      </c>
      <c r="E336">
        <v>3226</v>
      </c>
      <c r="F336">
        <v>3226</v>
      </c>
      <c r="G336">
        <f t="shared" si="9"/>
        <v>0</v>
      </c>
      <c r="H336">
        <v>2</v>
      </c>
      <c r="I336">
        <v>0</v>
      </c>
      <c r="J336">
        <f>SUM($H$32:H336)</f>
        <v>6321</v>
      </c>
      <c r="K336">
        <f>SUM($I$32:I336)</f>
        <v>521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3226</v>
      </c>
      <c r="F337">
        <v>3226</v>
      </c>
      <c r="G337">
        <f t="shared" si="9"/>
        <v>0</v>
      </c>
      <c r="H337">
        <v>0</v>
      </c>
      <c r="I337">
        <v>0</v>
      </c>
      <c r="J337">
        <f>SUM($H$32:H337)</f>
        <v>6321</v>
      </c>
      <c r="K337">
        <f>SUM($I$32:I337)</f>
        <v>521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3226</v>
      </c>
      <c r="F338">
        <v>3226</v>
      </c>
      <c r="G338">
        <f t="shared" si="9"/>
        <v>0</v>
      </c>
      <c r="H338">
        <v>0</v>
      </c>
      <c r="I338">
        <v>0</v>
      </c>
      <c r="J338">
        <f>SUM($H$32:H338)</f>
        <v>6321</v>
      </c>
      <c r="K338">
        <f>SUM($I$32:I338)</f>
        <v>521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3226</v>
      </c>
      <c r="F339">
        <v>3226</v>
      </c>
      <c r="G339">
        <f t="shared" si="9"/>
        <v>0</v>
      </c>
      <c r="H339">
        <v>0</v>
      </c>
      <c r="I339">
        <v>0</v>
      </c>
      <c r="J339">
        <f>SUM($H$32:H339)</f>
        <v>6321</v>
      </c>
      <c r="K339">
        <f>SUM($I$32:I339)</f>
        <v>521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3226</v>
      </c>
      <c r="F340">
        <v>3226</v>
      </c>
      <c r="G340">
        <f t="shared" si="9"/>
        <v>0</v>
      </c>
      <c r="H340">
        <v>0</v>
      </c>
      <c r="I340">
        <v>0</v>
      </c>
      <c r="J340">
        <f>SUM($H$32:H340)</f>
        <v>6321</v>
      </c>
      <c r="K340">
        <f>SUM($I$32:I340)</f>
        <v>521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3226</v>
      </c>
      <c r="F341">
        <v>3226</v>
      </c>
      <c r="G341">
        <f t="shared" si="9"/>
        <v>0</v>
      </c>
      <c r="H341">
        <v>5</v>
      </c>
      <c r="I341">
        <v>0</v>
      </c>
      <c r="J341">
        <f>SUM($H$32:H341)</f>
        <v>6326</v>
      </c>
      <c r="K341">
        <f>SUM($I$32:I341)</f>
        <v>521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3226</v>
      </c>
      <c r="F342">
        <v>3226</v>
      </c>
      <c r="G342">
        <f t="shared" si="9"/>
        <v>0</v>
      </c>
      <c r="H342">
        <v>2</v>
      </c>
      <c r="I342">
        <v>0</v>
      </c>
      <c r="J342">
        <f>SUM($H$32:H342)</f>
        <v>6328</v>
      </c>
      <c r="K342">
        <f>SUM($I$32:I342)</f>
        <v>521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3226</v>
      </c>
      <c r="F343">
        <v>3226</v>
      </c>
      <c r="G343">
        <f t="shared" si="9"/>
        <v>0</v>
      </c>
      <c r="H343">
        <v>2</v>
      </c>
      <c r="I343">
        <v>0</v>
      </c>
      <c r="J343">
        <f>SUM($H$32:H343)</f>
        <v>6330</v>
      </c>
      <c r="K343">
        <f>SUM($I$32:I343)</f>
        <v>521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3226</v>
      </c>
      <c r="F344">
        <v>3226</v>
      </c>
      <c r="G344">
        <f t="shared" si="9"/>
        <v>0</v>
      </c>
      <c r="H344">
        <v>2</v>
      </c>
      <c r="I344">
        <v>0</v>
      </c>
      <c r="J344">
        <f>SUM($H$32:H344)</f>
        <v>6332</v>
      </c>
      <c r="K344">
        <f>SUM($I$32:I344)</f>
        <v>521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3226</v>
      </c>
      <c r="F345">
        <v>3226</v>
      </c>
      <c r="G345">
        <f t="shared" si="9"/>
        <v>0</v>
      </c>
      <c r="H345">
        <v>2</v>
      </c>
      <c r="I345">
        <v>0</v>
      </c>
      <c r="J345">
        <f>SUM($H$32:H345)</f>
        <v>6334</v>
      </c>
      <c r="K345">
        <f>SUM($I$32:I345)</f>
        <v>521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3226</v>
      </c>
      <c r="F346">
        <v>3226</v>
      </c>
      <c r="G346">
        <f t="shared" si="9"/>
        <v>0</v>
      </c>
      <c r="H346">
        <v>5</v>
      </c>
      <c r="I346">
        <v>0</v>
      </c>
      <c r="J346">
        <f>SUM($H$32:H346)</f>
        <v>6339</v>
      </c>
      <c r="K346">
        <f>SUM($I$32:I346)</f>
        <v>521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>
        <f t="shared" si="8"/>
        <v>2</v>
      </c>
      <c r="E347">
        <v>3226</v>
      </c>
      <c r="F347">
        <v>3195</v>
      </c>
      <c r="G347">
        <f t="shared" si="9"/>
        <v>31</v>
      </c>
      <c r="H347">
        <v>4</v>
      </c>
      <c r="I347">
        <v>1</v>
      </c>
      <c r="J347">
        <f>SUM($H$32:H347)</f>
        <v>6343</v>
      </c>
      <c r="K347">
        <f>SUM($I$32:I347)</f>
        <v>522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3195</v>
      </c>
      <c r="F348">
        <v>3195</v>
      </c>
      <c r="G348">
        <f t="shared" si="9"/>
        <v>0</v>
      </c>
      <c r="H348">
        <v>0</v>
      </c>
      <c r="I348">
        <v>0</v>
      </c>
      <c r="J348">
        <f>SUM($H$32:H348)</f>
        <v>6343</v>
      </c>
      <c r="K348">
        <f>SUM($I$32:I348)</f>
        <v>522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3195</v>
      </c>
      <c r="F349">
        <v>3195</v>
      </c>
      <c r="G349">
        <f t="shared" si="9"/>
        <v>0</v>
      </c>
      <c r="H349">
        <v>0</v>
      </c>
      <c r="I349">
        <v>0</v>
      </c>
      <c r="J349">
        <f>SUM($H$32:H349)</f>
        <v>6343</v>
      </c>
      <c r="K349">
        <f>SUM($I$32:I349)</f>
        <v>522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>
        <f t="shared" si="8"/>
        <v>1</v>
      </c>
      <c r="E350">
        <v>3195</v>
      </c>
      <c r="F350">
        <v>3194</v>
      </c>
      <c r="G350">
        <f t="shared" si="9"/>
        <v>1</v>
      </c>
      <c r="H350">
        <v>9</v>
      </c>
      <c r="I350">
        <v>1</v>
      </c>
      <c r="J350">
        <f>SUM($H$32:H350)</f>
        <v>6352</v>
      </c>
      <c r="K350">
        <f>SUM($I$32:I350)</f>
        <v>523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>
        <f t="shared" si="8"/>
        <v>1</v>
      </c>
      <c r="E351">
        <v>3194</v>
      </c>
      <c r="F351">
        <v>3193</v>
      </c>
      <c r="G351">
        <f t="shared" si="9"/>
        <v>1</v>
      </c>
      <c r="H351">
        <v>17</v>
      </c>
      <c r="I351">
        <v>1</v>
      </c>
      <c r="J351">
        <f>SUM($H$32:H351)</f>
        <v>6369</v>
      </c>
      <c r="K351">
        <f>SUM($I$32:I351)</f>
        <v>524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3193</v>
      </c>
      <c r="F352">
        <v>3193</v>
      </c>
      <c r="G352">
        <f t="shared" ref="G352:G415" si="11">E352-F352</f>
        <v>0</v>
      </c>
      <c r="H352">
        <v>0</v>
      </c>
      <c r="I352">
        <v>0</v>
      </c>
      <c r="J352">
        <f>SUM($H$32:H352)</f>
        <v>6369</v>
      </c>
      <c r="K352">
        <f>SUM($I$32:I352)</f>
        <v>524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3193</v>
      </c>
      <c r="F353">
        <v>3193</v>
      </c>
      <c r="G353">
        <f t="shared" si="11"/>
        <v>0</v>
      </c>
      <c r="H353">
        <v>0</v>
      </c>
      <c r="I353">
        <v>0</v>
      </c>
      <c r="J353">
        <f>SUM($H$32:H353)</f>
        <v>6369</v>
      </c>
      <c r="K353">
        <f>SUM($I$32:I353)</f>
        <v>524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>
        <f t="shared" si="10"/>
        <v>0</v>
      </c>
      <c r="E354">
        <v>3193</v>
      </c>
      <c r="F354">
        <v>3193</v>
      </c>
      <c r="G354">
        <f t="shared" si="11"/>
        <v>0</v>
      </c>
      <c r="H354">
        <v>2</v>
      </c>
      <c r="I354">
        <v>0</v>
      </c>
      <c r="J354">
        <f>SUM($H$32:H354)</f>
        <v>6371</v>
      </c>
      <c r="K354">
        <f>SUM($I$32:I354)</f>
        <v>524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>
        <f t="shared" si="10"/>
        <v>6</v>
      </c>
      <c r="E355">
        <v>3193</v>
      </c>
      <c r="F355">
        <v>3153</v>
      </c>
      <c r="G355">
        <f t="shared" si="11"/>
        <v>40</v>
      </c>
      <c r="H355">
        <v>6</v>
      </c>
      <c r="I355">
        <v>6</v>
      </c>
      <c r="J355">
        <f>SUM($H$32:H355)</f>
        <v>6377</v>
      </c>
      <c r="K355">
        <f>SUM($I$32:I355)</f>
        <v>530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3153</v>
      </c>
      <c r="F356">
        <v>3153</v>
      </c>
      <c r="G356">
        <f t="shared" si="11"/>
        <v>0</v>
      </c>
      <c r="H356">
        <v>0</v>
      </c>
      <c r="I356">
        <v>0</v>
      </c>
      <c r="J356">
        <f>SUM($H$32:H356)</f>
        <v>6377</v>
      </c>
      <c r="K356">
        <f>SUM($I$32:I356)</f>
        <v>530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3153</v>
      </c>
      <c r="F357">
        <v>3153</v>
      </c>
      <c r="G357">
        <f t="shared" si="11"/>
        <v>0</v>
      </c>
      <c r="H357">
        <v>0</v>
      </c>
      <c r="I357">
        <v>0</v>
      </c>
      <c r="J357">
        <f>SUM($H$32:H357)</f>
        <v>6377</v>
      </c>
      <c r="K357">
        <f>SUM($I$32:I357)</f>
        <v>530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3153</v>
      </c>
      <c r="F358">
        <v>3153</v>
      </c>
      <c r="G358">
        <f t="shared" si="11"/>
        <v>0</v>
      </c>
      <c r="H358">
        <v>0</v>
      </c>
      <c r="I358">
        <v>0</v>
      </c>
      <c r="J358">
        <f>SUM($H$32:H358)</f>
        <v>6377</v>
      </c>
      <c r="K358">
        <f>SUM($I$32:I358)</f>
        <v>530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>
        <f t="shared" si="10"/>
        <v>2</v>
      </c>
      <c r="E359">
        <v>3153</v>
      </c>
      <c r="F359">
        <v>3049</v>
      </c>
      <c r="G359">
        <f t="shared" si="11"/>
        <v>104</v>
      </c>
      <c r="H359">
        <v>4</v>
      </c>
      <c r="I359">
        <v>2</v>
      </c>
      <c r="J359">
        <f>SUM($H$32:H359)</f>
        <v>6381</v>
      </c>
      <c r="K359">
        <f>SUM($I$32:I359)</f>
        <v>532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3049</v>
      </c>
      <c r="F360">
        <v>3049</v>
      </c>
      <c r="G360">
        <f t="shared" si="11"/>
        <v>0</v>
      </c>
      <c r="H360">
        <v>0</v>
      </c>
      <c r="I360">
        <v>0</v>
      </c>
      <c r="J360">
        <f>SUM($H$32:H360)</f>
        <v>6381</v>
      </c>
      <c r="K360">
        <f>SUM($I$32:I360)</f>
        <v>532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3049</v>
      </c>
      <c r="F361">
        <v>3049</v>
      </c>
      <c r="G361">
        <f t="shared" si="11"/>
        <v>0</v>
      </c>
      <c r="H361">
        <v>0</v>
      </c>
      <c r="I361">
        <v>0</v>
      </c>
      <c r="J361">
        <f>SUM($H$32:H361)</f>
        <v>6381</v>
      </c>
      <c r="K361">
        <f>SUM($I$32:I361)</f>
        <v>532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3049</v>
      </c>
      <c r="F362">
        <v>3049</v>
      </c>
      <c r="G362">
        <f t="shared" si="11"/>
        <v>0</v>
      </c>
      <c r="H362">
        <v>0</v>
      </c>
      <c r="I362">
        <v>0</v>
      </c>
      <c r="J362">
        <f>SUM($H$32:H362)</f>
        <v>6381</v>
      </c>
      <c r="K362">
        <f>SUM($I$32:I362)</f>
        <v>532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>
        <f t="shared" si="10"/>
        <v>6</v>
      </c>
      <c r="E363">
        <v>3049</v>
      </c>
      <c r="F363">
        <v>2873</v>
      </c>
      <c r="G363">
        <f t="shared" si="11"/>
        <v>176</v>
      </c>
      <c r="H363">
        <v>26</v>
      </c>
      <c r="I363">
        <v>3</v>
      </c>
      <c r="J363">
        <f>SUM($H$32:H363)</f>
        <v>6407</v>
      </c>
      <c r="K363">
        <f>SUM($I$32:I363)</f>
        <v>535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2873</v>
      </c>
      <c r="F364">
        <v>2873</v>
      </c>
      <c r="G364">
        <f t="shared" si="11"/>
        <v>0</v>
      </c>
      <c r="H364">
        <v>0</v>
      </c>
      <c r="I364">
        <v>0</v>
      </c>
      <c r="J364">
        <f>SUM($H$32:H364)</f>
        <v>6407</v>
      </c>
      <c r="K364">
        <f>SUM($I$32:I364)</f>
        <v>535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2873</v>
      </c>
      <c r="F365">
        <v>2873</v>
      </c>
      <c r="G365">
        <f t="shared" si="11"/>
        <v>0</v>
      </c>
      <c r="H365">
        <v>0</v>
      </c>
      <c r="I365">
        <v>0</v>
      </c>
      <c r="J365">
        <f>SUM($H$32:H365)</f>
        <v>6407</v>
      </c>
      <c r="K365">
        <f>SUM($I$32:I365)</f>
        <v>535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>
        <f t="shared" si="10"/>
        <v>1</v>
      </c>
      <c r="E366">
        <v>2873</v>
      </c>
      <c r="F366">
        <v>2857</v>
      </c>
      <c r="G366">
        <f t="shared" si="11"/>
        <v>16</v>
      </c>
      <c r="H366">
        <v>2</v>
      </c>
      <c r="I366">
        <v>1</v>
      </c>
      <c r="J366">
        <f>SUM($H$32:H366)</f>
        <v>6409</v>
      </c>
      <c r="K366">
        <f>SUM($I$32:I366)</f>
        <v>536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>
        <f t="shared" si="10"/>
        <v>2</v>
      </c>
      <c r="E367">
        <v>2857</v>
      </c>
      <c r="F367">
        <v>2847</v>
      </c>
      <c r="G367">
        <f t="shared" si="11"/>
        <v>10</v>
      </c>
      <c r="H367">
        <v>4</v>
      </c>
      <c r="I367">
        <v>2</v>
      </c>
      <c r="J367">
        <f>SUM($H$32:H367)</f>
        <v>6413</v>
      </c>
      <c r="K367">
        <f>SUM($I$32:I367)</f>
        <v>538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2847</v>
      </c>
      <c r="F368">
        <v>2847</v>
      </c>
      <c r="G368">
        <f t="shared" si="11"/>
        <v>0</v>
      </c>
      <c r="H368">
        <v>0</v>
      </c>
      <c r="I368">
        <v>0</v>
      </c>
      <c r="J368">
        <f>SUM($H$32:H368)</f>
        <v>6413</v>
      </c>
      <c r="K368">
        <f>SUM($I$32:I368)</f>
        <v>538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2847</v>
      </c>
      <c r="F369">
        <v>2832</v>
      </c>
      <c r="G369">
        <f t="shared" si="11"/>
        <v>15</v>
      </c>
      <c r="H369">
        <v>4</v>
      </c>
      <c r="I369">
        <v>2</v>
      </c>
      <c r="J369">
        <f>SUM($H$32:H369)</f>
        <v>6417</v>
      </c>
      <c r="K369">
        <f>SUM($I$32:I369)</f>
        <v>540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2832</v>
      </c>
      <c r="F370">
        <v>2832</v>
      </c>
      <c r="G370">
        <f t="shared" si="11"/>
        <v>0</v>
      </c>
      <c r="H370">
        <v>2</v>
      </c>
      <c r="I370">
        <v>0</v>
      </c>
      <c r="J370">
        <f>SUM($H$32:H370)</f>
        <v>6419</v>
      </c>
      <c r="K370">
        <f>SUM($I$32:I370)</f>
        <v>540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>
        <f t="shared" si="10"/>
        <v>2</v>
      </c>
      <c r="E371">
        <v>2832</v>
      </c>
      <c r="F371">
        <v>2817</v>
      </c>
      <c r="G371">
        <f t="shared" si="11"/>
        <v>15</v>
      </c>
      <c r="H371">
        <v>24</v>
      </c>
      <c r="I371">
        <v>3</v>
      </c>
      <c r="J371">
        <f>SUM($H$32:H371)</f>
        <v>6443</v>
      </c>
      <c r="K371">
        <f>SUM($I$32:I371)</f>
        <v>543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>
        <f t="shared" si="10"/>
        <v>0</v>
      </c>
      <c r="E372">
        <v>2817</v>
      </c>
      <c r="F372">
        <v>2817</v>
      </c>
      <c r="G372">
        <f t="shared" si="11"/>
        <v>0</v>
      </c>
      <c r="H372">
        <v>5</v>
      </c>
      <c r="I372">
        <v>0</v>
      </c>
      <c r="J372">
        <f>SUM($H$32:H372)</f>
        <v>6448</v>
      </c>
      <c r="K372">
        <f>SUM($I$32:I372)</f>
        <v>543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>
        <f t="shared" si="10"/>
        <v>3</v>
      </c>
      <c r="E373">
        <v>2817</v>
      </c>
      <c r="F373">
        <v>2686</v>
      </c>
      <c r="G373">
        <f t="shared" si="11"/>
        <v>131</v>
      </c>
      <c r="H373">
        <v>32</v>
      </c>
      <c r="I373">
        <v>6</v>
      </c>
      <c r="J373">
        <f>SUM($H$32:H373)</f>
        <v>6480</v>
      </c>
      <c r="K373">
        <f>SUM($I$32:I373)</f>
        <v>549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2686</v>
      </c>
      <c r="F374">
        <v>2686</v>
      </c>
      <c r="G374">
        <f t="shared" si="11"/>
        <v>0</v>
      </c>
      <c r="H374">
        <v>0</v>
      </c>
      <c r="I374">
        <v>0</v>
      </c>
      <c r="J374">
        <f>SUM($H$32:H374)</f>
        <v>6480</v>
      </c>
      <c r="K374">
        <f>SUM($I$32:I374)</f>
        <v>549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2686</v>
      </c>
      <c r="F375">
        <v>2686</v>
      </c>
      <c r="G375">
        <f t="shared" si="11"/>
        <v>0</v>
      </c>
      <c r="H375">
        <v>2</v>
      </c>
      <c r="I375">
        <v>0</v>
      </c>
      <c r="J375">
        <f>SUM($H$32:H375)</f>
        <v>6482</v>
      </c>
      <c r="K375">
        <f>SUM($I$32:I375)</f>
        <v>549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2686</v>
      </c>
      <c r="F376">
        <v>2686</v>
      </c>
      <c r="G376">
        <f t="shared" si="11"/>
        <v>0</v>
      </c>
      <c r="H376">
        <v>2</v>
      </c>
      <c r="I376">
        <v>0</v>
      </c>
      <c r="J376">
        <f>SUM($H$32:H376)</f>
        <v>6484</v>
      </c>
      <c r="K376">
        <f>SUM($I$32:I376)</f>
        <v>549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2686</v>
      </c>
      <c r="F377">
        <v>2686</v>
      </c>
      <c r="G377">
        <f t="shared" si="11"/>
        <v>0</v>
      </c>
      <c r="H377">
        <v>0</v>
      </c>
      <c r="I377">
        <v>0</v>
      </c>
      <c r="J377">
        <f>SUM($H$32:H377)</f>
        <v>6484</v>
      </c>
      <c r="K377">
        <f>SUM($I$32:I377)</f>
        <v>549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>
        <f t="shared" si="10"/>
        <v>0</v>
      </c>
      <c r="E378">
        <v>2686</v>
      </c>
      <c r="F378">
        <v>2686</v>
      </c>
      <c r="G378">
        <f t="shared" si="11"/>
        <v>0</v>
      </c>
      <c r="H378">
        <v>0</v>
      </c>
      <c r="I378">
        <v>0</v>
      </c>
      <c r="J378">
        <f>SUM($H$32:H378)</f>
        <v>6484</v>
      </c>
      <c r="K378">
        <f>SUM($I$32:I378)</f>
        <v>549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2686</v>
      </c>
      <c r="F379">
        <v>2686</v>
      </c>
      <c r="G379">
        <f t="shared" si="11"/>
        <v>0</v>
      </c>
      <c r="H379">
        <v>2</v>
      </c>
      <c r="I379">
        <v>0</v>
      </c>
      <c r="J379">
        <f>SUM($H$32:H379)</f>
        <v>6486</v>
      </c>
      <c r="K379">
        <f>SUM($I$32:I379)</f>
        <v>549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>
        <f t="shared" si="10"/>
        <v>5</v>
      </c>
      <c r="E380">
        <v>2686</v>
      </c>
      <c r="F380">
        <v>2659</v>
      </c>
      <c r="G380">
        <f t="shared" si="11"/>
        <v>27</v>
      </c>
      <c r="H380">
        <v>6</v>
      </c>
      <c r="I380">
        <v>6</v>
      </c>
      <c r="J380">
        <f>SUM($H$32:H380)</f>
        <v>6492</v>
      </c>
      <c r="K380">
        <f>SUM($I$32:I380)</f>
        <v>555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>
        <f t="shared" si="10"/>
        <v>0</v>
      </c>
      <c r="E381">
        <v>2659</v>
      </c>
      <c r="F381">
        <v>2659</v>
      </c>
      <c r="G381">
        <f t="shared" si="11"/>
        <v>0</v>
      </c>
      <c r="H381">
        <v>5</v>
      </c>
      <c r="I381">
        <v>0</v>
      </c>
      <c r="J381">
        <f>SUM($H$32:H381)</f>
        <v>6497</v>
      </c>
      <c r="K381">
        <f>SUM($I$32:I381)</f>
        <v>555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>
        <f t="shared" si="10"/>
        <v>2</v>
      </c>
      <c r="E382">
        <v>2659</v>
      </c>
      <c r="F382">
        <v>2578</v>
      </c>
      <c r="G382">
        <f t="shared" si="11"/>
        <v>81</v>
      </c>
      <c r="H382">
        <v>27</v>
      </c>
      <c r="I382">
        <v>3</v>
      </c>
      <c r="J382">
        <f>SUM($H$32:H382)</f>
        <v>6524</v>
      </c>
      <c r="K382">
        <f>SUM($I$32:I382)</f>
        <v>558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>
        <f t="shared" si="10"/>
        <v>5</v>
      </c>
      <c r="E383">
        <v>2578</v>
      </c>
      <c r="F383">
        <v>2546</v>
      </c>
      <c r="G383">
        <f t="shared" si="11"/>
        <v>32</v>
      </c>
      <c r="H383">
        <v>9</v>
      </c>
      <c r="I383">
        <v>2</v>
      </c>
      <c r="J383">
        <f>SUM($H$32:H383)</f>
        <v>6533</v>
      </c>
      <c r="K383">
        <f>SUM($I$32:I383)</f>
        <v>560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>
        <f t="shared" si="10"/>
        <v>0</v>
      </c>
      <c r="E384">
        <v>2546</v>
      </c>
      <c r="F384">
        <v>2546</v>
      </c>
      <c r="G384">
        <f t="shared" si="11"/>
        <v>0</v>
      </c>
      <c r="H384">
        <v>0</v>
      </c>
      <c r="I384">
        <v>0</v>
      </c>
      <c r="J384">
        <f>SUM($H$32:H384)</f>
        <v>6533</v>
      </c>
      <c r="K384">
        <f>SUM($I$32:I384)</f>
        <v>560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>
        <f t="shared" si="10"/>
        <v>2</v>
      </c>
      <c r="E385">
        <v>2546</v>
      </c>
      <c r="F385">
        <v>2536</v>
      </c>
      <c r="G385">
        <f t="shared" si="11"/>
        <v>10</v>
      </c>
      <c r="H385">
        <v>4</v>
      </c>
      <c r="I385">
        <v>2</v>
      </c>
      <c r="J385">
        <f>SUM($H$32:H385)</f>
        <v>6537</v>
      </c>
      <c r="K385">
        <f>SUM($I$32:I385)</f>
        <v>562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2536</v>
      </c>
      <c r="F386">
        <v>2536</v>
      </c>
      <c r="G386">
        <f t="shared" si="11"/>
        <v>0</v>
      </c>
      <c r="H386">
        <v>5</v>
      </c>
      <c r="I386">
        <v>0</v>
      </c>
      <c r="J386">
        <f>SUM($H$32:H386)</f>
        <v>6542</v>
      </c>
      <c r="K386">
        <f>SUM($I$32:I386)</f>
        <v>562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2536</v>
      </c>
      <c r="F387">
        <v>2536</v>
      </c>
      <c r="G387">
        <f t="shared" si="11"/>
        <v>0</v>
      </c>
      <c r="H387">
        <v>0</v>
      </c>
      <c r="I387">
        <v>0</v>
      </c>
      <c r="J387">
        <f>SUM($H$32:H387)</f>
        <v>6542</v>
      </c>
      <c r="K387">
        <f>SUM($I$32:I387)</f>
        <v>562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2536</v>
      </c>
      <c r="F388">
        <v>2536</v>
      </c>
      <c r="G388">
        <f t="shared" si="11"/>
        <v>0</v>
      </c>
      <c r="H388">
        <v>0</v>
      </c>
      <c r="I388">
        <v>0</v>
      </c>
      <c r="J388">
        <f>SUM($H$32:H388)</f>
        <v>6542</v>
      </c>
      <c r="K388">
        <f>SUM($I$32:I388)</f>
        <v>562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>
        <f t="shared" si="10"/>
        <v>3</v>
      </c>
      <c r="E389">
        <v>2536</v>
      </c>
      <c r="F389">
        <v>2530</v>
      </c>
      <c r="G389">
        <f t="shared" si="11"/>
        <v>6</v>
      </c>
      <c r="H389">
        <v>18</v>
      </c>
      <c r="I389">
        <v>4</v>
      </c>
      <c r="J389">
        <f>SUM($H$32:H389)</f>
        <v>6560</v>
      </c>
      <c r="K389">
        <f>SUM($I$32:I389)</f>
        <v>566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2530</v>
      </c>
      <c r="F390">
        <v>2530</v>
      </c>
      <c r="G390">
        <f t="shared" si="11"/>
        <v>0</v>
      </c>
      <c r="H390">
        <v>0</v>
      </c>
      <c r="I390">
        <v>0</v>
      </c>
      <c r="J390">
        <f>SUM($H$32:H390)</f>
        <v>6560</v>
      </c>
      <c r="K390">
        <f>SUM($I$32:I390)</f>
        <v>566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>
        <f t="shared" si="10"/>
        <v>0</v>
      </c>
      <c r="E391">
        <v>2530</v>
      </c>
      <c r="F391">
        <v>2530</v>
      </c>
      <c r="G391">
        <f t="shared" si="11"/>
        <v>0</v>
      </c>
      <c r="H391">
        <v>2</v>
      </c>
      <c r="I391">
        <v>0</v>
      </c>
      <c r="J391">
        <f>SUM($H$32:H391)</f>
        <v>6562</v>
      </c>
      <c r="K391">
        <f>SUM($I$32:I391)</f>
        <v>566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2530</v>
      </c>
      <c r="F392">
        <v>2530</v>
      </c>
      <c r="G392">
        <f t="shared" si="11"/>
        <v>0</v>
      </c>
      <c r="H392">
        <v>0</v>
      </c>
      <c r="I392">
        <v>0</v>
      </c>
      <c r="J392">
        <f>SUM($H$32:H392)</f>
        <v>6562</v>
      </c>
      <c r="K392">
        <f>SUM($I$32:I392)</f>
        <v>566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2530</v>
      </c>
      <c r="F393">
        <v>2530</v>
      </c>
      <c r="G393">
        <f t="shared" si="11"/>
        <v>0</v>
      </c>
      <c r="H393">
        <v>0</v>
      </c>
      <c r="I393">
        <v>0</v>
      </c>
      <c r="J393">
        <f>SUM($H$32:H393)</f>
        <v>6562</v>
      </c>
      <c r="K393">
        <f>SUM($I$32:I393)</f>
        <v>566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>
        <f t="shared" si="10"/>
        <v>1</v>
      </c>
      <c r="E394">
        <v>2530</v>
      </c>
      <c r="F394">
        <v>2511</v>
      </c>
      <c r="G394">
        <f t="shared" si="11"/>
        <v>19</v>
      </c>
      <c r="H394">
        <v>2</v>
      </c>
      <c r="I394">
        <v>1</v>
      </c>
      <c r="J394">
        <f>SUM($H$32:H394)</f>
        <v>6564</v>
      </c>
      <c r="K394">
        <f>SUM($I$32:I394)</f>
        <v>567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2511</v>
      </c>
      <c r="F395">
        <v>2511</v>
      </c>
      <c r="G395">
        <f t="shared" si="11"/>
        <v>0</v>
      </c>
      <c r="H395">
        <v>2</v>
      </c>
      <c r="I395">
        <v>0</v>
      </c>
      <c r="J395">
        <f>SUM($H$32:H395)</f>
        <v>6566</v>
      </c>
      <c r="K395">
        <f>SUM($I$32:I395)</f>
        <v>567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2511</v>
      </c>
      <c r="F396">
        <v>2511</v>
      </c>
      <c r="G396">
        <f t="shared" si="11"/>
        <v>0</v>
      </c>
      <c r="H396">
        <v>0</v>
      </c>
      <c r="I396">
        <v>0</v>
      </c>
      <c r="J396">
        <f>SUM($H$32:H396)</f>
        <v>6566</v>
      </c>
      <c r="K396">
        <f>SUM($I$32:I396)</f>
        <v>567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2511</v>
      </c>
      <c r="F397">
        <v>2511</v>
      </c>
      <c r="G397">
        <f t="shared" si="11"/>
        <v>0</v>
      </c>
      <c r="H397">
        <v>2</v>
      </c>
      <c r="I397">
        <v>0</v>
      </c>
      <c r="J397">
        <f>SUM($H$32:H397)</f>
        <v>6568</v>
      </c>
      <c r="K397">
        <f>SUM($I$32:I397)</f>
        <v>567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>
        <f t="shared" si="10"/>
        <v>0</v>
      </c>
      <c r="E398">
        <v>2511</v>
      </c>
      <c r="F398">
        <v>2511</v>
      </c>
      <c r="G398">
        <f t="shared" si="11"/>
        <v>0</v>
      </c>
      <c r="H398">
        <v>2</v>
      </c>
      <c r="I398">
        <v>0</v>
      </c>
      <c r="J398">
        <f>SUM($H$32:H398)</f>
        <v>6570</v>
      </c>
      <c r="K398">
        <f>SUM($I$32:I398)</f>
        <v>567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>
        <f t="shared" si="10"/>
        <v>2</v>
      </c>
      <c r="E399">
        <v>2511</v>
      </c>
      <c r="F399">
        <v>2504</v>
      </c>
      <c r="G399">
        <f t="shared" si="11"/>
        <v>7</v>
      </c>
      <c r="H399">
        <v>2</v>
      </c>
      <c r="I399">
        <v>2</v>
      </c>
      <c r="J399">
        <f>SUM($H$32:H399)</f>
        <v>6572</v>
      </c>
      <c r="K399">
        <f>SUM($I$32:I399)</f>
        <v>569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2504</v>
      </c>
      <c r="F400">
        <v>2504</v>
      </c>
      <c r="G400">
        <f t="shared" si="11"/>
        <v>0</v>
      </c>
      <c r="H400">
        <v>2</v>
      </c>
      <c r="I400">
        <v>0</v>
      </c>
      <c r="J400">
        <f>SUM($H$32:H400)</f>
        <v>6574</v>
      </c>
      <c r="K400">
        <f>SUM($I$32:I400)</f>
        <v>569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>
        <f t="shared" si="10"/>
        <v>0</v>
      </c>
      <c r="E401">
        <v>2504</v>
      </c>
      <c r="F401">
        <v>2504</v>
      </c>
      <c r="G401">
        <f t="shared" si="11"/>
        <v>0</v>
      </c>
      <c r="H401">
        <v>5</v>
      </c>
      <c r="I401">
        <v>0</v>
      </c>
      <c r="J401">
        <f>SUM($H$32:H401)</f>
        <v>6579</v>
      </c>
      <c r="K401">
        <f>SUM($I$32:I401)</f>
        <v>569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2504</v>
      </c>
      <c r="F402">
        <v>2504</v>
      </c>
      <c r="G402">
        <f t="shared" si="11"/>
        <v>0</v>
      </c>
      <c r="H402">
        <v>0</v>
      </c>
      <c r="I402">
        <v>0</v>
      </c>
      <c r="J402">
        <f>SUM($H$32:H402)</f>
        <v>6579</v>
      </c>
      <c r="K402">
        <f>SUM($I$32:I402)</f>
        <v>569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2504</v>
      </c>
      <c r="F403">
        <v>2504</v>
      </c>
      <c r="G403">
        <f t="shared" si="11"/>
        <v>0</v>
      </c>
      <c r="H403">
        <v>0</v>
      </c>
      <c r="I403">
        <v>0</v>
      </c>
      <c r="J403">
        <f>SUM($H$32:H403)</f>
        <v>6579</v>
      </c>
      <c r="K403">
        <f>SUM($I$32:I403)</f>
        <v>569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2504</v>
      </c>
      <c r="F404">
        <v>2504</v>
      </c>
      <c r="G404">
        <f t="shared" si="11"/>
        <v>0</v>
      </c>
      <c r="H404">
        <v>0</v>
      </c>
      <c r="I404">
        <v>0</v>
      </c>
      <c r="J404">
        <f>SUM($H$32:H404)</f>
        <v>6579</v>
      </c>
      <c r="K404">
        <f>SUM($I$32:I404)</f>
        <v>569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2504</v>
      </c>
      <c r="F405">
        <v>2504</v>
      </c>
      <c r="G405">
        <f t="shared" si="11"/>
        <v>0</v>
      </c>
      <c r="H405">
        <v>0</v>
      </c>
      <c r="I405">
        <v>0</v>
      </c>
      <c r="J405">
        <f>SUM($H$32:H405)</f>
        <v>6579</v>
      </c>
      <c r="K405">
        <f>SUM($I$32:I405)</f>
        <v>569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2504</v>
      </c>
      <c r="F406">
        <v>2504</v>
      </c>
      <c r="G406">
        <f t="shared" si="11"/>
        <v>0</v>
      </c>
      <c r="H406">
        <v>0</v>
      </c>
      <c r="I406">
        <v>0</v>
      </c>
      <c r="J406">
        <f>SUM($H$32:H406)</f>
        <v>6579</v>
      </c>
      <c r="K406">
        <f>SUM($I$32:I406)</f>
        <v>569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2504</v>
      </c>
      <c r="F407">
        <v>2504</v>
      </c>
      <c r="G407">
        <f t="shared" si="11"/>
        <v>0</v>
      </c>
      <c r="H407">
        <v>0</v>
      </c>
      <c r="I407">
        <v>0</v>
      </c>
      <c r="J407">
        <f>SUM($H$32:H407)</f>
        <v>6579</v>
      </c>
      <c r="K407">
        <f>SUM($I$32:I407)</f>
        <v>569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2504</v>
      </c>
      <c r="F408">
        <v>2504</v>
      </c>
      <c r="G408">
        <f t="shared" si="11"/>
        <v>0</v>
      </c>
      <c r="H408">
        <v>0</v>
      </c>
      <c r="I408">
        <v>0</v>
      </c>
      <c r="J408">
        <f>SUM($H$32:H408)</f>
        <v>6579</v>
      </c>
      <c r="K408">
        <f>SUM($I$32:I408)</f>
        <v>569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2504</v>
      </c>
      <c r="F409">
        <v>2504</v>
      </c>
      <c r="G409">
        <f t="shared" si="11"/>
        <v>0</v>
      </c>
      <c r="H409">
        <v>0</v>
      </c>
      <c r="I409">
        <v>0</v>
      </c>
      <c r="J409">
        <f>SUM($H$32:H409)</f>
        <v>6579</v>
      </c>
      <c r="K409">
        <f>SUM($I$32:I409)</f>
        <v>569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2504</v>
      </c>
      <c r="F410">
        <v>2504</v>
      </c>
      <c r="G410">
        <f t="shared" si="11"/>
        <v>0</v>
      </c>
      <c r="H410">
        <v>0</v>
      </c>
      <c r="I410">
        <v>0</v>
      </c>
      <c r="J410">
        <f>SUM($H$32:H410)</f>
        <v>6579</v>
      </c>
      <c r="K410">
        <f>SUM($I$32:I410)</f>
        <v>569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2504</v>
      </c>
      <c r="F411">
        <v>2504</v>
      </c>
      <c r="G411">
        <f t="shared" si="11"/>
        <v>0</v>
      </c>
      <c r="H411">
        <v>0</v>
      </c>
      <c r="I411">
        <v>0</v>
      </c>
      <c r="J411">
        <f>SUM($H$32:H411)</f>
        <v>6579</v>
      </c>
      <c r="K411">
        <f>SUM($I$32:I411)</f>
        <v>569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2504</v>
      </c>
      <c r="F412">
        <v>2504</v>
      </c>
      <c r="G412">
        <f t="shared" si="11"/>
        <v>0</v>
      </c>
      <c r="H412">
        <v>0</v>
      </c>
      <c r="I412">
        <v>0</v>
      </c>
      <c r="J412">
        <f>SUM($H$32:H412)</f>
        <v>6579</v>
      </c>
      <c r="K412">
        <f>SUM($I$32:I412)</f>
        <v>569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2504</v>
      </c>
      <c r="F413">
        <v>2504</v>
      </c>
      <c r="G413">
        <f t="shared" si="11"/>
        <v>0</v>
      </c>
      <c r="H413">
        <v>5</v>
      </c>
      <c r="I413">
        <v>0</v>
      </c>
      <c r="J413">
        <f>SUM($H$32:H413)</f>
        <v>6584</v>
      </c>
      <c r="K413">
        <f>SUM($I$32:I413)</f>
        <v>569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2504</v>
      </c>
      <c r="F414">
        <v>2504</v>
      </c>
      <c r="G414">
        <f t="shared" si="11"/>
        <v>0</v>
      </c>
      <c r="H414">
        <v>0</v>
      </c>
      <c r="I414">
        <v>0</v>
      </c>
      <c r="J414">
        <f>SUM($H$32:H414)</f>
        <v>6584</v>
      </c>
      <c r="K414">
        <f>SUM($I$32:I414)</f>
        <v>569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2504</v>
      </c>
      <c r="F415">
        <v>2504</v>
      </c>
      <c r="G415">
        <f t="shared" si="11"/>
        <v>0</v>
      </c>
      <c r="H415">
        <v>0</v>
      </c>
      <c r="I415">
        <v>0</v>
      </c>
      <c r="J415">
        <f>SUM($H$32:H415)</f>
        <v>6584</v>
      </c>
      <c r="K415">
        <f>SUM($I$32:I415)</f>
        <v>569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2504</v>
      </c>
      <c r="F416">
        <v>2504</v>
      </c>
      <c r="G416">
        <f t="shared" ref="G416:G479" si="13">E416-F416</f>
        <v>0</v>
      </c>
      <c r="H416">
        <v>11</v>
      </c>
      <c r="I416">
        <v>0</v>
      </c>
      <c r="J416">
        <f>SUM($H$32:H416)</f>
        <v>6595</v>
      </c>
      <c r="K416">
        <f>SUM($I$32:I416)</f>
        <v>569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2504</v>
      </c>
      <c r="F417">
        <v>2504</v>
      </c>
      <c r="G417">
        <f t="shared" si="13"/>
        <v>0</v>
      </c>
      <c r="H417">
        <v>2</v>
      </c>
      <c r="I417">
        <v>0</v>
      </c>
      <c r="J417">
        <f>SUM($H$32:H417)</f>
        <v>6597</v>
      </c>
      <c r="K417">
        <f>SUM($I$32:I417)</f>
        <v>569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2504</v>
      </c>
      <c r="F418">
        <v>2504</v>
      </c>
      <c r="G418">
        <f t="shared" si="13"/>
        <v>0</v>
      </c>
      <c r="H418">
        <v>0</v>
      </c>
      <c r="I418">
        <v>0</v>
      </c>
      <c r="J418">
        <f>SUM($H$32:H418)</f>
        <v>6597</v>
      </c>
      <c r="K418">
        <f>SUM($I$32:I418)</f>
        <v>569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2504</v>
      </c>
      <c r="F419">
        <v>2504</v>
      </c>
      <c r="G419">
        <f t="shared" si="13"/>
        <v>0</v>
      </c>
      <c r="H419">
        <v>0</v>
      </c>
      <c r="I419">
        <v>0</v>
      </c>
      <c r="J419">
        <f>SUM($H$32:H419)</f>
        <v>6597</v>
      </c>
      <c r="K419">
        <f>SUM($I$32:I419)</f>
        <v>569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>
        <f t="shared" si="12"/>
        <v>1</v>
      </c>
      <c r="E420">
        <v>2504</v>
      </c>
      <c r="F420">
        <v>2503</v>
      </c>
      <c r="G420">
        <f t="shared" si="13"/>
        <v>1</v>
      </c>
      <c r="H420">
        <v>7</v>
      </c>
      <c r="I420">
        <v>1</v>
      </c>
      <c r="J420">
        <f>SUM($H$32:H420)</f>
        <v>6604</v>
      </c>
      <c r="K420">
        <f>SUM($I$32:I420)</f>
        <v>570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2503</v>
      </c>
      <c r="F421">
        <v>2503</v>
      </c>
      <c r="G421">
        <f t="shared" si="13"/>
        <v>0</v>
      </c>
      <c r="H421">
        <v>0</v>
      </c>
      <c r="I421">
        <v>0</v>
      </c>
      <c r="J421">
        <f>SUM($H$32:H421)</f>
        <v>6604</v>
      </c>
      <c r="K421">
        <f>SUM($I$32:I421)</f>
        <v>570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>
        <f t="shared" si="12"/>
        <v>0</v>
      </c>
      <c r="E422">
        <v>2503</v>
      </c>
      <c r="F422">
        <v>2503</v>
      </c>
      <c r="G422">
        <f t="shared" si="13"/>
        <v>0</v>
      </c>
      <c r="H422">
        <v>5</v>
      </c>
      <c r="I422">
        <v>0</v>
      </c>
      <c r="J422">
        <f>SUM($H$32:H422)</f>
        <v>6609</v>
      </c>
      <c r="K422">
        <f>SUM($I$32:I422)</f>
        <v>570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>
        <f t="shared" si="12"/>
        <v>0</v>
      </c>
      <c r="E423">
        <v>2503</v>
      </c>
      <c r="F423">
        <v>2503</v>
      </c>
      <c r="G423">
        <f t="shared" si="13"/>
        <v>0</v>
      </c>
      <c r="H423">
        <v>26</v>
      </c>
      <c r="I423">
        <v>0</v>
      </c>
      <c r="J423">
        <f>SUM($H$32:H423)</f>
        <v>6635</v>
      </c>
      <c r="K423">
        <f>SUM($I$32:I423)</f>
        <v>570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2503</v>
      </c>
      <c r="F424">
        <v>2503</v>
      </c>
      <c r="G424">
        <f t="shared" si="13"/>
        <v>0</v>
      </c>
      <c r="H424">
        <v>0</v>
      </c>
      <c r="I424">
        <v>0</v>
      </c>
      <c r="J424">
        <f>SUM($H$32:H424)</f>
        <v>6635</v>
      </c>
      <c r="K424">
        <f>SUM($I$32:I424)</f>
        <v>570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>
        <f t="shared" si="12"/>
        <v>0</v>
      </c>
      <c r="E425">
        <v>2503</v>
      </c>
      <c r="F425">
        <v>2503</v>
      </c>
      <c r="G425">
        <f t="shared" si="13"/>
        <v>0</v>
      </c>
      <c r="H425">
        <v>2</v>
      </c>
      <c r="I425">
        <v>0</v>
      </c>
      <c r="J425">
        <f>SUM($H$32:H425)</f>
        <v>6637</v>
      </c>
      <c r="K425">
        <f>SUM($I$32:I425)</f>
        <v>570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2503</v>
      </c>
      <c r="F426">
        <v>2503</v>
      </c>
      <c r="G426">
        <f t="shared" si="13"/>
        <v>0</v>
      </c>
      <c r="H426">
        <v>2</v>
      </c>
      <c r="I426">
        <v>0</v>
      </c>
      <c r="J426">
        <f>SUM($H$32:H426)</f>
        <v>6639</v>
      </c>
      <c r="K426">
        <f>SUM($I$32:I426)</f>
        <v>570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2503</v>
      </c>
      <c r="F427">
        <v>2503</v>
      </c>
      <c r="G427">
        <f t="shared" si="13"/>
        <v>0</v>
      </c>
      <c r="H427">
        <v>0</v>
      </c>
      <c r="I427">
        <v>0</v>
      </c>
      <c r="J427">
        <f>SUM($H$32:H427)</f>
        <v>6639</v>
      </c>
      <c r="K427">
        <f>SUM($I$32:I427)</f>
        <v>570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2503</v>
      </c>
      <c r="F428">
        <v>2503</v>
      </c>
      <c r="G428">
        <f t="shared" si="13"/>
        <v>0</v>
      </c>
      <c r="H428">
        <v>0</v>
      </c>
      <c r="I428">
        <v>0</v>
      </c>
      <c r="J428">
        <f>SUM($H$32:H428)</f>
        <v>6639</v>
      </c>
      <c r="K428">
        <f>SUM($I$32:I428)</f>
        <v>570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2503</v>
      </c>
      <c r="F429">
        <v>2503</v>
      </c>
      <c r="G429">
        <f t="shared" si="13"/>
        <v>0</v>
      </c>
      <c r="H429">
        <v>0</v>
      </c>
      <c r="I429">
        <v>0</v>
      </c>
      <c r="J429">
        <f>SUM($H$32:H429)</f>
        <v>6639</v>
      </c>
      <c r="K429">
        <f>SUM($I$32:I429)</f>
        <v>570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2503</v>
      </c>
      <c r="F430">
        <v>2503</v>
      </c>
      <c r="G430">
        <f t="shared" si="13"/>
        <v>0</v>
      </c>
      <c r="H430">
        <v>0</v>
      </c>
      <c r="I430">
        <v>0</v>
      </c>
      <c r="J430">
        <f>SUM($H$32:H430)</f>
        <v>6639</v>
      </c>
      <c r="K430">
        <f>SUM($I$32:I430)</f>
        <v>570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2503</v>
      </c>
      <c r="F431">
        <v>2503</v>
      </c>
      <c r="G431">
        <f t="shared" si="13"/>
        <v>0</v>
      </c>
      <c r="H431">
        <v>0</v>
      </c>
      <c r="I431">
        <v>0</v>
      </c>
      <c r="J431">
        <f>SUM($H$32:H431)</f>
        <v>6639</v>
      </c>
      <c r="K431">
        <f>SUM($I$32:I431)</f>
        <v>570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2503</v>
      </c>
      <c r="F432">
        <v>2503</v>
      </c>
      <c r="G432">
        <f t="shared" si="13"/>
        <v>0</v>
      </c>
      <c r="H432">
        <v>0</v>
      </c>
      <c r="I432">
        <v>0</v>
      </c>
      <c r="J432">
        <f>SUM($H$32:H432)</f>
        <v>6639</v>
      </c>
      <c r="K432">
        <f>SUM($I$32:I432)</f>
        <v>570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2503</v>
      </c>
      <c r="F433">
        <v>2503</v>
      </c>
      <c r="G433">
        <f t="shared" si="13"/>
        <v>0</v>
      </c>
      <c r="H433">
        <v>0</v>
      </c>
      <c r="I433">
        <v>0</v>
      </c>
      <c r="J433">
        <f>SUM($H$32:H433)</f>
        <v>6639</v>
      </c>
      <c r="K433">
        <f>SUM($I$32:I433)</f>
        <v>570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2503</v>
      </c>
      <c r="F434">
        <v>2503</v>
      </c>
      <c r="G434">
        <f t="shared" si="13"/>
        <v>0</v>
      </c>
      <c r="H434">
        <v>0</v>
      </c>
      <c r="I434">
        <v>0</v>
      </c>
      <c r="J434">
        <f>SUM($H$32:H434)</f>
        <v>6639</v>
      </c>
      <c r="K434">
        <f>SUM($I$32:I434)</f>
        <v>570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2503</v>
      </c>
      <c r="F435">
        <v>2503</v>
      </c>
      <c r="G435">
        <f t="shared" si="13"/>
        <v>0</v>
      </c>
      <c r="H435">
        <v>0</v>
      </c>
      <c r="I435">
        <v>0</v>
      </c>
      <c r="J435">
        <f>SUM($H$32:H435)</f>
        <v>6639</v>
      </c>
      <c r="K435">
        <f>SUM($I$32:I435)</f>
        <v>570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2503</v>
      </c>
      <c r="F436">
        <v>2503</v>
      </c>
      <c r="G436">
        <f t="shared" si="13"/>
        <v>0</v>
      </c>
      <c r="H436">
        <v>0</v>
      </c>
      <c r="I436">
        <v>0</v>
      </c>
      <c r="J436">
        <f>SUM($H$32:H436)</f>
        <v>6639</v>
      </c>
      <c r="K436">
        <f>SUM($I$32:I436)</f>
        <v>570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2503</v>
      </c>
      <c r="F437">
        <v>2503</v>
      </c>
      <c r="G437">
        <f t="shared" si="13"/>
        <v>0</v>
      </c>
      <c r="H437">
        <v>0</v>
      </c>
      <c r="I437">
        <v>0</v>
      </c>
      <c r="J437">
        <f>SUM($H$32:H437)</f>
        <v>6639</v>
      </c>
      <c r="K437">
        <f>SUM($I$32:I437)</f>
        <v>570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2503</v>
      </c>
      <c r="F438">
        <v>2503</v>
      </c>
      <c r="G438">
        <f t="shared" si="13"/>
        <v>0</v>
      </c>
      <c r="H438">
        <v>0</v>
      </c>
      <c r="I438">
        <v>0</v>
      </c>
      <c r="J438">
        <f>SUM($H$32:H438)</f>
        <v>6639</v>
      </c>
      <c r="K438">
        <f>SUM($I$32:I438)</f>
        <v>570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2503</v>
      </c>
      <c r="F439">
        <v>2503</v>
      </c>
      <c r="G439">
        <f t="shared" si="13"/>
        <v>0</v>
      </c>
      <c r="H439">
        <v>0</v>
      </c>
      <c r="I439">
        <v>0</v>
      </c>
      <c r="J439">
        <f>SUM($H$32:H439)</f>
        <v>6639</v>
      </c>
      <c r="K439">
        <f>SUM($I$32:I439)</f>
        <v>570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2503</v>
      </c>
      <c r="F440">
        <v>2503</v>
      </c>
      <c r="G440">
        <f t="shared" si="13"/>
        <v>0</v>
      </c>
      <c r="H440">
        <v>2</v>
      </c>
      <c r="I440">
        <v>0</v>
      </c>
      <c r="J440">
        <f>SUM($H$32:H440)</f>
        <v>6641</v>
      </c>
      <c r="K440">
        <f>SUM($I$32:I440)</f>
        <v>570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>
        <f t="shared" si="12"/>
        <v>1</v>
      </c>
      <c r="E441">
        <v>2503</v>
      </c>
      <c r="F441">
        <v>2502</v>
      </c>
      <c r="G441">
        <f t="shared" si="13"/>
        <v>1</v>
      </c>
      <c r="H441">
        <v>15</v>
      </c>
      <c r="I441">
        <v>1</v>
      </c>
      <c r="J441">
        <f>SUM($H$32:H441)</f>
        <v>6656</v>
      </c>
      <c r="K441">
        <f>SUM($I$32:I441)</f>
        <v>571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2502</v>
      </c>
      <c r="F442">
        <v>2502</v>
      </c>
      <c r="G442">
        <f t="shared" si="13"/>
        <v>0</v>
      </c>
      <c r="H442">
        <v>2</v>
      </c>
      <c r="I442">
        <v>0</v>
      </c>
      <c r="J442">
        <f>SUM($H$32:H442)</f>
        <v>6658</v>
      </c>
      <c r="K442">
        <f>SUM($I$32:I442)</f>
        <v>571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2502</v>
      </c>
      <c r="F443">
        <v>2502</v>
      </c>
      <c r="G443">
        <f t="shared" si="13"/>
        <v>0</v>
      </c>
      <c r="H443">
        <v>2</v>
      </c>
      <c r="I443">
        <v>0</v>
      </c>
      <c r="J443">
        <f>SUM($H$32:H443)</f>
        <v>6660</v>
      </c>
      <c r="K443">
        <f>SUM($I$32:I443)</f>
        <v>571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2502</v>
      </c>
      <c r="F444">
        <v>2502</v>
      </c>
      <c r="G444">
        <f t="shared" si="13"/>
        <v>0</v>
      </c>
      <c r="H444">
        <v>2</v>
      </c>
      <c r="I444">
        <v>0</v>
      </c>
      <c r="J444">
        <f>SUM($H$32:H444)</f>
        <v>6662</v>
      </c>
      <c r="K444">
        <f>SUM($I$32:I444)</f>
        <v>571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>
        <f t="shared" si="12"/>
        <v>1</v>
      </c>
      <c r="E445">
        <v>2502</v>
      </c>
      <c r="F445">
        <v>2501</v>
      </c>
      <c r="G445">
        <f t="shared" si="13"/>
        <v>1</v>
      </c>
      <c r="H445">
        <v>15</v>
      </c>
      <c r="I445">
        <v>1</v>
      </c>
      <c r="J445">
        <f>SUM($H$32:H445)</f>
        <v>6677</v>
      </c>
      <c r="K445">
        <f>SUM($I$32:I445)</f>
        <v>572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2501</v>
      </c>
      <c r="F446">
        <v>2501</v>
      </c>
      <c r="G446">
        <f t="shared" si="13"/>
        <v>0</v>
      </c>
      <c r="H446">
        <v>2</v>
      </c>
      <c r="I446">
        <v>0</v>
      </c>
      <c r="J446">
        <f>SUM($H$32:H446)</f>
        <v>6679</v>
      </c>
      <c r="K446">
        <f>SUM($I$32:I446)</f>
        <v>572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>
        <f t="shared" si="12"/>
        <v>1</v>
      </c>
      <c r="E447">
        <v>2501</v>
      </c>
      <c r="F447">
        <v>2500</v>
      </c>
      <c r="G447">
        <f t="shared" si="13"/>
        <v>1</v>
      </c>
      <c r="H447">
        <v>15</v>
      </c>
      <c r="I447">
        <v>1</v>
      </c>
      <c r="J447">
        <f>SUM($H$32:H447)</f>
        <v>6694</v>
      </c>
      <c r="K447">
        <f>SUM($I$32:I447)</f>
        <v>573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>
        <f t="shared" si="12"/>
        <v>1</v>
      </c>
      <c r="E448">
        <v>2500</v>
      </c>
      <c r="F448">
        <v>2499</v>
      </c>
      <c r="G448">
        <f t="shared" si="13"/>
        <v>1</v>
      </c>
      <c r="H448">
        <v>7</v>
      </c>
      <c r="I448">
        <v>1</v>
      </c>
      <c r="J448">
        <f>SUM($H$32:H448)</f>
        <v>6701</v>
      </c>
      <c r="K448">
        <f>SUM($I$32:I448)</f>
        <v>574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2499</v>
      </c>
      <c r="F449">
        <v>2499</v>
      </c>
      <c r="G449">
        <f t="shared" si="13"/>
        <v>0</v>
      </c>
      <c r="H449">
        <v>2</v>
      </c>
      <c r="I449">
        <v>0</v>
      </c>
      <c r="J449">
        <f>SUM($H$32:H449)</f>
        <v>6703</v>
      </c>
      <c r="K449">
        <f>SUM($I$32:I449)</f>
        <v>574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2499</v>
      </c>
      <c r="F450">
        <v>2499</v>
      </c>
      <c r="G450">
        <f t="shared" si="13"/>
        <v>0</v>
      </c>
      <c r="H450">
        <v>2</v>
      </c>
      <c r="I450">
        <v>0</v>
      </c>
      <c r="J450">
        <f>SUM($H$32:H450)</f>
        <v>6705</v>
      </c>
      <c r="K450">
        <f>SUM($I$32:I450)</f>
        <v>574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2499</v>
      </c>
      <c r="F451">
        <v>2499</v>
      </c>
      <c r="G451">
        <f t="shared" si="13"/>
        <v>0</v>
      </c>
      <c r="H451">
        <v>5</v>
      </c>
      <c r="I451">
        <v>0</v>
      </c>
      <c r="J451">
        <f>SUM($H$32:H451)</f>
        <v>6710</v>
      </c>
      <c r="K451">
        <f>SUM($I$32:I451)</f>
        <v>574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2499</v>
      </c>
      <c r="F452">
        <v>2499</v>
      </c>
      <c r="G452">
        <f t="shared" si="13"/>
        <v>0</v>
      </c>
      <c r="H452">
        <v>0</v>
      </c>
      <c r="I452">
        <v>0</v>
      </c>
      <c r="J452">
        <f>SUM($H$32:H452)</f>
        <v>6710</v>
      </c>
      <c r="K452">
        <f>SUM($I$32:I452)</f>
        <v>574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2499</v>
      </c>
      <c r="F453">
        <v>2499</v>
      </c>
      <c r="G453">
        <f t="shared" si="13"/>
        <v>0</v>
      </c>
      <c r="H453">
        <v>2</v>
      </c>
      <c r="I453">
        <v>0</v>
      </c>
      <c r="J453">
        <f>SUM($H$32:H453)</f>
        <v>6712</v>
      </c>
      <c r="K453">
        <f>SUM($I$32:I453)</f>
        <v>574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2499</v>
      </c>
      <c r="F454">
        <v>2499</v>
      </c>
      <c r="G454">
        <f t="shared" si="13"/>
        <v>0</v>
      </c>
      <c r="H454">
        <v>0</v>
      </c>
      <c r="I454">
        <v>0</v>
      </c>
      <c r="J454">
        <f>SUM($H$32:H454)</f>
        <v>6712</v>
      </c>
      <c r="K454">
        <f>SUM($I$32:I454)</f>
        <v>574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2499</v>
      </c>
      <c r="F455">
        <v>2499</v>
      </c>
      <c r="G455">
        <f t="shared" si="13"/>
        <v>0</v>
      </c>
      <c r="H455">
        <v>0</v>
      </c>
      <c r="I455">
        <v>0</v>
      </c>
      <c r="J455">
        <f>SUM($H$32:H455)</f>
        <v>6712</v>
      </c>
      <c r="K455">
        <f>SUM($I$32:I455)</f>
        <v>574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2499</v>
      </c>
      <c r="F456">
        <v>2499</v>
      </c>
      <c r="G456">
        <f t="shared" si="13"/>
        <v>0</v>
      </c>
      <c r="H456">
        <v>0</v>
      </c>
      <c r="I456">
        <v>0</v>
      </c>
      <c r="J456">
        <f>SUM($H$32:H456)</f>
        <v>6712</v>
      </c>
      <c r="K456">
        <f>SUM($I$32:I456)</f>
        <v>574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2499</v>
      </c>
      <c r="F457">
        <v>2499</v>
      </c>
      <c r="G457">
        <f t="shared" si="13"/>
        <v>0</v>
      </c>
      <c r="H457">
        <v>0</v>
      </c>
      <c r="I457">
        <v>0</v>
      </c>
      <c r="J457">
        <f>SUM($H$32:H457)</f>
        <v>6712</v>
      </c>
      <c r="K457">
        <f>SUM($I$32:I457)</f>
        <v>574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2499</v>
      </c>
      <c r="F458">
        <v>2499</v>
      </c>
      <c r="G458">
        <f t="shared" si="13"/>
        <v>0</v>
      </c>
      <c r="H458">
        <v>2</v>
      </c>
      <c r="I458">
        <v>0</v>
      </c>
      <c r="J458">
        <f>SUM($H$32:H458)</f>
        <v>6714</v>
      </c>
      <c r="K458">
        <f>SUM($I$32:I458)</f>
        <v>574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2499</v>
      </c>
      <c r="F459">
        <v>2499</v>
      </c>
      <c r="G459">
        <f t="shared" si="13"/>
        <v>0</v>
      </c>
      <c r="H459">
        <v>2</v>
      </c>
      <c r="I459">
        <v>0</v>
      </c>
      <c r="J459">
        <f>SUM($H$32:H459)</f>
        <v>6716</v>
      </c>
      <c r="K459">
        <f>SUM($I$32:I459)</f>
        <v>574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2499</v>
      </c>
      <c r="F460">
        <v>2499</v>
      </c>
      <c r="G460">
        <f t="shared" si="13"/>
        <v>0</v>
      </c>
      <c r="H460">
        <v>0</v>
      </c>
      <c r="I460">
        <v>0</v>
      </c>
      <c r="J460">
        <f>SUM($H$32:H460)</f>
        <v>6716</v>
      </c>
      <c r="K460">
        <f>SUM($I$32:I460)</f>
        <v>574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>
        <f t="shared" si="12"/>
        <v>1</v>
      </c>
      <c r="E461">
        <v>2499</v>
      </c>
      <c r="F461">
        <v>2498</v>
      </c>
      <c r="G461">
        <f t="shared" si="13"/>
        <v>1</v>
      </c>
      <c r="H461">
        <v>7</v>
      </c>
      <c r="I461">
        <v>1</v>
      </c>
      <c r="J461">
        <f>SUM($H$32:H461)</f>
        <v>6723</v>
      </c>
      <c r="K461">
        <f>SUM($I$32:I461)</f>
        <v>575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2498</v>
      </c>
      <c r="F462">
        <v>2498</v>
      </c>
      <c r="G462">
        <f t="shared" si="13"/>
        <v>0</v>
      </c>
      <c r="H462">
        <v>0</v>
      </c>
      <c r="I462">
        <v>0</v>
      </c>
      <c r="J462">
        <f>SUM($H$32:H462)</f>
        <v>6723</v>
      </c>
      <c r="K462">
        <f>SUM($I$32:I462)</f>
        <v>575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2498</v>
      </c>
      <c r="F463">
        <v>2498</v>
      </c>
      <c r="G463">
        <f t="shared" si="13"/>
        <v>0</v>
      </c>
      <c r="H463">
        <v>0</v>
      </c>
      <c r="I463">
        <v>0</v>
      </c>
      <c r="J463">
        <f>SUM($H$32:H463)</f>
        <v>6723</v>
      </c>
      <c r="K463">
        <f>SUM($I$32:I463)</f>
        <v>575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2498</v>
      </c>
      <c r="F464">
        <v>2498</v>
      </c>
      <c r="G464">
        <f t="shared" si="13"/>
        <v>0</v>
      </c>
      <c r="H464">
        <v>0</v>
      </c>
      <c r="I464">
        <v>0</v>
      </c>
      <c r="J464">
        <f>SUM($H$32:H464)</f>
        <v>6723</v>
      </c>
      <c r="K464">
        <f>SUM($I$32:I464)</f>
        <v>575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2498</v>
      </c>
      <c r="F465">
        <v>2498</v>
      </c>
      <c r="G465">
        <f t="shared" si="13"/>
        <v>0</v>
      </c>
      <c r="H465">
        <v>0</v>
      </c>
      <c r="I465">
        <v>0</v>
      </c>
      <c r="J465">
        <f>SUM($H$32:H465)</f>
        <v>6723</v>
      </c>
      <c r="K465">
        <f>SUM($I$32:I465)</f>
        <v>575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2498</v>
      </c>
      <c r="F466">
        <v>2498</v>
      </c>
      <c r="G466">
        <f t="shared" si="13"/>
        <v>0</v>
      </c>
      <c r="H466">
        <v>2</v>
      </c>
      <c r="I466">
        <v>0</v>
      </c>
      <c r="J466">
        <f>SUM($H$32:H466)</f>
        <v>6725</v>
      </c>
      <c r="K466">
        <f>SUM($I$32:I466)</f>
        <v>575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2498</v>
      </c>
      <c r="F467">
        <v>2498</v>
      </c>
      <c r="G467">
        <f t="shared" si="13"/>
        <v>0</v>
      </c>
      <c r="H467">
        <v>0</v>
      </c>
      <c r="I467">
        <v>0</v>
      </c>
      <c r="J467">
        <f>SUM($H$32:H467)</f>
        <v>6725</v>
      </c>
      <c r="K467">
        <f>SUM($I$32:I467)</f>
        <v>575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2498</v>
      </c>
      <c r="F468">
        <v>2498</v>
      </c>
      <c r="G468">
        <f t="shared" si="13"/>
        <v>0</v>
      </c>
      <c r="H468">
        <v>0</v>
      </c>
      <c r="I468">
        <v>0</v>
      </c>
      <c r="J468">
        <f>SUM($H$32:H468)</f>
        <v>6725</v>
      </c>
      <c r="K468">
        <f>SUM($I$32:I468)</f>
        <v>575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2498</v>
      </c>
      <c r="F469">
        <v>2498</v>
      </c>
      <c r="G469">
        <f t="shared" si="13"/>
        <v>0</v>
      </c>
      <c r="H469">
        <v>2</v>
      </c>
      <c r="I469">
        <v>0</v>
      </c>
      <c r="J469">
        <f>SUM($H$32:H469)</f>
        <v>6727</v>
      </c>
      <c r="K469">
        <f>SUM($I$32:I469)</f>
        <v>575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2498</v>
      </c>
      <c r="F470">
        <v>2498</v>
      </c>
      <c r="G470">
        <f t="shared" si="13"/>
        <v>0</v>
      </c>
      <c r="H470">
        <v>0</v>
      </c>
      <c r="I470">
        <v>0</v>
      </c>
      <c r="J470">
        <f>SUM($H$32:H470)</f>
        <v>6727</v>
      </c>
      <c r="K470">
        <f>SUM($I$32:I470)</f>
        <v>575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2498</v>
      </c>
      <c r="F471">
        <v>2498</v>
      </c>
      <c r="G471">
        <f t="shared" si="13"/>
        <v>0</v>
      </c>
      <c r="H471">
        <v>0</v>
      </c>
      <c r="I471">
        <v>0</v>
      </c>
      <c r="J471">
        <f>SUM($H$32:H471)</f>
        <v>6727</v>
      </c>
      <c r="K471">
        <f>SUM($I$32:I471)</f>
        <v>575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>
        <f t="shared" si="12"/>
        <v>19</v>
      </c>
      <c r="E472">
        <v>2498</v>
      </c>
      <c r="F472">
        <v>2453</v>
      </c>
      <c r="G472">
        <f t="shared" si="13"/>
        <v>45</v>
      </c>
      <c r="H472">
        <v>63</v>
      </c>
      <c r="I472">
        <v>19</v>
      </c>
      <c r="J472">
        <f>SUM($H$32:H472)</f>
        <v>6790</v>
      </c>
      <c r="K472">
        <f>SUM($I$32:I472)</f>
        <v>594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>
        <f t="shared" si="12"/>
        <v>0</v>
      </c>
      <c r="E473">
        <v>2453</v>
      </c>
      <c r="F473">
        <v>2453</v>
      </c>
      <c r="G473">
        <f t="shared" si="13"/>
        <v>0</v>
      </c>
      <c r="H473">
        <v>2</v>
      </c>
      <c r="I473">
        <v>0</v>
      </c>
      <c r="J473">
        <f>SUM($H$32:H473)</f>
        <v>6792</v>
      </c>
      <c r="K473">
        <f>SUM($I$32:I473)</f>
        <v>594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2453</v>
      </c>
      <c r="F474">
        <v>2453</v>
      </c>
      <c r="G474">
        <f t="shared" si="13"/>
        <v>0</v>
      </c>
      <c r="H474">
        <v>2</v>
      </c>
      <c r="I474">
        <v>0</v>
      </c>
      <c r="J474">
        <f>SUM($H$32:H474)</f>
        <v>6794</v>
      </c>
      <c r="K474">
        <f>SUM($I$32:I474)</f>
        <v>594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>
        <f t="shared" si="12"/>
        <v>0</v>
      </c>
      <c r="E475">
        <v>2453</v>
      </c>
      <c r="F475">
        <v>2453</v>
      </c>
      <c r="G475">
        <f t="shared" si="13"/>
        <v>0</v>
      </c>
      <c r="H475">
        <v>2</v>
      </c>
      <c r="I475">
        <v>0</v>
      </c>
      <c r="J475">
        <f>SUM($H$32:H475)</f>
        <v>6796</v>
      </c>
      <c r="K475">
        <f>SUM($I$32:I475)</f>
        <v>594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2453</v>
      </c>
      <c r="F476">
        <v>2453</v>
      </c>
      <c r="G476">
        <f t="shared" si="13"/>
        <v>0</v>
      </c>
      <c r="H476">
        <v>0</v>
      </c>
      <c r="I476">
        <v>0</v>
      </c>
      <c r="J476">
        <f>SUM($H$32:H476)</f>
        <v>6796</v>
      </c>
      <c r="K476">
        <f>SUM($I$32:I476)</f>
        <v>594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2453</v>
      </c>
      <c r="F477">
        <v>2453</v>
      </c>
      <c r="G477">
        <f t="shared" si="13"/>
        <v>0</v>
      </c>
      <c r="H477">
        <v>0</v>
      </c>
      <c r="I477">
        <v>0</v>
      </c>
      <c r="J477">
        <f>SUM($H$32:H477)</f>
        <v>6796</v>
      </c>
      <c r="K477">
        <f>SUM($I$32:I477)</f>
        <v>594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2453</v>
      </c>
      <c r="F478">
        <v>2452</v>
      </c>
      <c r="G478">
        <f t="shared" si="13"/>
        <v>1</v>
      </c>
      <c r="H478">
        <v>7</v>
      </c>
      <c r="I478">
        <v>1</v>
      </c>
      <c r="J478">
        <f>SUM($H$32:H478)</f>
        <v>6803</v>
      </c>
      <c r="K478">
        <f>SUM($I$32:I478)</f>
        <v>595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2452</v>
      </c>
      <c r="F479">
        <v>2452</v>
      </c>
      <c r="G479">
        <f t="shared" si="13"/>
        <v>0</v>
      </c>
      <c r="H479">
        <v>0</v>
      </c>
      <c r="I479">
        <v>0</v>
      </c>
      <c r="J479">
        <f>SUM($H$32:H479)</f>
        <v>6803</v>
      </c>
      <c r="K479">
        <f>SUM($I$32:I479)</f>
        <v>595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2452</v>
      </c>
      <c r="F480">
        <v>2452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6803</v>
      </c>
      <c r="K480">
        <f>SUM($I$32:I480)</f>
        <v>595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2452</v>
      </c>
      <c r="F481">
        <v>2452</v>
      </c>
      <c r="G481">
        <f t="shared" si="15"/>
        <v>0</v>
      </c>
      <c r="H481">
        <v>0</v>
      </c>
      <c r="I481">
        <v>0</v>
      </c>
      <c r="J481">
        <f>SUM($H$32:H481)</f>
        <v>6803</v>
      </c>
      <c r="K481">
        <f>SUM($I$32:I481)</f>
        <v>595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2452</v>
      </c>
      <c r="F482">
        <v>2452</v>
      </c>
      <c r="G482">
        <f t="shared" si="15"/>
        <v>0</v>
      </c>
      <c r="H482">
        <v>0</v>
      </c>
      <c r="I482">
        <v>0</v>
      </c>
      <c r="J482">
        <f>SUM($H$32:H482)</f>
        <v>6803</v>
      </c>
      <c r="K482">
        <f>SUM($I$32:I482)</f>
        <v>595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2452</v>
      </c>
      <c r="F483">
        <v>2452</v>
      </c>
      <c r="G483">
        <f t="shared" si="15"/>
        <v>0</v>
      </c>
      <c r="H483">
        <v>0</v>
      </c>
      <c r="I483">
        <v>0</v>
      </c>
      <c r="J483">
        <f>SUM($H$32:H483)</f>
        <v>6803</v>
      </c>
      <c r="K483">
        <f>SUM($I$32:I483)</f>
        <v>595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2452</v>
      </c>
      <c r="F484">
        <v>2452</v>
      </c>
      <c r="G484">
        <f t="shared" si="15"/>
        <v>0</v>
      </c>
      <c r="H484">
        <v>0</v>
      </c>
      <c r="I484">
        <v>0</v>
      </c>
      <c r="J484">
        <f>SUM($H$32:H484)</f>
        <v>6803</v>
      </c>
      <c r="K484">
        <f>SUM($I$32:I484)</f>
        <v>595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>
        <f t="shared" si="14"/>
        <v>1</v>
      </c>
      <c r="E485">
        <v>2452</v>
      </c>
      <c r="F485">
        <v>2451</v>
      </c>
      <c r="G485">
        <f t="shared" si="15"/>
        <v>1</v>
      </c>
      <c r="H485">
        <v>2</v>
      </c>
      <c r="I485">
        <v>1</v>
      </c>
      <c r="J485">
        <f>SUM($H$32:H485)</f>
        <v>6805</v>
      </c>
      <c r="K485">
        <f>SUM($I$32:I485)</f>
        <v>596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2451</v>
      </c>
      <c r="F486">
        <v>2451</v>
      </c>
      <c r="G486">
        <f t="shared" si="15"/>
        <v>0</v>
      </c>
      <c r="H486">
        <v>0</v>
      </c>
      <c r="I486">
        <v>0</v>
      </c>
      <c r="J486">
        <f>SUM($H$32:H486)</f>
        <v>6805</v>
      </c>
      <c r="K486">
        <f>SUM($I$32:I486)</f>
        <v>596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>
        <f t="shared" si="14"/>
        <v>0</v>
      </c>
      <c r="E487">
        <v>2451</v>
      </c>
      <c r="F487">
        <v>2451</v>
      </c>
      <c r="G487">
        <f t="shared" si="15"/>
        <v>0</v>
      </c>
      <c r="H487">
        <v>2</v>
      </c>
      <c r="I487">
        <v>0</v>
      </c>
      <c r="J487">
        <f>SUM($H$32:H487)</f>
        <v>6807</v>
      </c>
      <c r="K487">
        <f>SUM($I$32:I487)</f>
        <v>596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>
        <f t="shared" si="14"/>
        <v>0</v>
      </c>
      <c r="E488">
        <v>2451</v>
      </c>
      <c r="F488">
        <v>2451</v>
      </c>
      <c r="G488">
        <f t="shared" si="15"/>
        <v>0</v>
      </c>
      <c r="H488">
        <v>2</v>
      </c>
      <c r="I488">
        <v>0</v>
      </c>
      <c r="J488">
        <f>SUM($H$32:H488)</f>
        <v>6809</v>
      </c>
      <c r="K488">
        <f>SUM($I$32:I488)</f>
        <v>596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2451</v>
      </c>
      <c r="F489">
        <v>2451</v>
      </c>
      <c r="G489">
        <f t="shared" si="15"/>
        <v>0</v>
      </c>
      <c r="H489">
        <v>0</v>
      </c>
      <c r="I489">
        <v>0</v>
      </c>
      <c r="J489">
        <f>SUM($H$32:H489)</f>
        <v>6809</v>
      </c>
      <c r="K489">
        <f>SUM($I$32:I489)</f>
        <v>596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2451</v>
      </c>
      <c r="F490">
        <v>2451</v>
      </c>
      <c r="G490">
        <f t="shared" si="15"/>
        <v>0</v>
      </c>
      <c r="H490">
        <v>0</v>
      </c>
      <c r="I490">
        <v>0</v>
      </c>
      <c r="J490">
        <f>SUM($H$32:H490)</f>
        <v>6809</v>
      </c>
      <c r="K490">
        <f>SUM($I$32:I490)</f>
        <v>596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2451</v>
      </c>
      <c r="F491">
        <v>2451</v>
      </c>
      <c r="G491">
        <f t="shared" si="15"/>
        <v>0</v>
      </c>
      <c r="H491">
        <v>0</v>
      </c>
      <c r="I491">
        <v>0</v>
      </c>
      <c r="J491">
        <f>SUM($H$32:H491)</f>
        <v>6809</v>
      </c>
      <c r="K491">
        <f>SUM($I$32:I491)</f>
        <v>596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2451</v>
      </c>
      <c r="F492">
        <v>2451</v>
      </c>
      <c r="G492">
        <f t="shared" si="15"/>
        <v>0</v>
      </c>
      <c r="H492">
        <v>0</v>
      </c>
      <c r="I492">
        <v>0</v>
      </c>
      <c r="J492">
        <f>SUM($H$32:H492)</f>
        <v>6809</v>
      </c>
      <c r="K492">
        <f>SUM($I$32:I492)</f>
        <v>596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2451</v>
      </c>
      <c r="F493">
        <v>2451</v>
      </c>
      <c r="G493">
        <f t="shared" si="15"/>
        <v>0</v>
      </c>
      <c r="H493">
        <v>0</v>
      </c>
      <c r="I493">
        <v>0</v>
      </c>
      <c r="J493">
        <f>SUM($H$32:H493)</f>
        <v>6809</v>
      </c>
      <c r="K493">
        <f>SUM($I$32:I493)</f>
        <v>596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2451</v>
      </c>
      <c r="F494">
        <v>2451</v>
      </c>
      <c r="G494">
        <f t="shared" si="15"/>
        <v>0</v>
      </c>
      <c r="H494">
        <v>0</v>
      </c>
      <c r="I494">
        <v>0</v>
      </c>
      <c r="J494">
        <f>SUM($H$32:H494)</f>
        <v>6809</v>
      </c>
      <c r="K494">
        <f>SUM($I$32:I494)</f>
        <v>596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2451</v>
      </c>
      <c r="F495">
        <v>2451</v>
      </c>
      <c r="G495">
        <f t="shared" si="15"/>
        <v>0</v>
      </c>
      <c r="H495">
        <v>0</v>
      </c>
      <c r="I495">
        <v>0</v>
      </c>
      <c r="J495">
        <f>SUM($H$32:H495)</f>
        <v>6809</v>
      </c>
      <c r="K495">
        <f>SUM($I$32:I495)</f>
        <v>596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2451</v>
      </c>
      <c r="F496">
        <v>2451</v>
      </c>
      <c r="G496">
        <f t="shared" si="15"/>
        <v>0</v>
      </c>
      <c r="H496">
        <v>2</v>
      </c>
      <c r="I496">
        <v>0</v>
      </c>
      <c r="J496">
        <f>SUM($H$32:H496)</f>
        <v>6811</v>
      </c>
      <c r="K496">
        <f>SUM($I$32:I496)</f>
        <v>596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2451</v>
      </c>
      <c r="F497">
        <v>2451</v>
      </c>
      <c r="G497">
        <f t="shared" si="15"/>
        <v>0</v>
      </c>
      <c r="H497">
        <v>2</v>
      </c>
      <c r="I497">
        <v>0</v>
      </c>
      <c r="J497">
        <f>SUM($H$32:H497)</f>
        <v>6813</v>
      </c>
      <c r="K497">
        <f>SUM($I$32:I497)</f>
        <v>596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2451</v>
      </c>
      <c r="F498">
        <v>2451</v>
      </c>
      <c r="G498">
        <f t="shared" si="15"/>
        <v>0</v>
      </c>
      <c r="H498">
        <v>0</v>
      </c>
      <c r="I498">
        <v>0</v>
      </c>
      <c r="J498">
        <f>SUM($H$32:H498)</f>
        <v>6813</v>
      </c>
      <c r="K498">
        <f>SUM($I$32:I498)</f>
        <v>596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>
        <f t="shared" si="14"/>
        <v>0</v>
      </c>
      <c r="E499">
        <v>2451</v>
      </c>
      <c r="F499">
        <v>2451</v>
      </c>
      <c r="G499">
        <f t="shared" si="15"/>
        <v>0</v>
      </c>
      <c r="H499">
        <v>2</v>
      </c>
      <c r="I499">
        <v>0</v>
      </c>
      <c r="J499">
        <f>SUM($H$32:H499)</f>
        <v>6815</v>
      </c>
      <c r="K499">
        <f>SUM($I$32:I499)</f>
        <v>596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>
        <f t="shared" si="14"/>
        <v>0</v>
      </c>
      <c r="E500">
        <v>2451</v>
      </c>
      <c r="F500">
        <v>2451</v>
      </c>
      <c r="G500">
        <f t="shared" si="15"/>
        <v>0</v>
      </c>
      <c r="H500">
        <v>2</v>
      </c>
      <c r="I500">
        <v>0</v>
      </c>
      <c r="J500">
        <f>SUM($H$32:H500)</f>
        <v>6817</v>
      </c>
      <c r="K500">
        <f>SUM($I$32:I500)</f>
        <v>596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>
        <f t="shared" si="14"/>
        <v>0</v>
      </c>
      <c r="E501">
        <v>2451</v>
      </c>
      <c r="F501">
        <v>2451</v>
      </c>
      <c r="G501">
        <f t="shared" si="15"/>
        <v>0</v>
      </c>
      <c r="H501">
        <v>2</v>
      </c>
      <c r="I501">
        <v>0</v>
      </c>
      <c r="J501">
        <f>SUM($H$32:H501)</f>
        <v>6819</v>
      </c>
      <c r="K501">
        <f>SUM($I$32:I501)</f>
        <v>596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2451</v>
      </c>
      <c r="F502">
        <v>2451</v>
      </c>
      <c r="G502">
        <f t="shared" si="15"/>
        <v>0</v>
      </c>
      <c r="H502">
        <v>0</v>
      </c>
      <c r="I502">
        <v>0</v>
      </c>
      <c r="J502">
        <f>SUM($H$32:H502)</f>
        <v>6819</v>
      </c>
      <c r="K502">
        <f>SUM($I$32:I502)</f>
        <v>596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>
        <f t="shared" si="14"/>
        <v>1</v>
      </c>
      <c r="E503">
        <v>2451</v>
      </c>
      <c r="F503">
        <v>2450</v>
      </c>
      <c r="G503">
        <f t="shared" si="15"/>
        <v>1</v>
      </c>
      <c r="H503">
        <v>2</v>
      </c>
      <c r="I503">
        <v>1</v>
      </c>
      <c r="J503">
        <f>SUM($H$32:H503)</f>
        <v>6821</v>
      </c>
      <c r="K503">
        <f>SUM($I$32:I503)</f>
        <v>597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2450</v>
      </c>
      <c r="F504">
        <v>2450</v>
      </c>
      <c r="G504">
        <f t="shared" si="15"/>
        <v>0</v>
      </c>
      <c r="H504">
        <v>0</v>
      </c>
      <c r="I504">
        <v>0</v>
      </c>
      <c r="J504">
        <f>SUM($H$32:H504)</f>
        <v>6821</v>
      </c>
      <c r="K504">
        <f>SUM($I$32:I504)</f>
        <v>597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>
        <f t="shared" si="14"/>
        <v>0</v>
      </c>
      <c r="E505">
        <v>2450</v>
      </c>
      <c r="F505">
        <v>2450</v>
      </c>
      <c r="G505">
        <f t="shared" si="15"/>
        <v>0</v>
      </c>
      <c r="H505">
        <v>6</v>
      </c>
      <c r="I505">
        <v>0</v>
      </c>
      <c r="J505">
        <f>SUM($H$32:H505)</f>
        <v>6827</v>
      </c>
      <c r="K505">
        <f>SUM($I$32:I505)</f>
        <v>597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2450</v>
      </c>
      <c r="F506">
        <v>2450</v>
      </c>
      <c r="G506">
        <f t="shared" si="15"/>
        <v>0</v>
      </c>
      <c r="H506">
        <v>0</v>
      </c>
      <c r="I506">
        <v>0</v>
      </c>
      <c r="J506">
        <f>SUM($H$32:H506)</f>
        <v>6827</v>
      </c>
      <c r="K506">
        <f>SUM($I$32:I506)</f>
        <v>597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2450</v>
      </c>
      <c r="F507">
        <v>2450</v>
      </c>
      <c r="G507">
        <f t="shared" si="15"/>
        <v>0</v>
      </c>
      <c r="H507">
        <v>5</v>
      </c>
      <c r="I507">
        <v>0</v>
      </c>
      <c r="J507">
        <f>SUM($H$32:H507)</f>
        <v>6832</v>
      </c>
      <c r="K507">
        <f>SUM($I$32:I507)</f>
        <v>597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2450</v>
      </c>
      <c r="F508">
        <v>2450</v>
      </c>
      <c r="G508">
        <f t="shared" si="15"/>
        <v>0</v>
      </c>
      <c r="H508">
        <v>2</v>
      </c>
      <c r="I508">
        <v>0</v>
      </c>
      <c r="J508">
        <f>SUM($H$32:H508)</f>
        <v>6834</v>
      </c>
      <c r="K508">
        <f>SUM($I$32:I508)</f>
        <v>597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2450</v>
      </c>
      <c r="F509">
        <v>2450</v>
      </c>
      <c r="G509">
        <f t="shared" si="15"/>
        <v>0</v>
      </c>
      <c r="H509">
        <v>2</v>
      </c>
      <c r="I509">
        <v>0</v>
      </c>
      <c r="J509">
        <f>SUM($H$32:H509)</f>
        <v>6836</v>
      </c>
      <c r="K509">
        <f>SUM($I$32:I509)</f>
        <v>597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2450</v>
      </c>
      <c r="F510">
        <v>2450</v>
      </c>
      <c r="G510">
        <f t="shared" si="15"/>
        <v>0</v>
      </c>
      <c r="H510">
        <v>2</v>
      </c>
      <c r="I510">
        <v>0</v>
      </c>
      <c r="J510">
        <f>SUM($H$32:H510)</f>
        <v>6838</v>
      </c>
      <c r="K510">
        <f>SUM($I$32:I510)</f>
        <v>597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2450</v>
      </c>
      <c r="F511">
        <v>2450</v>
      </c>
      <c r="G511">
        <f t="shared" si="15"/>
        <v>0</v>
      </c>
      <c r="H511">
        <v>0</v>
      </c>
      <c r="I511">
        <v>0</v>
      </c>
      <c r="J511">
        <f>SUM($H$32:H511)</f>
        <v>6838</v>
      </c>
      <c r="K511">
        <f>SUM($I$32:I511)</f>
        <v>597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2450</v>
      </c>
      <c r="F512">
        <v>2450</v>
      </c>
      <c r="G512">
        <f t="shared" si="15"/>
        <v>0</v>
      </c>
      <c r="H512">
        <v>0</v>
      </c>
      <c r="I512">
        <v>0</v>
      </c>
      <c r="J512">
        <f>SUM($H$32:H512)</f>
        <v>6838</v>
      </c>
      <c r="K512">
        <f>SUM($I$32:I512)</f>
        <v>597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2450</v>
      </c>
      <c r="F513">
        <v>2450</v>
      </c>
      <c r="G513">
        <f t="shared" si="15"/>
        <v>0</v>
      </c>
      <c r="H513">
        <v>0</v>
      </c>
      <c r="I513">
        <v>0</v>
      </c>
      <c r="J513">
        <f>SUM($H$32:H513)</f>
        <v>6838</v>
      </c>
      <c r="K513">
        <f>SUM($I$32:I513)</f>
        <v>597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2450</v>
      </c>
      <c r="F514">
        <v>2450</v>
      </c>
      <c r="G514">
        <f t="shared" si="15"/>
        <v>0</v>
      </c>
      <c r="H514">
        <v>0</v>
      </c>
      <c r="I514">
        <v>0</v>
      </c>
      <c r="J514">
        <f>SUM($H$32:H514)</f>
        <v>6838</v>
      </c>
      <c r="K514">
        <f>SUM($I$32:I514)</f>
        <v>597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2450</v>
      </c>
      <c r="F515">
        <v>2450</v>
      </c>
      <c r="G515">
        <f t="shared" si="15"/>
        <v>0</v>
      </c>
      <c r="H515">
        <v>2</v>
      </c>
      <c r="I515">
        <v>0</v>
      </c>
      <c r="J515">
        <f>SUM($H$32:H515)</f>
        <v>6840</v>
      </c>
      <c r="K515">
        <f>SUM($I$32:I515)</f>
        <v>597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2450</v>
      </c>
      <c r="F516">
        <v>2450</v>
      </c>
      <c r="G516">
        <f t="shared" si="15"/>
        <v>0</v>
      </c>
      <c r="H516">
        <v>0</v>
      </c>
      <c r="I516">
        <v>0</v>
      </c>
      <c r="J516">
        <f>SUM($H$32:H516)</f>
        <v>6840</v>
      </c>
      <c r="K516">
        <f>SUM($I$32:I516)</f>
        <v>597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2450</v>
      </c>
      <c r="F517">
        <v>2450</v>
      </c>
      <c r="G517">
        <f t="shared" si="15"/>
        <v>0</v>
      </c>
      <c r="H517">
        <v>0</v>
      </c>
      <c r="I517">
        <v>0</v>
      </c>
      <c r="J517">
        <f>SUM($H$32:H517)</f>
        <v>6840</v>
      </c>
      <c r="K517">
        <f>SUM($I$32:I517)</f>
        <v>597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2450</v>
      </c>
      <c r="F518">
        <v>2450</v>
      </c>
      <c r="G518">
        <f t="shared" si="15"/>
        <v>0</v>
      </c>
      <c r="H518">
        <v>0</v>
      </c>
      <c r="I518">
        <v>0</v>
      </c>
      <c r="J518">
        <f>SUM($H$32:H518)</f>
        <v>6840</v>
      </c>
      <c r="K518">
        <f>SUM($I$32:I518)</f>
        <v>597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2450</v>
      </c>
      <c r="F519">
        <v>2450</v>
      </c>
      <c r="G519">
        <f t="shared" si="15"/>
        <v>0</v>
      </c>
      <c r="H519">
        <v>0</v>
      </c>
      <c r="I519">
        <v>0</v>
      </c>
      <c r="J519">
        <f>SUM($H$32:H519)</f>
        <v>6840</v>
      </c>
      <c r="K519">
        <f>SUM($I$32:I519)</f>
        <v>597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2450</v>
      </c>
      <c r="F520">
        <v>2450</v>
      </c>
      <c r="G520">
        <f t="shared" si="15"/>
        <v>0</v>
      </c>
      <c r="H520">
        <v>2</v>
      </c>
      <c r="I520">
        <v>0</v>
      </c>
      <c r="J520">
        <f>SUM($H$32:H520)</f>
        <v>6842</v>
      </c>
      <c r="K520">
        <f>SUM($I$32:I520)</f>
        <v>597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2450</v>
      </c>
      <c r="F521">
        <v>2450</v>
      </c>
      <c r="G521">
        <f t="shared" si="15"/>
        <v>0</v>
      </c>
      <c r="H521">
        <v>2</v>
      </c>
      <c r="I521">
        <v>0</v>
      </c>
      <c r="J521">
        <f>SUM($H$32:H521)</f>
        <v>6844</v>
      </c>
      <c r="K521">
        <f>SUM($I$32:I521)</f>
        <v>597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2450</v>
      </c>
      <c r="F522">
        <v>2450</v>
      </c>
      <c r="G522">
        <f t="shared" si="15"/>
        <v>0</v>
      </c>
      <c r="H522">
        <v>2</v>
      </c>
      <c r="I522">
        <v>0</v>
      </c>
      <c r="J522">
        <f>SUM($H$32:H522)</f>
        <v>6846</v>
      </c>
      <c r="K522">
        <f>SUM($I$32:I522)</f>
        <v>597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2450</v>
      </c>
      <c r="F523">
        <v>2450</v>
      </c>
      <c r="G523">
        <f t="shared" si="15"/>
        <v>0</v>
      </c>
      <c r="H523">
        <v>2</v>
      </c>
      <c r="I523">
        <v>0</v>
      </c>
      <c r="J523">
        <f>SUM($H$32:H523)</f>
        <v>6848</v>
      </c>
      <c r="K523">
        <f>SUM($I$32:I523)</f>
        <v>597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2450</v>
      </c>
      <c r="F524">
        <v>2450</v>
      </c>
      <c r="G524">
        <f t="shared" si="15"/>
        <v>0</v>
      </c>
      <c r="H524">
        <v>26</v>
      </c>
      <c r="I524">
        <v>0</v>
      </c>
      <c r="J524">
        <f>SUM($H$32:H524)</f>
        <v>6874</v>
      </c>
      <c r="K524">
        <f>SUM($I$32:I524)</f>
        <v>597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2450</v>
      </c>
      <c r="F525">
        <v>2450</v>
      </c>
      <c r="G525">
        <f t="shared" si="15"/>
        <v>0</v>
      </c>
      <c r="H525">
        <v>5</v>
      </c>
      <c r="I525">
        <v>0</v>
      </c>
      <c r="J525">
        <f>SUM($H$32:H525)</f>
        <v>6879</v>
      </c>
      <c r="K525">
        <f>SUM($I$32:I525)</f>
        <v>597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>
        <f t="shared" si="14"/>
        <v>0</v>
      </c>
      <c r="E526">
        <v>2450</v>
      </c>
      <c r="F526">
        <v>2450</v>
      </c>
      <c r="G526">
        <f t="shared" si="15"/>
        <v>0</v>
      </c>
      <c r="H526">
        <v>26</v>
      </c>
      <c r="I526">
        <v>0</v>
      </c>
      <c r="J526">
        <f>SUM($H$32:H526)</f>
        <v>6905</v>
      </c>
      <c r="K526">
        <f>SUM($I$32:I526)</f>
        <v>597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>
        <f t="shared" si="14"/>
        <v>0</v>
      </c>
      <c r="E527">
        <v>2450</v>
      </c>
      <c r="F527">
        <v>2450</v>
      </c>
      <c r="G527">
        <f t="shared" si="15"/>
        <v>0</v>
      </c>
      <c r="H527">
        <v>26</v>
      </c>
      <c r="I527">
        <v>0</v>
      </c>
      <c r="J527">
        <f>SUM($H$32:H527)</f>
        <v>6931</v>
      </c>
      <c r="K527">
        <f>SUM($I$32:I527)</f>
        <v>597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>
        <f t="shared" si="14"/>
        <v>0</v>
      </c>
      <c r="E528">
        <v>2450</v>
      </c>
      <c r="F528">
        <v>2450</v>
      </c>
      <c r="G528">
        <f t="shared" si="15"/>
        <v>0</v>
      </c>
      <c r="H528">
        <v>26</v>
      </c>
      <c r="I528">
        <v>0</v>
      </c>
      <c r="J528">
        <f>SUM($H$32:H528)</f>
        <v>6957</v>
      </c>
      <c r="K528">
        <f>SUM($I$32:I528)</f>
        <v>597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2450</v>
      </c>
      <c r="F529">
        <v>2450</v>
      </c>
      <c r="G529">
        <f t="shared" si="15"/>
        <v>0</v>
      </c>
      <c r="H529">
        <v>26</v>
      </c>
      <c r="I529">
        <v>0</v>
      </c>
      <c r="J529">
        <f>SUM($H$32:H529)</f>
        <v>6983</v>
      </c>
      <c r="K529">
        <f>SUM($I$32:I529)</f>
        <v>597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>
        <f t="shared" si="14"/>
        <v>0</v>
      </c>
      <c r="E530">
        <v>2450</v>
      </c>
      <c r="F530">
        <v>2450</v>
      </c>
      <c r="G530">
        <f t="shared" si="15"/>
        <v>0</v>
      </c>
      <c r="H530">
        <v>11</v>
      </c>
      <c r="I530">
        <v>0</v>
      </c>
      <c r="J530">
        <f>SUM($H$32:H530)</f>
        <v>6994</v>
      </c>
      <c r="K530">
        <f>SUM($I$32:I530)</f>
        <v>597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2450</v>
      </c>
      <c r="F531">
        <v>2450</v>
      </c>
      <c r="G531">
        <f t="shared" si="15"/>
        <v>0</v>
      </c>
      <c r="H531">
        <v>2</v>
      </c>
      <c r="I531">
        <v>0</v>
      </c>
      <c r="J531">
        <f>SUM($H$32:H531)</f>
        <v>6996</v>
      </c>
      <c r="K531">
        <f>SUM($I$32:I531)</f>
        <v>597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>
        <f t="shared" si="14"/>
        <v>0</v>
      </c>
      <c r="E532">
        <v>2450</v>
      </c>
      <c r="F532">
        <v>2450</v>
      </c>
      <c r="G532">
        <f t="shared" si="15"/>
        <v>0</v>
      </c>
      <c r="H532">
        <v>5</v>
      </c>
      <c r="I532">
        <v>0</v>
      </c>
      <c r="J532">
        <f>SUM($H$32:H532)</f>
        <v>7001</v>
      </c>
      <c r="K532">
        <f>SUM($I$32:I532)</f>
        <v>597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2450</v>
      </c>
      <c r="F533">
        <v>2450</v>
      </c>
      <c r="G533">
        <f t="shared" si="15"/>
        <v>0</v>
      </c>
      <c r="H533">
        <v>0</v>
      </c>
      <c r="I533">
        <v>0</v>
      </c>
      <c r="J533">
        <f>SUM($H$32:H533)</f>
        <v>7001</v>
      </c>
      <c r="K533">
        <f>SUM($I$32:I533)</f>
        <v>597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>
        <f t="shared" si="14"/>
        <v>0</v>
      </c>
      <c r="E534">
        <v>2450</v>
      </c>
      <c r="F534">
        <v>2450</v>
      </c>
      <c r="G534">
        <f t="shared" si="15"/>
        <v>0</v>
      </c>
      <c r="H534">
        <v>2</v>
      </c>
      <c r="I534">
        <v>0</v>
      </c>
      <c r="J534">
        <f>SUM($H$32:H534)</f>
        <v>7003</v>
      </c>
      <c r="K534">
        <f>SUM($I$32:I534)</f>
        <v>597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2450</v>
      </c>
      <c r="F535">
        <v>2450</v>
      </c>
      <c r="G535">
        <f t="shared" si="15"/>
        <v>0</v>
      </c>
      <c r="H535">
        <v>2</v>
      </c>
      <c r="I535">
        <v>0</v>
      </c>
      <c r="J535">
        <f>SUM($H$32:H535)</f>
        <v>7005</v>
      </c>
      <c r="K535">
        <f>SUM($I$32:I535)</f>
        <v>597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>
        <f t="shared" si="14"/>
        <v>0</v>
      </c>
      <c r="E536">
        <v>2450</v>
      </c>
      <c r="F536">
        <v>2450</v>
      </c>
      <c r="G536">
        <f t="shared" si="15"/>
        <v>0</v>
      </c>
      <c r="H536">
        <v>2</v>
      </c>
      <c r="I536">
        <v>0</v>
      </c>
      <c r="J536">
        <f>SUM($H$32:H536)</f>
        <v>7007</v>
      </c>
      <c r="K536">
        <f>SUM($I$32:I536)</f>
        <v>597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2450</v>
      </c>
      <c r="F537">
        <v>2450</v>
      </c>
      <c r="G537">
        <f t="shared" si="15"/>
        <v>0</v>
      </c>
      <c r="H537">
        <v>2</v>
      </c>
      <c r="I537">
        <v>0</v>
      </c>
      <c r="J537">
        <f>SUM($H$32:H537)</f>
        <v>7009</v>
      </c>
      <c r="K537">
        <f>SUM($I$32:I537)</f>
        <v>597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2450</v>
      </c>
      <c r="F538">
        <v>2450</v>
      </c>
      <c r="G538">
        <f t="shared" si="15"/>
        <v>0</v>
      </c>
      <c r="H538">
        <v>2</v>
      </c>
      <c r="I538">
        <v>0</v>
      </c>
      <c r="J538">
        <f>SUM($H$32:H538)</f>
        <v>7011</v>
      </c>
      <c r="K538">
        <f>SUM($I$32:I538)</f>
        <v>597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>
        <f t="shared" si="14"/>
        <v>1</v>
      </c>
      <c r="E539">
        <v>2450</v>
      </c>
      <c r="F539">
        <v>2449</v>
      </c>
      <c r="G539">
        <f t="shared" si="15"/>
        <v>1</v>
      </c>
      <c r="H539">
        <v>9</v>
      </c>
      <c r="I539">
        <v>1</v>
      </c>
      <c r="J539">
        <f>SUM($H$32:H539)</f>
        <v>7020</v>
      </c>
      <c r="K539">
        <f>SUM($I$32:I539)</f>
        <v>598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>
        <f t="shared" si="14"/>
        <v>0</v>
      </c>
      <c r="E540">
        <v>2449</v>
      </c>
      <c r="F540">
        <v>2449</v>
      </c>
      <c r="G540">
        <f t="shared" si="15"/>
        <v>0</v>
      </c>
      <c r="H540">
        <v>0</v>
      </c>
      <c r="I540">
        <v>0</v>
      </c>
      <c r="J540">
        <f>SUM($H$32:H540)</f>
        <v>7020</v>
      </c>
      <c r="K540">
        <f>SUM($I$32:I540)</f>
        <v>598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2449</v>
      </c>
      <c r="F541">
        <v>2449</v>
      </c>
      <c r="G541">
        <f t="shared" si="15"/>
        <v>0</v>
      </c>
      <c r="H541">
        <v>26</v>
      </c>
      <c r="I541">
        <v>0</v>
      </c>
      <c r="J541">
        <f>SUM($H$32:H541)</f>
        <v>7046</v>
      </c>
      <c r="K541">
        <f>SUM($I$32:I541)</f>
        <v>598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>
        <f t="shared" si="14"/>
        <v>0</v>
      </c>
      <c r="E542">
        <v>2449</v>
      </c>
      <c r="F542">
        <v>2449</v>
      </c>
      <c r="G542">
        <f t="shared" si="15"/>
        <v>0</v>
      </c>
      <c r="H542">
        <v>26</v>
      </c>
      <c r="I542">
        <v>0</v>
      </c>
      <c r="J542">
        <f>SUM($H$32:H542)</f>
        <v>7072</v>
      </c>
      <c r="K542">
        <f>SUM($I$32:I542)</f>
        <v>598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2449</v>
      </c>
      <c r="F543">
        <v>2449</v>
      </c>
      <c r="G543">
        <f t="shared" si="15"/>
        <v>0</v>
      </c>
      <c r="H543">
        <v>26</v>
      </c>
      <c r="I543">
        <v>0</v>
      </c>
      <c r="J543">
        <f>SUM($H$32:H543)</f>
        <v>7098</v>
      </c>
      <c r="K543">
        <f>SUM($I$32:I543)</f>
        <v>598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>
        <f t="shared" ref="D544:D607" si="16">B544-C544</f>
        <v>0</v>
      </c>
      <c r="E544">
        <v>2449</v>
      </c>
      <c r="F544">
        <v>2449</v>
      </c>
      <c r="G544">
        <f t="shared" ref="G544:G607" si="17">E544-F544</f>
        <v>0</v>
      </c>
      <c r="H544">
        <v>2</v>
      </c>
      <c r="I544">
        <v>0</v>
      </c>
      <c r="J544">
        <f>SUM($H$32:H544)</f>
        <v>7100</v>
      </c>
      <c r="K544">
        <f>SUM($I$32:I544)</f>
        <v>598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2449</v>
      </c>
      <c r="F545">
        <v>2449</v>
      </c>
      <c r="G545">
        <f t="shared" si="17"/>
        <v>0</v>
      </c>
      <c r="H545">
        <v>26</v>
      </c>
      <c r="I545">
        <v>0</v>
      </c>
      <c r="J545">
        <f>SUM($H$32:H545)</f>
        <v>7126</v>
      </c>
      <c r="K545">
        <f>SUM($I$32:I545)</f>
        <v>598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2449</v>
      </c>
      <c r="F546">
        <v>2449</v>
      </c>
      <c r="G546">
        <f t="shared" si="17"/>
        <v>0</v>
      </c>
      <c r="H546">
        <v>26</v>
      </c>
      <c r="I546">
        <v>0</v>
      </c>
      <c r="J546">
        <f>SUM($H$32:H546)</f>
        <v>7152</v>
      </c>
      <c r="K546">
        <f>SUM($I$32:I546)</f>
        <v>598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2449</v>
      </c>
      <c r="F547">
        <v>2449</v>
      </c>
      <c r="G547">
        <f t="shared" si="17"/>
        <v>0</v>
      </c>
      <c r="H547">
        <v>2</v>
      </c>
      <c r="I547">
        <v>0</v>
      </c>
      <c r="J547">
        <f>SUM($H$32:H547)</f>
        <v>7154</v>
      </c>
      <c r="K547">
        <f>SUM($I$32:I547)</f>
        <v>598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2449</v>
      </c>
      <c r="F548">
        <v>2449</v>
      </c>
      <c r="G548">
        <f t="shared" si="17"/>
        <v>0</v>
      </c>
      <c r="H548">
        <v>26</v>
      </c>
      <c r="I548">
        <v>0</v>
      </c>
      <c r="J548">
        <f>SUM($H$32:H548)</f>
        <v>7180</v>
      </c>
      <c r="K548">
        <f>SUM($I$32:I548)</f>
        <v>598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2449</v>
      </c>
      <c r="F549">
        <v>2449</v>
      </c>
      <c r="G549">
        <f t="shared" si="17"/>
        <v>0</v>
      </c>
      <c r="H549">
        <v>0</v>
      </c>
      <c r="I549">
        <v>0</v>
      </c>
      <c r="J549">
        <f>SUM($H$32:H549)</f>
        <v>7180</v>
      </c>
      <c r="K549">
        <f>SUM($I$32:I549)</f>
        <v>598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>
        <f t="shared" si="16"/>
        <v>0</v>
      </c>
      <c r="E550">
        <v>2449</v>
      </c>
      <c r="F550">
        <v>2449</v>
      </c>
      <c r="G550">
        <f t="shared" si="17"/>
        <v>0</v>
      </c>
      <c r="H550">
        <v>0</v>
      </c>
      <c r="I550">
        <v>0</v>
      </c>
      <c r="J550">
        <f>SUM($H$32:H550)</f>
        <v>7180</v>
      </c>
      <c r="K550">
        <f>SUM($I$32:I550)</f>
        <v>598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2449</v>
      </c>
      <c r="F551">
        <v>2449</v>
      </c>
      <c r="G551">
        <f t="shared" si="17"/>
        <v>0</v>
      </c>
      <c r="H551">
        <v>0</v>
      </c>
      <c r="I551">
        <v>0</v>
      </c>
      <c r="J551">
        <f>SUM($H$32:H551)</f>
        <v>7180</v>
      </c>
      <c r="K551">
        <f>SUM($I$32:I551)</f>
        <v>598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2449</v>
      </c>
      <c r="F552">
        <v>2449</v>
      </c>
      <c r="G552">
        <f t="shared" si="17"/>
        <v>0</v>
      </c>
      <c r="H552">
        <v>2</v>
      </c>
      <c r="I552">
        <v>0</v>
      </c>
      <c r="J552">
        <f>SUM($H$32:H552)</f>
        <v>7182</v>
      </c>
      <c r="K552">
        <f>SUM($I$32:I552)</f>
        <v>598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2449</v>
      </c>
      <c r="F553">
        <v>2449</v>
      </c>
      <c r="G553">
        <f t="shared" si="17"/>
        <v>0</v>
      </c>
      <c r="H553">
        <v>0</v>
      </c>
      <c r="I553">
        <v>0</v>
      </c>
      <c r="J553">
        <f>SUM($H$32:H553)</f>
        <v>7182</v>
      </c>
      <c r="K553">
        <f>SUM($I$32:I553)</f>
        <v>598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>
        <f t="shared" si="16"/>
        <v>1</v>
      </c>
      <c r="E554">
        <v>2449</v>
      </c>
      <c r="F554">
        <v>2448</v>
      </c>
      <c r="G554">
        <f t="shared" si="17"/>
        <v>1</v>
      </c>
      <c r="H554">
        <v>2</v>
      </c>
      <c r="I554">
        <v>1</v>
      </c>
      <c r="J554">
        <f>SUM($H$32:H554)</f>
        <v>7184</v>
      </c>
      <c r="K554">
        <f>SUM($I$32:I554)</f>
        <v>599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2448</v>
      </c>
      <c r="F555">
        <v>2448</v>
      </c>
      <c r="G555">
        <f t="shared" si="17"/>
        <v>0</v>
      </c>
      <c r="H555">
        <v>2</v>
      </c>
      <c r="I555">
        <v>0</v>
      </c>
      <c r="J555">
        <f>SUM($H$32:H555)</f>
        <v>7186</v>
      </c>
      <c r="K555">
        <f>SUM($I$32:I555)</f>
        <v>599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2448</v>
      </c>
      <c r="F556">
        <v>2448</v>
      </c>
      <c r="G556">
        <f t="shared" si="17"/>
        <v>0</v>
      </c>
      <c r="H556">
        <v>0</v>
      </c>
      <c r="I556">
        <v>0</v>
      </c>
      <c r="J556">
        <f>SUM($H$32:H556)</f>
        <v>7186</v>
      </c>
      <c r="K556">
        <f>SUM($I$32:I556)</f>
        <v>599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2448</v>
      </c>
      <c r="F557">
        <v>2448</v>
      </c>
      <c r="G557">
        <f t="shared" si="17"/>
        <v>0</v>
      </c>
      <c r="H557">
        <v>2</v>
      </c>
      <c r="I557">
        <v>0</v>
      </c>
      <c r="J557">
        <f>SUM($H$32:H557)</f>
        <v>7188</v>
      </c>
      <c r="K557">
        <f>SUM($I$32:I557)</f>
        <v>599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2448</v>
      </c>
      <c r="F558">
        <v>2448</v>
      </c>
      <c r="G558">
        <f t="shared" si="17"/>
        <v>0</v>
      </c>
      <c r="H558">
        <v>0</v>
      </c>
      <c r="I558">
        <v>0</v>
      </c>
      <c r="J558">
        <f>SUM($H$32:H558)</f>
        <v>7188</v>
      </c>
      <c r="K558">
        <f>SUM($I$32:I558)</f>
        <v>599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2448</v>
      </c>
      <c r="F559">
        <v>2448</v>
      </c>
      <c r="G559">
        <f t="shared" si="17"/>
        <v>0</v>
      </c>
      <c r="H559">
        <v>2</v>
      </c>
      <c r="I559">
        <v>0</v>
      </c>
      <c r="J559">
        <f>SUM($H$32:H559)</f>
        <v>7190</v>
      </c>
      <c r="K559">
        <f>SUM($I$32:I559)</f>
        <v>599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2448</v>
      </c>
      <c r="F560">
        <v>2448</v>
      </c>
      <c r="G560">
        <f t="shared" si="17"/>
        <v>0</v>
      </c>
      <c r="H560">
        <v>2</v>
      </c>
      <c r="I560">
        <v>0</v>
      </c>
      <c r="J560">
        <f>SUM($H$32:H560)</f>
        <v>7192</v>
      </c>
      <c r="K560">
        <f>SUM($I$32:I560)</f>
        <v>599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2448</v>
      </c>
      <c r="F561">
        <v>2448</v>
      </c>
      <c r="G561">
        <f t="shared" si="17"/>
        <v>0</v>
      </c>
      <c r="H561">
        <v>2</v>
      </c>
      <c r="I561">
        <v>0</v>
      </c>
      <c r="J561">
        <f>SUM($H$32:H561)</f>
        <v>7194</v>
      </c>
      <c r="K561">
        <f>SUM($I$32:I561)</f>
        <v>599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2448</v>
      </c>
      <c r="F562">
        <v>2448</v>
      </c>
      <c r="G562">
        <f t="shared" si="17"/>
        <v>0</v>
      </c>
      <c r="H562">
        <v>0</v>
      </c>
      <c r="I562">
        <v>0</v>
      </c>
      <c r="J562">
        <f>SUM($H$32:H562)</f>
        <v>7194</v>
      </c>
      <c r="K562">
        <f>SUM($I$32:I562)</f>
        <v>599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2448</v>
      </c>
      <c r="F563">
        <v>2448</v>
      </c>
      <c r="G563">
        <f t="shared" si="17"/>
        <v>0</v>
      </c>
      <c r="H563">
        <v>2</v>
      </c>
      <c r="I563">
        <v>0</v>
      </c>
      <c r="J563">
        <f>SUM($H$32:H563)</f>
        <v>7196</v>
      </c>
      <c r="K563">
        <f>SUM($I$32:I563)</f>
        <v>599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2448</v>
      </c>
      <c r="F564">
        <v>2448</v>
      </c>
      <c r="G564">
        <f t="shared" si="17"/>
        <v>0</v>
      </c>
      <c r="H564">
        <v>2</v>
      </c>
      <c r="I564">
        <v>0</v>
      </c>
      <c r="J564">
        <f>SUM($H$32:H564)</f>
        <v>7198</v>
      </c>
      <c r="K564">
        <f>SUM($I$32:I564)</f>
        <v>599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2448</v>
      </c>
      <c r="F565">
        <v>2448</v>
      </c>
      <c r="G565">
        <f t="shared" si="17"/>
        <v>0</v>
      </c>
      <c r="H565">
        <v>5</v>
      </c>
      <c r="I565">
        <v>0</v>
      </c>
      <c r="J565">
        <f>SUM($H$32:H565)</f>
        <v>7203</v>
      </c>
      <c r="K565">
        <f>SUM($I$32:I565)</f>
        <v>599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>
        <f t="shared" si="16"/>
        <v>1</v>
      </c>
      <c r="E566">
        <v>2448</v>
      </c>
      <c r="F566">
        <v>2444</v>
      </c>
      <c r="G566">
        <f t="shared" si="17"/>
        <v>4</v>
      </c>
      <c r="H566">
        <v>2</v>
      </c>
      <c r="I566">
        <v>1</v>
      </c>
      <c r="J566">
        <f>SUM($H$32:H566)</f>
        <v>7205</v>
      </c>
      <c r="K566">
        <f>SUM($I$32:I566)</f>
        <v>600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2444</v>
      </c>
      <c r="F567">
        <v>2444</v>
      </c>
      <c r="G567">
        <f t="shared" si="17"/>
        <v>0</v>
      </c>
      <c r="H567">
        <v>2</v>
      </c>
      <c r="I567">
        <v>0</v>
      </c>
      <c r="J567">
        <f>SUM($H$32:H567)</f>
        <v>7207</v>
      </c>
      <c r="K567">
        <f>SUM($I$32:I567)</f>
        <v>600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>
        <f t="shared" si="16"/>
        <v>1</v>
      </c>
      <c r="E568">
        <v>2444</v>
      </c>
      <c r="F568">
        <v>2443</v>
      </c>
      <c r="G568">
        <f t="shared" si="17"/>
        <v>1</v>
      </c>
      <c r="H568">
        <v>9</v>
      </c>
      <c r="I568">
        <v>1</v>
      </c>
      <c r="J568">
        <f>SUM($H$32:H568)</f>
        <v>7216</v>
      </c>
      <c r="K568">
        <f>SUM($I$32:I568)</f>
        <v>601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2443</v>
      </c>
      <c r="F569">
        <v>2443</v>
      </c>
      <c r="G569">
        <f t="shared" si="17"/>
        <v>0</v>
      </c>
      <c r="H569">
        <v>0</v>
      </c>
      <c r="I569">
        <v>0</v>
      </c>
      <c r="J569">
        <f>SUM($H$32:H569)</f>
        <v>7216</v>
      </c>
      <c r="K569">
        <f>SUM($I$32:I569)</f>
        <v>601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2443</v>
      </c>
      <c r="F570">
        <v>2443</v>
      </c>
      <c r="G570">
        <f t="shared" si="17"/>
        <v>0</v>
      </c>
      <c r="H570">
        <v>5</v>
      </c>
      <c r="I570">
        <v>0</v>
      </c>
      <c r="J570">
        <f>SUM($H$32:H570)</f>
        <v>7221</v>
      </c>
      <c r="K570">
        <f>SUM($I$32:I570)</f>
        <v>601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2443</v>
      </c>
      <c r="F571">
        <v>2443</v>
      </c>
      <c r="G571">
        <f t="shared" si="17"/>
        <v>0</v>
      </c>
      <c r="H571">
        <v>5</v>
      </c>
      <c r="I571">
        <v>0</v>
      </c>
      <c r="J571">
        <f>SUM($H$32:H571)</f>
        <v>7226</v>
      </c>
      <c r="K571">
        <f>SUM($I$32:I571)</f>
        <v>601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>
        <f t="shared" si="16"/>
        <v>0</v>
      </c>
      <c r="E572">
        <v>2443</v>
      </c>
      <c r="F572">
        <v>2443</v>
      </c>
      <c r="G572">
        <f t="shared" si="17"/>
        <v>0</v>
      </c>
      <c r="H572">
        <v>2</v>
      </c>
      <c r="I572">
        <v>0</v>
      </c>
      <c r="J572">
        <f>SUM($H$32:H572)</f>
        <v>7228</v>
      </c>
      <c r="K572">
        <f>SUM($I$32:I572)</f>
        <v>601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>
        <f t="shared" si="16"/>
        <v>0</v>
      </c>
      <c r="E573">
        <v>2443</v>
      </c>
      <c r="F573">
        <v>2443</v>
      </c>
      <c r="G573">
        <f t="shared" si="17"/>
        <v>0</v>
      </c>
      <c r="H573">
        <v>5</v>
      </c>
      <c r="I573">
        <v>0</v>
      </c>
      <c r="J573">
        <f>SUM($H$32:H573)</f>
        <v>7233</v>
      </c>
      <c r="K573">
        <f>SUM($I$32:I573)</f>
        <v>601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2443</v>
      </c>
      <c r="F574">
        <v>2443</v>
      </c>
      <c r="G574">
        <f t="shared" si="17"/>
        <v>0</v>
      </c>
      <c r="H574">
        <v>2</v>
      </c>
      <c r="I574">
        <v>0</v>
      </c>
      <c r="J574">
        <f>SUM($H$32:H574)</f>
        <v>7235</v>
      </c>
      <c r="K574">
        <f>SUM($I$32:I574)</f>
        <v>601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2443</v>
      </c>
      <c r="F575">
        <v>2443</v>
      </c>
      <c r="G575">
        <f t="shared" si="17"/>
        <v>0</v>
      </c>
      <c r="H575">
        <v>2</v>
      </c>
      <c r="I575">
        <v>0</v>
      </c>
      <c r="J575">
        <f>SUM($H$32:H575)</f>
        <v>7237</v>
      </c>
      <c r="K575">
        <f>SUM($I$32:I575)</f>
        <v>601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>
        <f t="shared" si="16"/>
        <v>1</v>
      </c>
      <c r="E576">
        <v>2443</v>
      </c>
      <c r="F576">
        <v>2442</v>
      </c>
      <c r="G576">
        <f t="shared" si="17"/>
        <v>1</v>
      </c>
      <c r="H576">
        <v>2</v>
      </c>
      <c r="I576">
        <v>1</v>
      </c>
      <c r="J576">
        <f>SUM($H$32:H576)</f>
        <v>7239</v>
      </c>
      <c r="K576">
        <f>SUM($I$32:I576)</f>
        <v>602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>
        <f t="shared" si="16"/>
        <v>0</v>
      </c>
      <c r="E577">
        <v>2442</v>
      </c>
      <c r="F577">
        <v>2442</v>
      </c>
      <c r="G577">
        <f t="shared" si="17"/>
        <v>0</v>
      </c>
      <c r="H577">
        <v>0</v>
      </c>
      <c r="I577">
        <v>0</v>
      </c>
      <c r="J577">
        <f>SUM($H$32:H577)</f>
        <v>7239</v>
      </c>
      <c r="K577">
        <f>SUM($I$32:I577)</f>
        <v>602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2442</v>
      </c>
      <c r="F578">
        <v>2442</v>
      </c>
      <c r="G578">
        <f t="shared" si="17"/>
        <v>0</v>
      </c>
      <c r="H578">
        <v>2</v>
      </c>
      <c r="I578">
        <v>0</v>
      </c>
      <c r="J578">
        <f>SUM($H$32:H578)</f>
        <v>7241</v>
      </c>
      <c r="K578">
        <f>SUM($I$32:I578)</f>
        <v>602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>
        <f t="shared" si="16"/>
        <v>1</v>
      </c>
      <c r="E579">
        <v>2442</v>
      </c>
      <c r="F579">
        <v>2298</v>
      </c>
      <c r="G579">
        <f t="shared" si="17"/>
        <v>144</v>
      </c>
      <c r="H579">
        <v>2</v>
      </c>
      <c r="I579">
        <v>1</v>
      </c>
      <c r="J579">
        <f>SUM($H$32:H579)</f>
        <v>7243</v>
      </c>
      <c r="K579">
        <f>SUM($I$32:I579)</f>
        <v>603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>
        <f t="shared" si="16"/>
        <v>0</v>
      </c>
      <c r="E580">
        <v>2298</v>
      </c>
      <c r="F580">
        <v>2298</v>
      </c>
      <c r="G580">
        <f t="shared" si="17"/>
        <v>0</v>
      </c>
      <c r="H580">
        <v>0</v>
      </c>
      <c r="I580">
        <v>0</v>
      </c>
      <c r="J580">
        <f>SUM($H$32:H580)</f>
        <v>7243</v>
      </c>
      <c r="K580">
        <f>SUM($I$32:I580)</f>
        <v>603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2298</v>
      </c>
      <c r="F581">
        <v>2298</v>
      </c>
      <c r="G581">
        <f t="shared" si="17"/>
        <v>0</v>
      </c>
      <c r="H581">
        <v>2</v>
      </c>
      <c r="I581">
        <v>0</v>
      </c>
      <c r="J581">
        <f>SUM($H$32:H581)</f>
        <v>7245</v>
      </c>
      <c r="K581">
        <f>SUM($I$32:I581)</f>
        <v>603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2298</v>
      </c>
      <c r="F582">
        <v>2298</v>
      </c>
      <c r="G582">
        <f t="shared" si="17"/>
        <v>0</v>
      </c>
      <c r="H582">
        <v>2</v>
      </c>
      <c r="I582">
        <v>0</v>
      </c>
      <c r="J582">
        <f>SUM($H$32:H582)</f>
        <v>7247</v>
      </c>
      <c r="K582">
        <f>SUM($I$32:I582)</f>
        <v>603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2298</v>
      </c>
      <c r="F583">
        <v>2298</v>
      </c>
      <c r="G583">
        <f t="shared" si="17"/>
        <v>0</v>
      </c>
      <c r="H583">
        <v>2</v>
      </c>
      <c r="I583">
        <v>0</v>
      </c>
      <c r="J583">
        <f>SUM($H$32:H583)</f>
        <v>7249</v>
      </c>
      <c r="K583">
        <f>SUM($I$32:I583)</f>
        <v>603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>
        <f t="shared" si="16"/>
        <v>1</v>
      </c>
      <c r="E584">
        <v>2298</v>
      </c>
      <c r="F584">
        <v>2297</v>
      </c>
      <c r="G584">
        <f t="shared" si="17"/>
        <v>1</v>
      </c>
      <c r="H584">
        <v>2</v>
      </c>
      <c r="I584">
        <v>1</v>
      </c>
      <c r="J584">
        <f>SUM($H$32:H584)</f>
        <v>7251</v>
      </c>
      <c r="K584">
        <f>SUM($I$32:I584)</f>
        <v>604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2297</v>
      </c>
      <c r="F585">
        <v>2297</v>
      </c>
      <c r="G585">
        <f t="shared" si="17"/>
        <v>0</v>
      </c>
      <c r="H585">
        <v>2</v>
      </c>
      <c r="I585">
        <v>0</v>
      </c>
      <c r="J585">
        <f>SUM($H$32:H585)</f>
        <v>7253</v>
      </c>
      <c r="K585">
        <f>SUM($I$32:I585)</f>
        <v>604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2297</v>
      </c>
      <c r="F586">
        <v>2297</v>
      </c>
      <c r="G586">
        <f t="shared" si="17"/>
        <v>0</v>
      </c>
      <c r="H586">
        <v>2</v>
      </c>
      <c r="I586">
        <v>0</v>
      </c>
      <c r="J586">
        <f>SUM($H$32:H586)</f>
        <v>7255</v>
      </c>
      <c r="K586">
        <f>SUM($I$32:I586)</f>
        <v>604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2297</v>
      </c>
      <c r="F587">
        <v>2297</v>
      </c>
      <c r="G587">
        <f t="shared" si="17"/>
        <v>0</v>
      </c>
      <c r="H587">
        <v>2</v>
      </c>
      <c r="I587">
        <v>0</v>
      </c>
      <c r="J587">
        <f>SUM($H$32:H587)</f>
        <v>7257</v>
      </c>
      <c r="K587">
        <f>SUM($I$32:I587)</f>
        <v>604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2297</v>
      </c>
      <c r="F588">
        <v>2297</v>
      </c>
      <c r="G588">
        <f t="shared" si="17"/>
        <v>0</v>
      </c>
      <c r="H588">
        <v>2</v>
      </c>
      <c r="I588">
        <v>0</v>
      </c>
      <c r="J588">
        <f>SUM($H$32:H588)</f>
        <v>7259</v>
      </c>
      <c r="K588">
        <f>SUM($I$32:I588)</f>
        <v>604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2297</v>
      </c>
      <c r="F589">
        <v>2297</v>
      </c>
      <c r="G589">
        <f t="shared" si="17"/>
        <v>0</v>
      </c>
      <c r="H589">
        <v>2</v>
      </c>
      <c r="I589">
        <v>0</v>
      </c>
      <c r="J589">
        <f>SUM($H$32:H589)</f>
        <v>7261</v>
      </c>
      <c r="K589">
        <f>SUM($I$32:I589)</f>
        <v>604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2297</v>
      </c>
      <c r="F590">
        <v>2297</v>
      </c>
      <c r="G590">
        <f t="shared" si="17"/>
        <v>0</v>
      </c>
      <c r="H590">
        <v>2</v>
      </c>
      <c r="I590">
        <v>0</v>
      </c>
      <c r="J590">
        <f>SUM($H$32:H590)</f>
        <v>7263</v>
      </c>
      <c r="K590">
        <f>SUM($I$32:I590)</f>
        <v>604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2297</v>
      </c>
      <c r="F591">
        <v>2297</v>
      </c>
      <c r="G591">
        <f t="shared" si="17"/>
        <v>0</v>
      </c>
      <c r="H591">
        <v>2</v>
      </c>
      <c r="I591">
        <v>0</v>
      </c>
      <c r="J591">
        <f>SUM($H$32:H591)</f>
        <v>7265</v>
      </c>
      <c r="K591">
        <f>SUM($I$32:I591)</f>
        <v>604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2297</v>
      </c>
      <c r="F592">
        <v>2297</v>
      </c>
      <c r="G592">
        <f t="shared" si="17"/>
        <v>0</v>
      </c>
      <c r="H592">
        <v>5</v>
      </c>
      <c r="I592">
        <v>0</v>
      </c>
      <c r="J592">
        <f>SUM($H$32:H592)</f>
        <v>7270</v>
      </c>
      <c r="K592">
        <f>SUM($I$32:I592)</f>
        <v>604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2297</v>
      </c>
      <c r="F593">
        <v>2297</v>
      </c>
      <c r="G593">
        <f t="shared" si="17"/>
        <v>0</v>
      </c>
      <c r="H593">
        <v>2</v>
      </c>
      <c r="I593">
        <v>0</v>
      </c>
      <c r="J593">
        <f>SUM($H$32:H593)</f>
        <v>7272</v>
      </c>
      <c r="K593">
        <f>SUM($I$32:I593)</f>
        <v>604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2297</v>
      </c>
      <c r="F594">
        <v>2297</v>
      </c>
      <c r="G594">
        <f t="shared" si="17"/>
        <v>0</v>
      </c>
      <c r="H594">
        <v>5</v>
      </c>
      <c r="I594">
        <v>0</v>
      </c>
      <c r="J594">
        <f>SUM($H$32:H594)</f>
        <v>7277</v>
      </c>
      <c r="K594">
        <f>SUM($I$32:I594)</f>
        <v>604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>
        <f t="shared" si="16"/>
        <v>2</v>
      </c>
      <c r="E595">
        <v>2297</v>
      </c>
      <c r="F595">
        <v>2295</v>
      </c>
      <c r="G595">
        <f t="shared" si="17"/>
        <v>2</v>
      </c>
      <c r="H595">
        <v>4</v>
      </c>
      <c r="I595">
        <v>2</v>
      </c>
      <c r="J595">
        <f>SUM($H$32:H595)</f>
        <v>7281</v>
      </c>
      <c r="K595">
        <f>SUM($I$32:I595)</f>
        <v>606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2295</v>
      </c>
      <c r="F596">
        <v>2295</v>
      </c>
      <c r="G596">
        <f t="shared" si="17"/>
        <v>0</v>
      </c>
      <c r="H596">
        <v>5</v>
      </c>
      <c r="I596">
        <v>0</v>
      </c>
      <c r="J596">
        <f>SUM($H$32:H596)</f>
        <v>7286</v>
      </c>
      <c r="K596">
        <f>SUM($I$32:I596)</f>
        <v>606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2295</v>
      </c>
      <c r="F597">
        <v>2295</v>
      </c>
      <c r="G597">
        <f t="shared" si="17"/>
        <v>0</v>
      </c>
      <c r="H597">
        <v>0</v>
      </c>
      <c r="I597">
        <v>0</v>
      </c>
      <c r="J597">
        <f>SUM($H$32:H597)</f>
        <v>7286</v>
      </c>
      <c r="K597">
        <f>SUM($I$32:I597)</f>
        <v>606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2295</v>
      </c>
      <c r="F598">
        <v>2294</v>
      </c>
      <c r="G598">
        <f t="shared" si="17"/>
        <v>1</v>
      </c>
      <c r="H598">
        <v>7</v>
      </c>
      <c r="I598">
        <v>1</v>
      </c>
      <c r="J598">
        <f>SUM($H$32:H598)</f>
        <v>7293</v>
      </c>
      <c r="K598">
        <f>SUM($I$32:I598)</f>
        <v>607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>
        <f t="shared" si="16"/>
        <v>0</v>
      </c>
      <c r="E599">
        <v>2294</v>
      </c>
      <c r="F599">
        <v>2294</v>
      </c>
      <c r="G599">
        <f t="shared" si="17"/>
        <v>0</v>
      </c>
      <c r="H599">
        <v>0</v>
      </c>
      <c r="I599">
        <v>0</v>
      </c>
      <c r="J599">
        <f>SUM($H$32:H599)</f>
        <v>7293</v>
      </c>
      <c r="K599">
        <f>SUM($I$32:I599)</f>
        <v>607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2294</v>
      </c>
      <c r="F600">
        <v>2294</v>
      </c>
      <c r="G600">
        <f t="shared" si="17"/>
        <v>0</v>
      </c>
      <c r="H600">
        <v>2</v>
      </c>
      <c r="I600">
        <v>0</v>
      </c>
      <c r="J600">
        <f>SUM($H$32:H600)</f>
        <v>7295</v>
      </c>
      <c r="K600">
        <f>SUM($I$32:I600)</f>
        <v>607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>
        <f t="shared" si="16"/>
        <v>0</v>
      </c>
      <c r="E601">
        <v>2294</v>
      </c>
      <c r="F601">
        <v>2294</v>
      </c>
      <c r="G601">
        <f t="shared" si="17"/>
        <v>0</v>
      </c>
      <c r="H601">
        <v>2</v>
      </c>
      <c r="I601">
        <v>0</v>
      </c>
      <c r="J601">
        <f>SUM($H$32:H601)</f>
        <v>7297</v>
      </c>
      <c r="K601">
        <f>SUM($I$32:I601)</f>
        <v>607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2294</v>
      </c>
      <c r="F602">
        <v>2293</v>
      </c>
      <c r="G602">
        <f t="shared" si="17"/>
        <v>1</v>
      </c>
      <c r="H602">
        <v>7</v>
      </c>
      <c r="I602">
        <v>1</v>
      </c>
      <c r="J602">
        <f>SUM($H$32:H602)</f>
        <v>7304</v>
      </c>
      <c r="K602">
        <f>SUM($I$32:I602)</f>
        <v>608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2293</v>
      </c>
      <c r="F603">
        <v>2292</v>
      </c>
      <c r="G603">
        <f t="shared" si="17"/>
        <v>1</v>
      </c>
      <c r="H603">
        <v>7</v>
      </c>
      <c r="I603">
        <v>1</v>
      </c>
      <c r="J603">
        <f>SUM($H$32:H603)</f>
        <v>7311</v>
      </c>
      <c r="K603">
        <f>SUM($I$32:I603)</f>
        <v>609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>
        <f t="shared" si="16"/>
        <v>2</v>
      </c>
      <c r="E604">
        <v>2292</v>
      </c>
      <c r="F604">
        <v>2290</v>
      </c>
      <c r="G604">
        <f t="shared" si="17"/>
        <v>2</v>
      </c>
      <c r="H604">
        <v>4</v>
      </c>
      <c r="I604">
        <v>2</v>
      </c>
      <c r="J604">
        <f>SUM($H$32:H604)</f>
        <v>7315</v>
      </c>
      <c r="K604">
        <f>SUM($I$32:I604)</f>
        <v>611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2290</v>
      </c>
      <c r="F605">
        <v>2290</v>
      </c>
      <c r="G605">
        <f t="shared" si="17"/>
        <v>0</v>
      </c>
      <c r="H605">
        <v>5</v>
      </c>
      <c r="I605">
        <v>0</v>
      </c>
      <c r="J605">
        <f>SUM($H$32:H605)</f>
        <v>7320</v>
      </c>
      <c r="K605">
        <f>SUM($I$32:I605)</f>
        <v>611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>
        <f t="shared" si="16"/>
        <v>1</v>
      </c>
      <c r="E606">
        <v>2290</v>
      </c>
      <c r="F606">
        <v>2289</v>
      </c>
      <c r="G606">
        <f t="shared" si="17"/>
        <v>1</v>
      </c>
      <c r="H606">
        <v>7</v>
      </c>
      <c r="I606">
        <v>1</v>
      </c>
      <c r="J606">
        <f>SUM($H$32:H606)</f>
        <v>7327</v>
      </c>
      <c r="K606">
        <f>SUM($I$32:I606)</f>
        <v>612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>
        <f t="shared" si="16"/>
        <v>0</v>
      </c>
      <c r="E607">
        <v>2289</v>
      </c>
      <c r="F607">
        <v>2289</v>
      </c>
      <c r="G607">
        <f t="shared" si="17"/>
        <v>0</v>
      </c>
      <c r="H607">
        <v>0</v>
      </c>
      <c r="I607">
        <v>0</v>
      </c>
      <c r="J607">
        <f>SUM($H$32:H607)</f>
        <v>7327</v>
      </c>
      <c r="K607">
        <f>SUM($I$32:I607)</f>
        <v>612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2289</v>
      </c>
      <c r="F608">
        <v>2288</v>
      </c>
      <c r="G608">
        <f t="shared" ref="G608:G671" si="19">E608-F608</f>
        <v>1</v>
      </c>
      <c r="H608">
        <v>2</v>
      </c>
      <c r="I608">
        <v>1</v>
      </c>
      <c r="J608">
        <f>SUM($H$32:H608)</f>
        <v>7329</v>
      </c>
      <c r="K608">
        <f>SUM($I$32:I608)</f>
        <v>613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2288</v>
      </c>
      <c r="F609">
        <v>2288</v>
      </c>
      <c r="G609">
        <f t="shared" si="19"/>
        <v>0</v>
      </c>
      <c r="H609">
        <v>0</v>
      </c>
      <c r="I609">
        <v>0</v>
      </c>
      <c r="J609">
        <f>SUM($H$32:H609)</f>
        <v>7329</v>
      </c>
      <c r="K609">
        <f>SUM($I$32:I609)</f>
        <v>613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2288</v>
      </c>
      <c r="F610">
        <v>2288</v>
      </c>
      <c r="G610">
        <f t="shared" si="19"/>
        <v>0</v>
      </c>
      <c r="H610">
        <v>2</v>
      </c>
      <c r="I610">
        <v>0</v>
      </c>
      <c r="J610">
        <f>SUM($H$32:H610)</f>
        <v>7331</v>
      </c>
      <c r="K610">
        <f>SUM($I$32:I610)</f>
        <v>613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>
        <f t="shared" si="18"/>
        <v>0</v>
      </c>
      <c r="E611">
        <v>2288</v>
      </c>
      <c r="F611">
        <v>2288</v>
      </c>
      <c r="G611">
        <f t="shared" si="19"/>
        <v>0</v>
      </c>
      <c r="H611">
        <v>11</v>
      </c>
      <c r="I611">
        <v>0</v>
      </c>
      <c r="J611">
        <f>SUM($H$32:H611)</f>
        <v>7342</v>
      </c>
      <c r="K611">
        <f>SUM($I$32:I611)</f>
        <v>613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2288</v>
      </c>
      <c r="F612">
        <v>2288</v>
      </c>
      <c r="G612">
        <f t="shared" si="19"/>
        <v>0</v>
      </c>
      <c r="H612">
        <v>5</v>
      </c>
      <c r="I612">
        <v>0</v>
      </c>
      <c r="J612">
        <f>SUM($H$32:H612)</f>
        <v>7347</v>
      </c>
      <c r="K612">
        <f>SUM($I$32:I612)</f>
        <v>613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2288</v>
      </c>
      <c r="F613">
        <v>2288</v>
      </c>
      <c r="G613">
        <f t="shared" si="19"/>
        <v>0</v>
      </c>
      <c r="H613">
        <v>2</v>
      </c>
      <c r="I613">
        <v>0</v>
      </c>
      <c r="J613">
        <f>SUM($H$32:H613)</f>
        <v>7349</v>
      </c>
      <c r="K613">
        <f>SUM($I$32:I613)</f>
        <v>613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2288</v>
      </c>
      <c r="F614">
        <v>2288</v>
      </c>
      <c r="G614">
        <f t="shared" si="19"/>
        <v>0</v>
      </c>
      <c r="H614">
        <v>2</v>
      </c>
      <c r="I614">
        <v>0</v>
      </c>
      <c r="J614">
        <f>SUM($H$32:H614)</f>
        <v>7351</v>
      </c>
      <c r="K614">
        <f>SUM($I$32:I614)</f>
        <v>613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2288</v>
      </c>
      <c r="F615">
        <v>2288</v>
      </c>
      <c r="G615">
        <f t="shared" si="19"/>
        <v>0</v>
      </c>
      <c r="H615">
        <v>0</v>
      </c>
      <c r="I615">
        <v>0</v>
      </c>
      <c r="J615">
        <f>SUM($H$32:H615)</f>
        <v>7351</v>
      </c>
      <c r="K615">
        <f>SUM($I$32:I615)</f>
        <v>613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>
        <f t="shared" si="18"/>
        <v>1</v>
      </c>
      <c r="E616">
        <v>2288</v>
      </c>
      <c r="F616">
        <v>2287</v>
      </c>
      <c r="G616">
        <f t="shared" si="19"/>
        <v>1</v>
      </c>
      <c r="H616">
        <v>7</v>
      </c>
      <c r="I616">
        <v>1</v>
      </c>
      <c r="J616">
        <f>SUM($H$32:H616)</f>
        <v>7358</v>
      </c>
      <c r="K616">
        <f>SUM($I$32:I616)</f>
        <v>614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2287</v>
      </c>
      <c r="F617">
        <v>2287</v>
      </c>
      <c r="G617">
        <f t="shared" si="19"/>
        <v>0</v>
      </c>
      <c r="H617">
        <v>2</v>
      </c>
      <c r="I617">
        <v>0</v>
      </c>
      <c r="J617">
        <f>SUM($H$32:H617)</f>
        <v>7360</v>
      </c>
      <c r="K617">
        <f>SUM($I$32:I617)</f>
        <v>614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2287</v>
      </c>
      <c r="F618">
        <v>2287</v>
      </c>
      <c r="G618">
        <f t="shared" si="19"/>
        <v>0</v>
      </c>
      <c r="H618">
        <v>2</v>
      </c>
      <c r="I618">
        <v>0</v>
      </c>
      <c r="J618">
        <f>SUM($H$32:H618)</f>
        <v>7362</v>
      </c>
      <c r="K618">
        <f>SUM($I$32:I618)</f>
        <v>614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2287</v>
      </c>
      <c r="F619">
        <v>2287</v>
      </c>
      <c r="G619">
        <f t="shared" si="19"/>
        <v>0</v>
      </c>
      <c r="H619">
        <v>2</v>
      </c>
      <c r="I619">
        <v>0</v>
      </c>
      <c r="J619">
        <f>SUM($H$32:H619)</f>
        <v>7364</v>
      </c>
      <c r="K619">
        <f>SUM($I$32:I619)</f>
        <v>614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>
        <f t="shared" si="18"/>
        <v>0</v>
      </c>
      <c r="E620">
        <v>2287</v>
      </c>
      <c r="F620">
        <v>2287</v>
      </c>
      <c r="G620">
        <f t="shared" si="19"/>
        <v>0</v>
      </c>
      <c r="H620">
        <v>5</v>
      </c>
      <c r="I620">
        <v>0</v>
      </c>
      <c r="J620">
        <f>SUM($H$32:H620)</f>
        <v>7369</v>
      </c>
      <c r="K620">
        <f>SUM($I$32:I620)</f>
        <v>614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>
        <f t="shared" si="18"/>
        <v>0</v>
      </c>
      <c r="E621">
        <v>2287</v>
      </c>
      <c r="F621">
        <v>2287</v>
      </c>
      <c r="G621">
        <f t="shared" si="19"/>
        <v>0</v>
      </c>
      <c r="H621">
        <v>0</v>
      </c>
      <c r="I621">
        <v>0</v>
      </c>
      <c r="J621">
        <f>SUM($H$32:H621)</f>
        <v>7369</v>
      </c>
      <c r="K621">
        <f>SUM($I$32:I621)</f>
        <v>614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2287</v>
      </c>
      <c r="F622">
        <v>2287</v>
      </c>
      <c r="G622">
        <f t="shared" si="19"/>
        <v>0</v>
      </c>
      <c r="H622">
        <v>5</v>
      </c>
      <c r="I622">
        <v>0</v>
      </c>
      <c r="J622">
        <f>SUM($H$32:H622)</f>
        <v>7374</v>
      </c>
      <c r="K622">
        <f>SUM($I$32:I622)</f>
        <v>614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>
        <f t="shared" si="18"/>
        <v>0</v>
      </c>
      <c r="E623">
        <v>2287</v>
      </c>
      <c r="F623">
        <v>2287</v>
      </c>
      <c r="G623">
        <f t="shared" si="19"/>
        <v>0</v>
      </c>
      <c r="H623">
        <v>0</v>
      </c>
      <c r="I623">
        <v>0</v>
      </c>
      <c r="J623">
        <f>SUM($H$32:H623)</f>
        <v>7374</v>
      </c>
      <c r="K623">
        <f>SUM($I$32:I623)</f>
        <v>614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2287</v>
      </c>
      <c r="F624">
        <v>2287</v>
      </c>
      <c r="G624">
        <f t="shared" si="19"/>
        <v>0</v>
      </c>
      <c r="H624">
        <v>2</v>
      </c>
      <c r="I624">
        <v>0</v>
      </c>
      <c r="J624">
        <f>SUM($H$32:H624)</f>
        <v>7376</v>
      </c>
      <c r="K624">
        <f>SUM($I$32:I624)</f>
        <v>614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2287</v>
      </c>
      <c r="F625">
        <v>2287</v>
      </c>
      <c r="G625">
        <f t="shared" si="19"/>
        <v>0</v>
      </c>
      <c r="H625">
        <v>2</v>
      </c>
      <c r="I625">
        <v>0</v>
      </c>
      <c r="J625">
        <f>SUM($H$32:H625)</f>
        <v>7378</v>
      </c>
      <c r="K625">
        <f>SUM($I$32:I625)</f>
        <v>614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>
        <f t="shared" si="18"/>
        <v>0</v>
      </c>
      <c r="E626">
        <v>2287</v>
      </c>
      <c r="F626">
        <v>2287</v>
      </c>
      <c r="G626">
        <f t="shared" si="19"/>
        <v>0</v>
      </c>
      <c r="H626">
        <v>5</v>
      </c>
      <c r="I626">
        <v>0</v>
      </c>
      <c r="J626">
        <f>SUM($H$32:H626)</f>
        <v>7383</v>
      </c>
      <c r="K626">
        <f>SUM($I$32:I626)</f>
        <v>614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2287</v>
      </c>
      <c r="F627">
        <v>2287</v>
      </c>
      <c r="G627">
        <f t="shared" si="19"/>
        <v>0</v>
      </c>
      <c r="H627">
        <v>5</v>
      </c>
      <c r="I627">
        <v>0</v>
      </c>
      <c r="J627">
        <f>SUM($H$32:H627)</f>
        <v>7388</v>
      </c>
      <c r="K627">
        <f>SUM($I$32:I627)</f>
        <v>614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>
        <f t="shared" si="18"/>
        <v>1</v>
      </c>
      <c r="E628">
        <v>2287</v>
      </c>
      <c r="F628">
        <v>2283</v>
      </c>
      <c r="G628">
        <f t="shared" si="19"/>
        <v>4</v>
      </c>
      <c r="H628">
        <v>2</v>
      </c>
      <c r="I628">
        <v>1</v>
      </c>
      <c r="J628">
        <f>SUM($H$32:H628)</f>
        <v>7390</v>
      </c>
      <c r="K628">
        <f>SUM($I$32:I628)</f>
        <v>615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>
        <f t="shared" si="18"/>
        <v>0</v>
      </c>
      <c r="E629">
        <v>2283</v>
      </c>
      <c r="F629">
        <v>2283</v>
      </c>
      <c r="G629">
        <f t="shared" si="19"/>
        <v>0</v>
      </c>
      <c r="H629">
        <v>5</v>
      </c>
      <c r="I629">
        <v>0</v>
      </c>
      <c r="J629">
        <f>SUM($H$32:H629)</f>
        <v>7395</v>
      </c>
      <c r="K629">
        <f>SUM($I$32:I629)</f>
        <v>615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>
        <f t="shared" si="18"/>
        <v>0</v>
      </c>
      <c r="E630">
        <v>2283</v>
      </c>
      <c r="F630">
        <v>2283</v>
      </c>
      <c r="G630">
        <f t="shared" si="19"/>
        <v>0</v>
      </c>
      <c r="H630">
        <v>2</v>
      </c>
      <c r="I630">
        <v>0</v>
      </c>
      <c r="J630">
        <f>SUM($H$32:H630)</f>
        <v>7397</v>
      </c>
      <c r="K630">
        <f>SUM($I$32:I630)</f>
        <v>615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2283</v>
      </c>
      <c r="F631">
        <v>2283</v>
      </c>
      <c r="G631">
        <f t="shared" si="19"/>
        <v>0</v>
      </c>
      <c r="H631">
        <v>2</v>
      </c>
      <c r="I631">
        <v>0</v>
      </c>
      <c r="J631">
        <f>SUM($H$32:H631)</f>
        <v>7399</v>
      </c>
      <c r="K631">
        <f>SUM($I$32:I631)</f>
        <v>615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2283</v>
      </c>
      <c r="F632">
        <v>2283</v>
      </c>
      <c r="G632">
        <f t="shared" si="19"/>
        <v>0</v>
      </c>
      <c r="H632">
        <v>2</v>
      </c>
      <c r="I632">
        <v>0</v>
      </c>
      <c r="J632">
        <f>SUM($H$32:H632)</f>
        <v>7401</v>
      </c>
      <c r="K632">
        <f>SUM($I$32:I632)</f>
        <v>615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2283</v>
      </c>
      <c r="F633">
        <v>2279</v>
      </c>
      <c r="G633">
        <f t="shared" si="19"/>
        <v>4</v>
      </c>
      <c r="H633">
        <v>2</v>
      </c>
      <c r="I633">
        <v>1</v>
      </c>
      <c r="J633">
        <f>SUM($H$32:H633)</f>
        <v>7403</v>
      </c>
      <c r="K633">
        <f>SUM($I$32:I633)</f>
        <v>616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2279</v>
      </c>
      <c r="F634">
        <v>2279</v>
      </c>
      <c r="G634">
        <f t="shared" si="19"/>
        <v>0</v>
      </c>
      <c r="H634">
        <v>5</v>
      </c>
      <c r="I634">
        <v>0</v>
      </c>
      <c r="J634">
        <f>SUM($H$32:H634)</f>
        <v>7408</v>
      </c>
      <c r="K634">
        <f>SUM($I$32:I634)</f>
        <v>616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2279</v>
      </c>
      <c r="F635">
        <v>2279</v>
      </c>
      <c r="G635">
        <f t="shared" si="19"/>
        <v>0</v>
      </c>
      <c r="H635">
        <v>2</v>
      </c>
      <c r="I635">
        <v>0</v>
      </c>
      <c r="J635">
        <f>SUM($H$32:H635)</f>
        <v>7410</v>
      </c>
      <c r="K635">
        <f>SUM($I$32:I635)</f>
        <v>616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2279</v>
      </c>
      <c r="F636">
        <v>2279</v>
      </c>
      <c r="G636">
        <f t="shared" si="19"/>
        <v>0</v>
      </c>
      <c r="H636">
        <v>5</v>
      </c>
      <c r="I636">
        <v>0</v>
      </c>
      <c r="J636">
        <f>SUM($H$32:H636)</f>
        <v>7415</v>
      </c>
      <c r="K636">
        <f>SUM($I$32:I636)</f>
        <v>616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2279</v>
      </c>
      <c r="F637">
        <v>2279</v>
      </c>
      <c r="G637">
        <f t="shared" si="19"/>
        <v>0</v>
      </c>
      <c r="H637">
        <v>2</v>
      </c>
      <c r="I637">
        <v>0</v>
      </c>
      <c r="J637">
        <f>SUM($H$32:H637)</f>
        <v>7417</v>
      </c>
      <c r="K637">
        <f>SUM($I$32:I637)</f>
        <v>616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2279</v>
      </c>
      <c r="F638">
        <v>2279</v>
      </c>
      <c r="G638">
        <f t="shared" si="19"/>
        <v>0</v>
      </c>
      <c r="H638">
        <v>0</v>
      </c>
      <c r="I638">
        <v>0</v>
      </c>
      <c r="J638">
        <f>SUM($H$32:H638)</f>
        <v>7417</v>
      </c>
      <c r="K638">
        <f>SUM($I$32:I638)</f>
        <v>616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2279</v>
      </c>
      <c r="F639">
        <v>2279</v>
      </c>
      <c r="G639">
        <f t="shared" si="19"/>
        <v>0</v>
      </c>
      <c r="H639">
        <v>0</v>
      </c>
      <c r="I639">
        <v>0</v>
      </c>
      <c r="J639">
        <f>SUM($H$32:H639)</f>
        <v>7417</v>
      </c>
      <c r="K639">
        <f>SUM($I$32:I639)</f>
        <v>616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2279</v>
      </c>
      <c r="F640">
        <v>2279</v>
      </c>
      <c r="G640">
        <f t="shared" si="19"/>
        <v>0</v>
      </c>
      <c r="H640">
        <v>2</v>
      </c>
      <c r="I640">
        <v>0</v>
      </c>
      <c r="J640">
        <f>SUM($H$32:H640)</f>
        <v>7419</v>
      </c>
      <c r="K640">
        <f>SUM($I$32:I640)</f>
        <v>616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>
        <f t="shared" si="18"/>
        <v>1</v>
      </c>
      <c r="E641">
        <v>2279</v>
      </c>
      <c r="F641">
        <v>2278</v>
      </c>
      <c r="G641">
        <f t="shared" si="19"/>
        <v>1</v>
      </c>
      <c r="H641">
        <v>2</v>
      </c>
      <c r="I641">
        <v>1</v>
      </c>
      <c r="J641">
        <f>SUM($H$32:H641)</f>
        <v>7421</v>
      </c>
      <c r="K641">
        <f>SUM($I$32:I641)</f>
        <v>617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2278</v>
      </c>
      <c r="F642">
        <v>2278</v>
      </c>
      <c r="G642">
        <f t="shared" si="19"/>
        <v>0</v>
      </c>
      <c r="H642">
        <v>5</v>
      </c>
      <c r="I642">
        <v>0</v>
      </c>
      <c r="J642">
        <f>SUM($H$32:H642)</f>
        <v>7426</v>
      </c>
      <c r="K642">
        <f>SUM($I$32:I642)</f>
        <v>617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2278</v>
      </c>
      <c r="F643">
        <v>2278</v>
      </c>
      <c r="G643">
        <f t="shared" si="19"/>
        <v>0</v>
      </c>
      <c r="H643">
        <v>2</v>
      </c>
      <c r="I643">
        <v>0</v>
      </c>
      <c r="J643">
        <f>SUM($H$32:H643)</f>
        <v>7428</v>
      </c>
      <c r="K643">
        <f>SUM($I$32:I643)</f>
        <v>617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2278</v>
      </c>
      <c r="F644">
        <v>2278</v>
      </c>
      <c r="G644">
        <f t="shared" si="19"/>
        <v>0</v>
      </c>
      <c r="H644">
        <v>2</v>
      </c>
      <c r="I644">
        <v>0</v>
      </c>
      <c r="J644">
        <f>SUM($H$32:H644)</f>
        <v>7430</v>
      </c>
      <c r="K644">
        <f>SUM($I$32:I644)</f>
        <v>617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2278</v>
      </c>
      <c r="F645">
        <v>2278</v>
      </c>
      <c r="G645">
        <f t="shared" si="19"/>
        <v>0</v>
      </c>
      <c r="H645">
        <v>2</v>
      </c>
      <c r="I645">
        <v>0</v>
      </c>
      <c r="J645">
        <f>SUM($H$32:H645)</f>
        <v>7432</v>
      </c>
      <c r="K645">
        <f>SUM($I$32:I645)</f>
        <v>617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2278</v>
      </c>
      <c r="F646">
        <v>2278</v>
      </c>
      <c r="G646">
        <f t="shared" si="19"/>
        <v>0</v>
      </c>
      <c r="H646">
        <v>2</v>
      </c>
      <c r="I646">
        <v>0</v>
      </c>
      <c r="J646">
        <f>SUM($H$32:H646)</f>
        <v>7434</v>
      </c>
      <c r="K646">
        <f>SUM($I$32:I646)</f>
        <v>617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2278</v>
      </c>
      <c r="F647">
        <v>2278</v>
      </c>
      <c r="G647">
        <f t="shared" si="19"/>
        <v>0</v>
      </c>
      <c r="H647">
        <v>2</v>
      </c>
      <c r="I647">
        <v>0</v>
      </c>
      <c r="J647">
        <f>SUM($H$32:H647)</f>
        <v>7436</v>
      </c>
      <c r="K647">
        <f>SUM($I$32:I647)</f>
        <v>617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2278</v>
      </c>
      <c r="F648">
        <v>2278</v>
      </c>
      <c r="G648">
        <f t="shared" si="19"/>
        <v>0</v>
      </c>
      <c r="H648">
        <v>2</v>
      </c>
      <c r="I648">
        <v>0</v>
      </c>
      <c r="J648">
        <f>SUM($H$32:H648)</f>
        <v>7438</v>
      </c>
      <c r="K648">
        <f>SUM($I$32:I648)</f>
        <v>617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2278</v>
      </c>
      <c r="F649">
        <v>2278</v>
      </c>
      <c r="G649">
        <f t="shared" si="19"/>
        <v>0</v>
      </c>
      <c r="H649">
        <v>0</v>
      </c>
      <c r="I649">
        <v>0</v>
      </c>
      <c r="J649">
        <f>SUM($H$32:H649)</f>
        <v>7438</v>
      </c>
      <c r="K649">
        <f>SUM($I$32:I649)</f>
        <v>617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>
        <f t="shared" si="18"/>
        <v>1</v>
      </c>
      <c r="E650">
        <v>2278</v>
      </c>
      <c r="F650">
        <v>2277</v>
      </c>
      <c r="G650">
        <f t="shared" si="19"/>
        <v>1</v>
      </c>
      <c r="H650">
        <v>7</v>
      </c>
      <c r="I650">
        <v>1</v>
      </c>
      <c r="J650">
        <f>SUM($H$32:H650)</f>
        <v>7445</v>
      </c>
      <c r="K650">
        <f>SUM($I$32:I650)</f>
        <v>618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2277</v>
      </c>
      <c r="F651">
        <v>2277</v>
      </c>
      <c r="G651">
        <f t="shared" si="19"/>
        <v>0</v>
      </c>
      <c r="H651">
        <v>2</v>
      </c>
      <c r="I651">
        <v>0</v>
      </c>
      <c r="J651">
        <f>SUM($H$32:H651)</f>
        <v>7447</v>
      </c>
      <c r="K651">
        <f>SUM($I$32:I651)</f>
        <v>618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2277</v>
      </c>
      <c r="F652">
        <v>2277</v>
      </c>
      <c r="G652">
        <f t="shared" si="19"/>
        <v>0</v>
      </c>
      <c r="H652">
        <v>2</v>
      </c>
      <c r="I652">
        <v>0</v>
      </c>
      <c r="J652">
        <f>SUM($H$32:H652)</f>
        <v>7449</v>
      </c>
      <c r="K652">
        <f>SUM($I$32:I652)</f>
        <v>618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2277</v>
      </c>
      <c r="F653">
        <v>2277</v>
      </c>
      <c r="G653">
        <f t="shared" si="19"/>
        <v>0</v>
      </c>
      <c r="H653">
        <v>2</v>
      </c>
      <c r="I653">
        <v>0</v>
      </c>
      <c r="J653">
        <f>SUM($H$32:H653)</f>
        <v>7451</v>
      </c>
      <c r="K653">
        <f>SUM($I$32:I653)</f>
        <v>618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2277</v>
      </c>
      <c r="F654">
        <v>2277</v>
      </c>
      <c r="G654">
        <f t="shared" si="19"/>
        <v>0</v>
      </c>
      <c r="H654">
        <v>2</v>
      </c>
      <c r="I654">
        <v>0</v>
      </c>
      <c r="J654">
        <f>SUM($H$32:H654)</f>
        <v>7453</v>
      </c>
      <c r="K654">
        <f>SUM($I$32:I654)</f>
        <v>618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2277</v>
      </c>
      <c r="F655">
        <v>2277</v>
      </c>
      <c r="G655">
        <f t="shared" si="19"/>
        <v>0</v>
      </c>
      <c r="H655">
        <v>2</v>
      </c>
      <c r="I655">
        <v>0</v>
      </c>
      <c r="J655">
        <f>SUM($H$32:H655)</f>
        <v>7455</v>
      </c>
      <c r="K655">
        <f>SUM($I$32:I655)</f>
        <v>618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>
        <f t="shared" si="18"/>
        <v>0</v>
      </c>
      <c r="E656">
        <v>2277</v>
      </c>
      <c r="F656">
        <v>2277</v>
      </c>
      <c r="G656">
        <f t="shared" si="19"/>
        <v>0</v>
      </c>
      <c r="H656">
        <v>5</v>
      </c>
      <c r="I656">
        <v>0</v>
      </c>
      <c r="J656">
        <f>SUM($H$32:H656)</f>
        <v>7460</v>
      </c>
      <c r="K656">
        <f>SUM($I$32:I656)</f>
        <v>618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2277</v>
      </c>
      <c r="F657">
        <v>2277</v>
      </c>
      <c r="G657">
        <f t="shared" si="19"/>
        <v>0</v>
      </c>
      <c r="H657">
        <v>2</v>
      </c>
      <c r="I657">
        <v>0</v>
      </c>
      <c r="J657">
        <f>SUM($H$32:H657)</f>
        <v>7462</v>
      </c>
      <c r="K657">
        <f>SUM($I$32:I657)</f>
        <v>618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2277</v>
      </c>
      <c r="F658">
        <v>2275</v>
      </c>
      <c r="G658">
        <f t="shared" si="19"/>
        <v>2</v>
      </c>
      <c r="H658">
        <v>2</v>
      </c>
      <c r="I658">
        <v>1</v>
      </c>
      <c r="J658">
        <f>SUM($H$32:H658)</f>
        <v>7464</v>
      </c>
      <c r="K658">
        <f>SUM($I$32:I658)</f>
        <v>619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2275</v>
      </c>
      <c r="F659">
        <v>2275</v>
      </c>
      <c r="G659">
        <f t="shared" si="19"/>
        <v>0</v>
      </c>
      <c r="H659">
        <v>2</v>
      </c>
      <c r="I659">
        <v>0</v>
      </c>
      <c r="J659">
        <f>SUM($H$32:H659)</f>
        <v>7466</v>
      </c>
      <c r="K659">
        <f>SUM($I$32:I659)</f>
        <v>619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>
        <f t="shared" si="18"/>
        <v>2</v>
      </c>
      <c r="E660">
        <v>2275</v>
      </c>
      <c r="F660">
        <v>2266</v>
      </c>
      <c r="G660">
        <f t="shared" si="19"/>
        <v>9</v>
      </c>
      <c r="H660">
        <v>24</v>
      </c>
      <c r="I660">
        <v>3</v>
      </c>
      <c r="J660">
        <f>SUM($H$32:H660)</f>
        <v>7490</v>
      </c>
      <c r="K660">
        <f>SUM($I$32:I660)</f>
        <v>622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2266</v>
      </c>
      <c r="F661">
        <v>2266</v>
      </c>
      <c r="G661">
        <f t="shared" si="19"/>
        <v>0</v>
      </c>
      <c r="H661">
        <v>2</v>
      </c>
      <c r="I661">
        <v>0</v>
      </c>
      <c r="J661">
        <f>SUM($H$32:H661)</f>
        <v>7492</v>
      </c>
      <c r="K661">
        <f>SUM($I$32:I661)</f>
        <v>622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>
        <f t="shared" si="18"/>
        <v>0</v>
      </c>
      <c r="E662">
        <v>2266</v>
      </c>
      <c r="F662">
        <v>2266</v>
      </c>
      <c r="G662">
        <f t="shared" si="19"/>
        <v>0</v>
      </c>
      <c r="H662">
        <v>5</v>
      </c>
      <c r="I662">
        <v>0</v>
      </c>
      <c r="J662">
        <f>SUM($H$32:H662)</f>
        <v>7497</v>
      </c>
      <c r="K662">
        <f>SUM($I$32:I662)</f>
        <v>622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>
        <f t="shared" si="18"/>
        <v>0</v>
      </c>
      <c r="E663">
        <v>2266</v>
      </c>
      <c r="F663">
        <v>2266</v>
      </c>
      <c r="G663">
        <f t="shared" si="19"/>
        <v>0</v>
      </c>
      <c r="H663">
        <v>0</v>
      </c>
      <c r="I663">
        <v>0</v>
      </c>
      <c r="J663">
        <f>SUM($H$32:H663)</f>
        <v>7497</v>
      </c>
      <c r="K663">
        <f>SUM($I$32:I663)</f>
        <v>622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2266</v>
      </c>
      <c r="F664">
        <v>2266</v>
      </c>
      <c r="G664">
        <f t="shared" si="19"/>
        <v>0</v>
      </c>
      <c r="H664">
        <v>2</v>
      </c>
      <c r="I664">
        <v>0</v>
      </c>
      <c r="J664">
        <f>SUM($H$32:H664)</f>
        <v>7499</v>
      </c>
      <c r="K664">
        <f>SUM($I$32:I664)</f>
        <v>622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2266</v>
      </c>
      <c r="F665">
        <v>2266</v>
      </c>
      <c r="G665">
        <f t="shared" si="19"/>
        <v>0</v>
      </c>
      <c r="H665">
        <v>2</v>
      </c>
      <c r="I665">
        <v>0</v>
      </c>
      <c r="J665">
        <f>SUM($H$32:H665)</f>
        <v>7501</v>
      </c>
      <c r="K665">
        <f>SUM($I$32:I665)</f>
        <v>622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2266</v>
      </c>
      <c r="F666">
        <v>2266</v>
      </c>
      <c r="G666">
        <f t="shared" si="19"/>
        <v>0</v>
      </c>
      <c r="H666">
        <v>2</v>
      </c>
      <c r="I666">
        <v>0</v>
      </c>
      <c r="J666">
        <f>SUM($H$32:H666)</f>
        <v>7503</v>
      </c>
      <c r="K666">
        <f>SUM($I$32:I666)</f>
        <v>622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2266</v>
      </c>
      <c r="F667">
        <v>2266</v>
      </c>
      <c r="G667">
        <f t="shared" si="19"/>
        <v>0</v>
      </c>
      <c r="H667">
        <v>5</v>
      </c>
      <c r="I667">
        <v>0</v>
      </c>
      <c r="J667">
        <f>SUM($H$32:H667)</f>
        <v>7508</v>
      </c>
      <c r="K667">
        <f>SUM($I$32:I667)</f>
        <v>622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2266</v>
      </c>
      <c r="F668">
        <v>2266</v>
      </c>
      <c r="G668">
        <f t="shared" si="19"/>
        <v>0</v>
      </c>
      <c r="H668">
        <v>0</v>
      </c>
      <c r="I668">
        <v>0</v>
      </c>
      <c r="J668">
        <f>SUM($H$32:H668)</f>
        <v>7508</v>
      </c>
      <c r="K668">
        <f>SUM($I$32:I668)</f>
        <v>622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>
        <f t="shared" si="18"/>
        <v>0</v>
      </c>
      <c r="E669">
        <v>2266</v>
      </c>
      <c r="F669">
        <v>2266</v>
      </c>
      <c r="G669">
        <f t="shared" si="19"/>
        <v>0</v>
      </c>
      <c r="H669">
        <v>2</v>
      </c>
      <c r="I669">
        <v>0</v>
      </c>
      <c r="J669">
        <f>SUM($H$32:H669)</f>
        <v>7510</v>
      </c>
      <c r="K669">
        <f>SUM($I$32:I669)</f>
        <v>622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2266</v>
      </c>
      <c r="F670">
        <v>2266</v>
      </c>
      <c r="G670">
        <f t="shared" si="19"/>
        <v>0</v>
      </c>
      <c r="H670">
        <v>5</v>
      </c>
      <c r="I670">
        <v>0</v>
      </c>
      <c r="J670">
        <f>SUM($H$32:H670)</f>
        <v>7515</v>
      </c>
      <c r="K670">
        <f>SUM($I$32:I670)</f>
        <v>622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2266</v>
      </c>
      <c r="F671">
        <v>2266</v>
      </c>
      <c r="G671">
        <f t="shared" si="19"/>
        <v>0</v>
      </c>
      <c r="H671">
        <v>0</v>
      </c>
      <c r="I671">
        <v>0</v>
      </c>
      <c r="J671">
        <f>SUM($H$32:H671)</f>
        <v>7515</v>
      </c>
      <c r="K671">
        <f>SUM($I$32:I671)</f>
        <v>622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2266</v>
      </c>
      <c r="F672">
        <v>2266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7520</v>
      </c>
      <c r="K672">
        <f>SUM($I$32:I672)</f>
        <v>622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2266</v>
      </c>
      <c r="F673">
        <v>2266</v>
      </c>
      <c r="G673">
        <f t="shared" si="21"/>
        <v>0</v>
      </c>
      <c r="H673">
        <v>5</v>
      </c>
      <c r="I673">
        <v>0</v>
      </c>
      <c r="J673">
        <f>SUM($H$32:H673)</f>
        <v>7525</v>
      </c>
      <c r="K673">
        <f>SUM($I$32:I673)</f>
        <v>622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2266</v>
      </c>
      <c r="F674">
        <v>2266</v>
      </c>
      <c r="G674">
        <f t="shared" si="21"/>
        <v>0</v>
      </c>
      <c r="H674">
        <v>0</v>
      </c>
      <c r="I674">
        <v>0</v>
      </c>
      <c r="J674">
        <f>SUM($H$32:H674)</f>
        <v>7525</v>
      </c>
      <c r="K674">
        <f>SUM($I$32:I674)</f>
        <v>622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2266</v>
      </c>
      <c r="F675">
        <v>2266</v>
      </c>
      <c r="G675">
        <f t="shared" si="21"/>
        <v>0</v>
      </c>
      <c r="H675">
        <v>5</v>
      </c>
      <c r="I675">
        <v>0</v>
      </c>
      <c r="J675">
        <f>SUM($H$32:H675)</f>
        <v>7530</v>
      </c>
      <c r="K675">
        <f>SUM($I$32:I675)</f>
        <v>622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2266</v>
      </c>
      <c r="F676">
        <v>2266</v>
      </c>
      <c r="G676">
        <f t="shared" si="21"/>
        <v>0</v>
      </c>
      <c r="H676">
        <v>2</v>
      </c>
      <c r="I676">
        <v>0</v>
      </c>
      <c r="J676">
        <f>SUM($H$32:H676)</f>
        <v>7532</v>
      </c>
      <c r="K676">
        <f>SUM($I$32:I676)</f>
        <v>622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>
        <f t="shared" si="20"/>
        <v>1</v>
      </c>
      <c r="E677">
        <v>2266</v>
      </c>
      <c r="F677">
        <v>2265</v>
      </c>
      <c r="G677">
        <f t="shared" si="21"/>
        <v>1</v>
      </c>
      <c r="H677">
        <v>2</v>
      </c>
      <c r="I677">
        <v>1</v>
      </c>
      <c r="J677">
        <f>SUM($H$32:H677)</f>
        <v>7534</v>
      </c>
      <c r="K677">
        <f>SUM($I$32:I677)</f>
        <v>623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2265</v>
      </c>
      <c r="F678">
        <v>2265</v>
      </c>
      <c r="G678">
        <f t="shared" si="21"/>
        <v>0</v>
      </c>
      <c r="H678">
        <v>0</v>
      </c>
      <c r="I678">
        <v>0</v>
      </c>
      <c r="J678">
        <f>SUM($H$32:H678)</f>
        <v>7534</v>
      </c>
      <c r="K678">
        <f>SUM($I$32:I678)</f>
        <v>623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2265</v>
      </c>
      <c r="F679">
        <v>2265</v>
      </c>
      <c r="G679">
        <f t="shared" si="21"/>
        <v>0</v>
      </c>
      <c r="H679">
        <v>2</v>
      </c>
      <c r="I679">
        <v>0</v>
      </c>
      <c r="J679">
        <f>SUM($H$32:H679)</f>
        <v>7536</v>
      </c>
      <c r="K679">
        <f>SUM($I$32:I679)</f>
        <v>623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2265</v>
      </c>
      <c r="F680">
        <v>2265</v>
      </c>
      <c r="G680">
        <f t="shared" si="21"/>
        <v>0</v>
      </c>
      <c r="H680">
        <v>2</v>
      </c>
      <c r="I680">
        <v>0</v>
      </c>
      <c r="J680">
        <f>SUM($H$32:H680)</f>
        <v>7538</v>
      </c>
      <c r="K680">
        <f>SUM($I$32:I680)</f>
        <v>623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2265</v>
      </c>
      <c r="F681">
        <v>2265</v>
      </c>
      <c r="G681">
        <f t="shared" si="21"/>
        <v>0</v>
      </c>
      <c r="H681">
        <v>2</v>
      </c>
      <c r="I681">
        <v>0</v>
      </c>
      <c r="J681">
        <f>SUM($H$32:H681)</f>
        <v>7540</v>
      </c>
      <c r="K681">
        <f>SUM($I$32:I681)</f>
        <v>623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2265</v>
      </c>
      <c r="F682">
        <v>2265</v>
      </c>
      <c r="G682">
        <f t="shared" si="21"/>
        <v>0</v>
      </c>
      <c r="H682">
        <v>2</v>
      </c>
      <c r="I682">
        <v>0</v>
      </c>
      <c r="J682">
        <f>SUM($H$32:H682)</f>
        <v>7542</v>
      </c>
      <c r="K682">
        <f>SUM($I$32:I682)</f>
        <v>623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2265</v>
      </c>
      <c r="F683">
        <v>2265</v>
      </c>
      <c r="G683">
        <f t="shared" si="21"/>
        <v>0</v>
      </c>
      <c r="H683">
        <v>2</v>
      </c>
      <c r="I683">
        <v>0</v>
      </c>
      <c r="J683">
        <f>SUM($H$32:H683)</f>
        <v>7544</v>
      </c>
      <c r="K683">
        <f>SUM($I$32:I683)</f>
        <v>623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2265</v>
      </c>
      <c r="F684">
        <v>2265</v>
      </c>
      <c r="G684">
        <f t="shared" si="21"/>
        <v>0</v>
      </c>
      <c r="H684">
        <v>2</v>
      </c>
      <c r="I684">
        <v>0</v>
      </c>
      <c r="J684">
        <f>SUM($H$32:H684)</f>
        <v>7546</v>
      </c>
      <c r="K684">
        <f>SUM($I$32:I684)</f>
        <v>623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2265</v>
      </c>
      <c r="F685">
        <v>2265</v>
      </c>
      <c r="G685">
        <f t="shared" si="21"/>
        <v>0</v>
      </c>
      <c r="H685">
        <v>2</v>
      </c>
      <c r="I685">
        <v>0</v>
      </c>
      <c r="J685">
        <f>SUM($H$32:H685)</f>
        <v>7548</v>
      </c>
      <c r="K685">
        <f>SUM($I$32:I685)</f>
        <v>623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2265</v>
      </c>
      <c r="F686">
        <v>2265</v>
      </c>
      <c r="G686">
        <f t="shared" si="21"/>
        <v>0</v>
      </c>
      <c r="H686">
        <v>2</v>
      </c>
      <c r="I686">
        <v>0</v>
      </c>
      <c r="J686">
        <f>SUM($H$32:H686)</f>
        <v>7550</v>
      </c>
      <c r="K686">
        <f>SUM($I$32:I686)</f>
        <v>623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2265</v>
      </c>
      <c r="F687">
        <v>2265</v>
      </c>
      <c r="G687">
        <f t="shared" si="21"/>
        <v>0</v>
      </c>
      <c r="H687">
        <v>5</v>
      </c>
      <c r="I687">
        <v>0</v>
      </c>
      <c r="J687">
        <f>SUM($H$32:H687)</f>
        <v>7555</v>
      </c>
      <c r="K687">
        <f>SUM($I$32:I687)</f>
        <v>623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2265</v>
      </c>
      <c r="F688">
        <v>2265</v>
      </c>
      <c r="G688">
        <f t="shared" si="21"/>
        <v>0</v>
      </c>
      <c r="H688">
        <v>2</v>
      </c>
      <c r="I688">
        <v>0</v>
      </c>
      <c r="J688">
        <f>SUM($H$32:H688)</f>
        <v>7557</v>
      </c>
      <c r="K688">
        <f>SUM($I$32:I688)</f>
        <v>623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2265</v>
      </c>
      <c r="F689">
        <v>2265</v>
      </c>
      <c r="G689">
        <f t="shared" si="21"/>
        <v>0</v>
      </c>
      <c r="H689">
        <v>6</v>
      </c>
      <c r="I689">
        <v>0</v>
      </c>
      <c r="J689">
        <f>SUM($H$32:H689)</f>
        <v>7563</v>
      </c>
      <c r="K689">
        <f>SUM($I$32:I689)</f>
        <v>623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2265</v>
      </c>
      <c r="F690">
        <v>2264</v>
      </c>
      <c r="G690">
        <f t="shared" si="21"/>
        <v>1</v>
      </c>
      <c r="H690">
        <v>9</v>
      </c>
      <c r="I690">
        <v>1</v>
      </c>
      <c r="J690">
        <f>SUM($H$32:H690)</f>
        <v>7572</v>
      </c>
      <c r="K690">
        <f>SUM($I$32:I690)</f>
        <v>624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>
        <f t="shared" si="20"/>
        <v>0</v>
      </c>
      <c r="E691">
        <v>2264</v>
      </c>
      <c r="F691">
        <v>2264</v>
      </c>
      <c r="G691">
        <f t="shared" si="21"/>
        <v>0</v>
      </c>
      <c r="H691">
        <v>6</v>
      </c>
      <c r="I691">
        <v>0</v>
      </c>
      <c r="J691">
        <f>SUM($H$32:H691)</f>
        <v>7578</v>
      </c>
      <c r="K691">
        <f>SUM($I$32:I691)</f>
        <v>624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2264</v>
      </c>
      <c r="F692">
        <v>2264</v>
      </c>
      <c r="G692">
        <f t="shared" si="21"/>
        <v>0</v>
      </c>
      <c r="H692">
        <v>2</v>
      </c>
      <c r="I692">
        <v>0</v>
      </c>
      <c r="J692">
        <f>SUM($H$32:H692)</f>
        <v>7580</v>
      </c>
      <c r="K692">
        <f>SUM($I$32:I692)</f>
        <v>624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>
        <f t="shared" si="20"/>
        <v>1</v>
      </c>
      <c r="E693">
        <v>2264</v>
      </c>
      <c r="F693">
        <v>2263</v>
      </c>
      <c r="G693">
        <f t="shared" si="21"/>
        <v>1</v>
      </c>
      <c r="H693">
        <v>7</v>
      </c>
      <c r="I693">
        <v>1</v>
      </c>
      <c r="J693">
        <f>SUM($H$32:H693)</f>
        <v>7587</v>
      </c>
      <c r="K693">
        <f>SUM($I$32:I693)</f>
        <v>625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>
        <f t="shared" si="20"/>
        <v>1</v>
      </c>
      <c r="E694">
        <v>2263</v>
      </c>
      <c r="F694">
        <v>2262</v>
      </c>
      <c r="G694">
        <f t="shared" si="21"/>
        <v>1</v>
      </c>
      <c r="H694">
        <v>2</v>
      </c>
      <c r="I694">
        <v>1</v>
      </c>
      <c r="J694">
        <f>SUM($H$32:H694)</f>
        <v>7589</v>
      </c>
      <c r="K694">
        <f>SUM($I$32:I694)</f>
        <v>626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2262</v>
      </c>
      <c r="F695">
        <v>2262</v>
      </c>
      <c r="G695">
        <f t="shared" si="21"/>
        <v>0</v>
      </c>
      <c r="H695">
        <v>2</v>
      </c>
      <c r="I695">
        <v>0</v>
      </c>
      <c r="J695">
        <f>SUM($H$32:H695)</f>
        <v>7591</v>
      </c>
      <c r="K695">
        <f>SUM($I$32:I695)</f>
        <v>626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>
        <f t="shared" si="20"/>
        <v>1</v>
      </c>
      <c r="E696">
        <v>2262</v>
      </c>
      <c r="F696">
        <v>2261</v>
      </c>
      <c r="G696">
        <f t="shared" si="21"/>
        <v>1</v>
      </c>
      <c r="H696">
        <v>7</v>
      </c>
      <c r="I696">
        <v>1</v>
      </c>
      <c r="J696">
        <f>SUM($H$32:H696)</f>
        <v>7598</v>
      </c>
      <c r="K696">
        <f>SUM($I$32:I696)</f>
        <v>627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2261</v>
      </c>
      <c r="F697">
        <v>2261</v>
      </c>
      <c r="G697">
        <f t="shared" si="21"/>
        <v>0</v>
      </c>
      <c r="H697">
        <v>0</v>
      </c>
      <c r="I697">
        <v>0</v>
      </c>
      <c r="J697">
        <f>SUM($H$32:H697)</f>
        <v>7598</v>
      </c>
      <c r="K697">
        <f>SUM($I$32:I697)</f>
        <v>627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2261</v>
      </c>
      <c r="F698">
        <v>2261</v>
      </c>
      <c r="G698">
        <f t="shared" si="21"/>
        <v>0</v>
      </c>
      <c r="H698">
        <v>0</v>
      </c>
      <c r="I698">
        <v>0</v>
      </c>
      <c r="J698">
        <f>SUM($H$32:H698)</f>
        <v>7598</v>
      </c>
      <c r="K698">
        <f>SUM($I$32:I698)</f>
        <v>627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>
        <f t="shared" si="20"/>
        <v>0</v>
      </c>
      <c r="E699">
        <v>2261</v>
      </c>
      <c r="F699">
        <v>2261</v>
      </c>
      <c r="G699">
        <f t="shared" si="21"/>
        <v>0</v>
      </c>
      <c r="H699">
        <v>2</v>
      </c>
      <c r="I699">
        <v>0</v>
      </c>
      <c r="J699">
        <f>SUM($H$32:H699)</f>
        <v>7600</v>
      </c>
      <c r="K699">
        <f>SUM($I$32:I699)</f>
        <v>627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>
        <f t="shared" si="20"/>
        <v>1</v>
      </c>
      <c r="E700">
        <v>2261</v>
      </c>
      <c r="F700">
        <v>2260</v>
      </c>
      <c r="G700">
        <f t="shared" si="21"/>
        <v>1</v>
      </c>
      <c r="H700">
        <v>7</v>
      </c>
      <c r="I700">
        <v>1</v>
      </c>
      <c r="J700">
        <f>SUM($H$32:H700)</f>
        <v>7607</v>
      </c>
      <c r="K700">
        <f>SUM($I$32:I700)</f>
        <v>628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2260</v>
      </c>
      <c r="F701">
        <v>2260</v>
      </c>
      <c r="G701">
        <f t="shared" si="21"/>
        <v>0</v>
      </c>
      <c r="H701">
        <v>2</v>
      </c>
      <c r="I701">
        <v>0</v>
      </c>
      <c r="J701">
        <f>SUM($H$32:H701)</f>
        <v>7609</v>
      </c>
      <c r="K701">
        <f>SUM($I$32:I701)</f>
        <v>628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2260</v>
      </c>
      <c r="F702">
        <v>2260</v>
      </c>
      <c r="G702">
        <f t="shared" si="21"/>
        <v>0</v>
      </c>
      <c r="H702">
        <v>0</v>
      </c>
      <c r="I702">
        <v>0</v>
      </c>
      <c r="J702">
        <f>SUM($H$32:H702)</f>
        <v>7609</v>
      </c>
      <c r="K702">
        <f>SUM($I$32:I702)</f>
        <v>628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2260</v>
      </c>
      <c r="F703">
        <v>2260</v>
      </c>
      <c r="G703">
        <f t="shared" si="21"/>
        <v>0</v>
      </c>
      <c r="H703">
        <v>0</v>
      </c>
      <c r="I703">
        <v>0</v>
      </c>
      <c r="J703">
        <f>SUM($H$32:H703)</f>
        <v>7609</v>
      </c>
      <c r="K703">
        <f>SUM($I$32:I703)</f>
        <v>628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>
        <f t="shared" si="20"/>
        <v>0</v>
      </c>
      <c r="E704">
        <v>2260</v>
      </c>
      <c r="F704">
        <v>2260</v>
      </c>
      <c r="G704">
        <f t="shared" si="21"/>
        <v>0</v>
      </c>
      <c r="H704">
        <v>5</v>
      </c>
      <c r="I704">
        <v>0</v>
      </c>
      <c r="J704">
        <f>SUM($H$32:H704)</f>
        <v>7614</v>
      </c>
      <c r="K704">
        <f>SUM($I$32:I704)</f>
        <v>628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2260</v>
      </c>
      <c r="F705">
        <v>2260</v>
      </c>
      <c r="G705">
        <f t="shared" si="21"/>
        <v>0</v>
      </c>
      <c r="H705">
        <v>2</v>
      </c>
      <c r="I705">
        <v>0</v>
      </c>
      <c r="J705">
        <f>SUM($H$32:H705)</f>
        <v>7616</v>
      </c>
      <c r="K705">
        <f>SUM($I$32:I705)</f>
        <v>628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2260</v>
      </c>
      <c r="F706">
        <v>2260</v>
      </c>
      <c r="G706">
        <f t="shared" si="21"/>
        <v>0</v>
      </c>
      <c r="H706">
        <v>2</v>
      </c>
      <c r="I706">
        <v>0</v>
      </c>
      <c r="J706">
        <f>SUM($H$32:H706)</f>
        <v>7618</v>
      </c>
      <c r="K706">
        <f>SUM($I$32:I706)</f>
        <v>628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2260</v>
      </c>
      <c r="F707">
        <v>2260</v>
      </c>
      <c r="G707">
        <f t="shared" si="21"/>
        <v>0</v>
      </c>
      <c r="H707">
        <v>2</v>
      </c>
      <c r="I707">
        <v>0</v>
      </c>
      <c r="J707">
        <f>SUM($H$32:H707)</f>
        <v>7620</v>
      </c>
      <c r="K707">
        <f>SUM($I$32:I707)</f>
        <v>628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2260</v>
      </c>
      <c r="F708">
        <v>2260</v>
      </c>
      <c r="G708">
        <f t="shared" si="21"/>
        <v>0</v>
      </c>
      <c r="H708">
        <v>2</v>
      </c>
      <c r="I708">
        <v>0</v>
      </c>
      <c r="J708">
        <f>SUM($H$32:H708)</f>
        <v>7622</v>
      </c>
      <c r="K708">
        <f>SUM($I$32:I708)</f>
        <v>628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2260</v>
      </c>
      <c r="F709">
        <v>2260</v>
      </c>
      <c r="G709">
        <f t="shared" si="21"/>
        <v>0</v>
      </c>
      <c r="H709">
        <v>2</v>
      </c>
      <c r="I709">
        <v>0</v>
      </c>
      <c r="J709">
        <f>SUM($H$32:H709)</f>
        <v>7624</v>
      </c>
      <c r="K709">
        <f>SUM($I$32:I709)</f>
        <v>628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2260</v>
      </c>
      <c r="F710">
        <v>2260</v>
      </c>
      <c r="G710">
        <f t="shared" si="21"/>
        <v>0</v>
      </c>
      <c r="H710">
        <v>5</v>
      </c>
      <c r="I710">
        <v>0</v>
      </c>
      <c r="J710">
        <f>SUM($H$32:H710)</f>
        <v>7629</v>
      </c>
      <c r="K710">
        <f>SUM($I$32:I710)</f>
        <v>628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2260</v>
      </c>
      <c r="F711">
        <v>2227</v>
      </c>
      <c r="G711">
        <f t="shared" si="21"/>
        <v>33</v>
      </c>
      <c r="H711">
        <v>21</v>
      </c>
      <c r="I711">
        <v>5</v>
      </c>
      <c r="J711">
        <f>SUM($H$32:H711)</f>
        <v>7650</v>
      </c>
      <c r="K711">
        <f>SUM($I$32:I711)</f>
        <v>633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2227</v>
      </c>
      <c r="F712">
        <v>2227</v>
      </c>
      <c r="G712">
        <f t="shared" si="21"/>
        <v>0</v>
      </c>
      <c r="H712">
        <v>0</v>
      </c>
      <c r="I712">
        <v>0</v>
      </c>
      <c r="J712">
        <f>SUM($H$32:H712)</f>
        <v>7650</v>
      </c>
      <c r="K712">
        <f>SUM($I$32:I712)</f>
        <v>633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>
        <f t="shared" si="20"/>
        <v>2</v>
      </c>
      <c r="E713">
        <v>2227</v>
      </c>
      <c r="F713">
        <v>2207</v>
      </c>
      <c r="G713">
        <f t="shared" si="21"/>
        <v>20</v>
      </c>
      <c r="H713">
        <v>4</v>
      </c>
      <c r="I713">
        <v>2</v>
      </c>
      <c r="J713">
        <f>SUM($H$32:H713)</f>
        <v>7654</v>
      </c>
      <c r="K713">
        <f>SUM($I$32:I713)</f>
        <v>635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2207</v>
      </c>
      <c r="F714">
        <v>2207</v>
      </c>
      <c r="G714">
        <f t="shared" si="21"/>
        <v>0</v>
      </c>
      <c r="H714">
        <v>5</v>
      </c>
      <c r="I714">
        <v>0</v>
      </c>
      <c r="J714">
        <f>SUM($H$32:H714)</f>
        <v>7659</v>
      </c>
      <c r="K714">
        <f>SUM($I$32:I714)</f>
        <v>635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2207</v>
      </c>
      <c r="F715">
        <v>2207</v>
      </c>
      <c r="G715">
        <f t="shared" si="21"/>
        <v>0</v>
      </c>
      <c r="H715">
        <v>5</v>
      </c>
      <c r="I715">
        <v>0</v>
      </c>
      <c r="J715">
        <f>SUM($H$32:H715)</f>
        <v>7664</v>
      </c>
      <c r="K715">
        <f>SUM($I$32:I715)</f>
        <v>635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>
        <f t="shared" si="20"/>
        <v>1</v>
      </c>
      <c r="E716">
        <v>2207</v>
      </c>
      <c r="F716">
        <v>2206</v>
      </c>
      <c r="G716">
        <f t="shared" si="21"/>
        <v>1</v>
      </c>
      <c r="H716">
        <v>7</v>
      </c>
      <c r="I716">
        <v>1</v>
      </c>
      <c r="J716">
        <f>SUM($H$32:H716)</f>
        <v>7671</v>
      </c>
      <c r="K716">
        <f>SUM($I$32:I716)</f>
        <v>636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2206</v>
      </c>
      <c r="F717">
        <v>2205</v>
      </c>
      <c r="G717">
        <f t="shared" si="21"/>
        <v>1</v>
      </c>
      <c r="H717">
        <v>7</v>
      </c>
      <c r="I717">
        <v>1</v>
      </c>
      <c r="J717">
        <f>SUM($H$32:H717)</f>
        <v>7678</v>
      </c>
      <c r="K717">
        <f>SUM($I$32:I717)</f>
        <v>637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2205</v>
      </c>
      <c r="F718">
        <v>2205</v>
      </c>
      <c r="G718">
        <f t="shared" si="21"/>
        <v>0</v>
      </c>
      <c r="H718">
        <v>5</v>
      </c>
      <c r="I718">
        <v>0</v>
      </c>
      <c r="J718">
        <f>SUM($H$32:H718)</f>
        <v>7683</v>
      </c>
      <c r="K718">
        <f>SUM($I$32:I718)</f>
        <v>637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2205</v>
      </c>
      <c r="F719">
        <v>2204</v>
      </c>
      <c r="G719">
        <f t="shared" si="21"/>
        <v>1</v>
      </c>
      <c r="H719">
        <v>7</v>
      </c>
      <c r="I719">
        <v>1</v>
      </c>
      <c r="J719">
        <f>SUM($H$32:H719)</f>
        <v>7690</v>
      </c>
      <c r="K719">
        <f>SUM($I$32:I719)</f>
        <v>638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2204</v>
      </c>
      <c r="F720">
        <v>2203</v>
      </c>
      <c r="G720">
        <f t="shared" si="21"/>
        <v>1</v>
      </c>
      <c r="H720">
        <v>7</v>
      </c>
      <c r="I720">
        <v>1</v>
      </c>
      <c r="J720">
        <f>SUM($H$32:H720)</f>
        <v>7697</v>
      </c>
      <c r="K720">
        <f>SUM($I$32:I720)</f>
        <v>639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>
        <f t="shared" si="20"/>
        <v>2</v>
      </c>
      <c r="E721">
        <v>2203</v>
      </c>
      <c r="F721">
        <v>2201</v>
      </c>
      <c r="G721">
        <f t="shared" si="21"/>
        <v>2</v>
      </c>
      <c r="H721">
        <v>18</v>
      </c>
      <c r="I721">
        <v>3</v>
      </c>
      <c r="J721">
        <f>SUM($H$32:H721)</f>
        <v>7715</v>
      </c>
      <c r="K721">
        <f>SUM($I$32:I721)</f>
        <v>642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2201</v>
      </c>
      <c r="F722">
        <v>2201</v>
      </c>
      <c r="G722">
        <f t="shared" si="21"/>
        <v>0</v>
      </c>
      <c r="H722">
        <v>0</v>
      </c>
      <c r="I722">
        <v>0</v>
      </c>
      <c r="J722">
        <f>SUM($H$32:H722)</f>
        <v>7715</v>
      </c>
      <c r="K722">
        <f>SUM($I$32:I722)</f>
        <v>642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2201</v>
      </c>
      <c r="F723">
        <v>2200</v>
      </c>
      <c r="G723">
        <f t="shared" si="21"/>
        <v>1</v>
      </c>
      <c r="H723">
        <v>7</v>
      </c>
      <c r="I723">
        <v>1</v>
      </c>
      <c r="J723">
        <f>SUM($H$32:H723)</f>
        <v>7722</v>
      </c>
      <c r="K723">
        <f>SUM($I$32:I723)</f>
        <v>643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2200</v>
      </c>
      <c r="F724">
        <v>2200</v>
      </c>
      <c r="G724">
        <f t="shared" si="21"/>
        <v>0</v>
      </c>
      <c r="H724">
        <v>2</v>
      </c>
      <c r="I724">
        <v>0</v>
      </c>
      <c r="J724">
        <f>SUM($H$32:H724)</f>
        <v>7724</v>
      </c>
      <c r="K724">
        <f>SUM($I$32:I724)</f>
        <v>643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>
        <f t="shared" si="20"/>
        <v>0</v>
      </c>
      <c r="E725">
        <v>2200</v>
      </c>
      <c r="F725">
        <v>2200</v>
      </c>
      <c r="G725">
        <f t="shared" si="21"/>
        <v>0</v>
      </c>
      <c r="H725">
        <v>0</v>
      </c>
      <c r="I725">
        <v>0</v>
      </c>
      <c r="J725">
        <f>SUM($H$32:H725)</f>
        <v>7724</v>
      </c>
      <c r="K725">
        <f>SUM($I$32:I725)</f>
        <v>643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2200</v>
      </c>
      <c r="F726">
        <v>2200</v>
      </c>
      <c r="G726">
        <f t="shared" si="21"/>
        <v>0</v>
      </c>
      <c r="H726">
        <v>2</v>
      </c>
      <c r="I726">
        <v>0</v>
      </c>
      <c r="J726">
        <f>SUM($H$32:H726)</f>
        <v>7726</v>
      </c>
      <c r="K726">
        <f>SUM($I$32:I726)</f>
        <v>643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2200</v>
      </c>
      <c r="F727">
        <v>2200</v>
      </c>
      <c r="G727">
        <f t="shared" si="21"/>
        <v>0</v>
      </c>
      <c r="H727">
        <v>2</v>
      </c>
      <c r="I727">
        <v>0</v>
      </c>
      <c r="J727">
        <f>SUM($H$32:H727)</f>
        <v>7728</v>
      </c>
      <c r="K727">
        <f>SUM($I$32:I727)</f>
        <v>643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>
        <f t="shared" si="20"/>
        <v>0</v>
      </c>
      <c r="E728">
        <v>2200</v>
      </c>
      <c r="F728">
        <v>2200</v>
      </c>
      <c r="G728">
        <f t="shared" si="21"/>
        <v>0</v>
      </c>
      <c r="H728">
        <v>6</v>
      </c>
      <c r="I728">
        <v>0</v>
      </c>
      <c r="J728">
        <f>SUM($H$32:H728)</f>
        <v>7734</v>
      </c>
      <c r="K728">
        <f>SUM($I$32:I728)</f>
        <v>643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>
        <f t="shared" si="20"/>
        <v>1</v>
      </c>
      <c r="E729">
        <v>2200</v>
      </c>
      <c r="F729">
        <v>2199</v>
      </c>
      <c r="G729">
        <f t="shared" si="21"/>
        <v>1</v>
      </c>
      <c r="H729">
        <v>9</v>
      </c>
      <c r="I729">
        <v>1</v>
      </c>
      <c r="J729">
        <f>SUM($H$32:H729)</f>
        <v>7743</v>
      </c>
      <c r="K729">
        <f>SUM($I$32:I729)</f>
        <v>644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2199</v>
      </c>
      <c r="F730">
        <v>2199</v>
      </c>
      <c r="G730">
        <f t="shared" si="21"/>
        <v>0</v>
      </c>
      <c r="H730">
        <v>0</v>
      </c>
      <c r="I730">
        <v>0</v>
      </c>
      <c r="J730">
        <f>SUM($H$32:H730)</f>
        <v>7743</v>
      </c>
      <c r="K730">
        <f>SUM($I$32:I730)</f>
        <v>644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>
        <f t="shared" si="20"/>
        <v>1</v>
      </c>
      <c r="E731">
        <v>2199</v>
      </c>
      <c r="F731">
        <v>2198</v>
      </c>
      <c r="G731">
        <f t="shared" si="21"/>
        <v>1</v>
      </c>
      <c r="H731">
        <v>7</v>
      </c>
      <c r="I731">
        <v>1</v>
      </c>
      <c r="J731">
        <f>SUM($H$32:H731)</f>
        <v>7750</v>
      </c>
      <c r="K731">
        <f>SUM($I$32:I731)</f>
        <v>645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2198</v>
      </c>
      <c r="F732">
        <v>2198</v>
      </c>
      <c r="G732">
        <f t="shared" si="21"/>
        <v>0</v>
      </c>
      <c r="H732">
        <v>2</v>
      </c>
      <c r="I732">
        <v>0</v>
      </c>
      <c r="J732">
        <f>SUM($H$32:H732)</f>
        <v>7752</v>
      </c>
      <c r="K732">
        <f>SUM($I$32:I732)</f>
        <v>645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2198</v>
      </c>
      <c r="F733">
        <v>2198</v>
      </c>
      <c r="G733">
        <f t="shared" si="21"/>
        <v>0</v>
      </c>
      <c r="H733">
        <v>2</v>
      </c>
      <c r="I733">
        <v>0</v>
      </c>
      <c r="J733">
        <f>SUM($H$32:H733)</f>
        <v>7754</v>
      </c>
      <c r="K733">
        <f>SUM($I$32:I733)</f>
        <v>645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2198</v>
      </c>
      <c r="F734">
        <v>2198</v>
      </c>
      <c r="G734">
        <f t="shared" si="21"/>
        <v>0</v>
      </c>
      <c r="H734">
        <v>0</v>
      </c>
      <c r="I734">
        <v>0</v>
      </c>
      <c r="J734">
        <f>SUM($H$32:H734)</f>
        <v>7754</v>
      </c>
      <c r="K734">
        <f>SUM($I$32:I734)</f>
        <v>645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2198</v>
      </c>
      <c r="F735">
        <v>2198</v>
      </c>
      <c r="G735">
        <f t="shared" si="21"/>
        <v>0</v>
      </c>
      <c r="H735">
        <v>0</v>
      </c>
      <c r="I735">
        <v>0</v>
      </c>
      <c r="J735">
        <f>SUM($H$32:H735)</f>
        <v>7754</v>
      </c>
      <c r="K735">
        <f>SUM($I$32:I735)</f>
        <v>645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99" si="22">B736-C736</f>
        <v>0</v>
      </c>
      <c r="E736">
        <v>2198</v>
      </c>
      <c r="F736">
        <v>2198</v>
      </c>
      <c r="G736">
        <f t="shared" ref="G736:G799" si="23">E736-F736</f>
        <v>0</v>
      </c>
      <c r="H736">
        <v>0</v>
      </c>
      <c r="I736">
        <v>0</v>
      </c>
      <c r="J736">
        <f>SUM($H$32:H736)</f>
        <v>7754</v>
      </c>
      <c r="K736">
        <f>SUM($I$32:I736)</f>
        <v>645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>
        <f t="shared" si="22"/>
        <v>1</v>
      </c>
      <c r="E737">
        <v>2198</v>
      </c>
      <c r="F737">
        <v>2196</v>
      </c>
      <c r="G737">
        <f t="shared" si="23"/>
        <v>2</v>
      </c>
      <c r="H737">
        <v>2</v>
      </c>
      <c r="I737">
        <v>1</v>
      </c>
      <c r="J737">
        <f>SUM($H$32:H737)</f>
        <v>7756</v>
      </c>
      <c r="K737">
        <f>SUM($I$32:I737)</f>
        <v>646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>
        <f t="shared" si="22"/>
        <v>0</v>
      </c>
      <c r="E738">
        <v>2196</v>
      </c>
      <c r="F738">
        <v>2196</v>
      </c>
      <c r="G738">
        <f t="shared" si="23"/>
        <v>0</v>
      </c>
      <c r="H738">
        <v>2</v>
      </c>
      <c r="I738">
        <v>0</v>
      </c>
      <c r="J738">
        <f>SUM($H$32:H738)</f>
        <v>7758</v>
      </c>
      <c r="K738">
        <f>SUM($I$32:I738)</f>
        <v>646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>
        <f t="shared" si="22"/>
        <v>0</v>
      </c>
      <c r="E739">
        <v>2167</v>
      </c>
      <c r="F739">
        <v>2167</v>
      </c>
      <c r="G739">
        <f t="shared" si="23"/>
        <v>0</v>
      </c>
      <c r="H739">
        <v>26</v>
      </c>
      <c r="I739">
        <v>1</v>
      </c>
      <c r="J739">
        <f>SUM($H$32:H739)</f>
        <v>7784</v>
      </c>
      <c r="K739">
        <f>SUM($I$32:I739)</f>
        <v>647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>
        <f t="shared" si="22"/>
        <v>3</v>
      </c>
      <c r="E740">
        <v>2167</v>
      </c>
      <c r="F740">
        <v>2155</v>
      </c>
      <c r="G740">
        <f t="shared" si="23"/>
        <v>12</v>
      </c>
      <c r="H740">
        <v>48</v>
      </c>
      <c r="I740">
        <v>2</v>
      </c>
      <c r="J740">
        <f>SUM($H$32:H740)</f>
        <v>7832</v>
      </c>
      <c r="K740">
        <f>SUM($I$32:I740)</f>
        <v>649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>
        <f t="shared" si="22"/>
        <v>4</v>
      </c>
      <c r="E741">
        <v>2155</v>
      </c>
      <c r="F741">
        <v>2127</v>
      </c>
      <c r="G741">
        <f t="shared" si="23"/>
        <v>28</v>
      </c>
      <c r="H741">
        <v>39</v>
      </c>
      <c r="I741">
        <v>4</v>
      </c>
      <c r="J741">
        <f>SUM($H$32:H741)</f>
        <v>7871</v>
      </c>
      <c r="K741">
        <f>SUM($I$32:I741)</f>
        <v>653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>
        <f t="shared" si="22"/>
        <v>2</v>
      </c>
      <c r="E742">
        <v>2127</v>
      </c>
      <c r="F742">
        <v>2119</v>
      </c>
      <c r="G742">
        <f t="shared" si="23"/>
        <v>8</v>
      </c>
      <c r="H742">
        <v>15</v>
      </c>
      <c r="I742">
        <v>2</v>
      </c>
      <c r="J742">
        <f>SUM($H$32:H742)</f>
        <v>7886</v>
      </c>
      <c r="K742">
        <f>SUM($I$32:I742)</f>
        <v>655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>
        <f t="shared" si="22"/>
        <v>0</v>
      </c>
      <c r="E743">
        <v>2119</v>
      </c>
      <c r="F743">
        <v>2119</v>
      </c>
      <c r="G743">
        <f t="shared" si="23"/>
        <v>0</v>
      </c>
      <c r="H743">
        <v>2</v>
      </c>
      <c r="I743">
        <v>0</v>
      </c>
      <c r="J743">
        <f>SUM($H$32:H743)</f>
        <v>7888</v>
      </c>
      <c r="K743">
        <f>SUM($I$32:I743)</f>
        <v>655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>
        <f t="shared" si="22"/>
        <v>0</v>
      </c>
      <c r="E744">
        <v>2119</v>
      </c>
      <c r="F744">
        <v>2119</v>
      </c>
      <c r="G744">
        <f t="shared" si="23"/>
        <v>0</v>
      </c>
      <c r="H744">
        <v>0</v>
      </c>
      <c r="I744">
        <v>0</v>
      </c>
      <c r="J744">
        <f>SUM($H$32:H744)</f>
        <v>7888</v>
      </c>
      <c r="K744">
        <f>SUM($I$32:I744)</f>
        <v>655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>
        <f t="shared" si="22"/>
        <v>8</v>
      </c>
      <c r="E745">
        <v>2119</v>
      </c>
      <c r="F745">
        <v>2058</v>
      </c>
      <c r="G745">
        <f t="shared" si="23"/>
        <v>61</v>
      </c>
      <c r="H745">
        <v>66</v>
      </c>
      <c r="I745">
        <v>12</v>
      </c>
      <c r="J745">
        <f>SUM($H$32:H745)</f>
        <v>7954</v>
      </c>
      <c r="K745">
        <f>SUM($I$32:I745)</f>
        <v>667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>
        <f t="shared" si="22"/>
        <v>2</v>
      </c>
      <c r="E746">
        <v>2058</v>
      </c>
      <c r="F746">
        <v>2046</v>
      </c>
      <c r="G746">
        <f t="shared" si="23"/>
        <v>12</v>
      </c>
      <c r="H746">
        <v>75</v>
      </c>
      <c r="I746">
        <v>3</v>
      </c>
      <c r="J746">
        <f>SUM($H$32:H746)</f>
        <v>8029</v>
      </c>
      <c r="K746">
        <f>SUM($I$32:I746)</f>
        <v>670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>
        <f t="shared" si="22"/>
        <v>3</v>
      </c>
      <c r="E747">
        <v>2046</v>
      </c>
      <c r="F747">
        <v>2025</v>
      </c>
      <c r="G747">
        <f t="shared" si="23"/>
        <v>21</v>
      </c>
      <c r="H747">
        <v>26</v>
      </c>
      <c r="I747">
        <v>2</v>
      </c>
      <c r="J747">
        <f>SUM($H$32:H747)</f>
        <v>8055</v>
      </c>
      <c r="K747">
        <f>SUM($I$32:I747)</f>
        <v>672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>
        <f t="shared" si="22"/>
        <v>0</v>
      </c>
      <c r="E748">
        <v>2025</v>
      </c>
      <c r="F748">
        <v>2025</v>
      </c>
      <c r="G748">
        <f t="shared" si="23"/>
        <v>0</v>
      </c>
      <c r="H748">
        <v>2</v>
      </c>
      <c r="I748">
        <v>0</v>
      </c>
      <c r="J748">
        <f>SUM($H$32:H748)</f>
        <v>8057</v>
      </c>
      <c r="K748">
        <f>SUM($I$32:I748)</f>
        <v>672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>
        <f t="shared" si="22"/>
        <v>0</v>
      </c>
      <c r="E749">
        <v>2025</v>
      </c>
      <c r="F749">
        <v>2025</v>
      </c>
      <c r="G749">
        <f t="shared" si="23"/>
        <v>0</v>
      </c>
      <c r="H749">
        <v>5</v>
      </c>
      <c r="I749">
        <v>0</v>
      </c>
      <c r="J749">
        <f>SUM($H$32:H749)</f>
        <v>8062</v>
      </c>
      <c r="K749">
        <f>SUM($I$32:I749)</f>
        <v>672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>
        <f t="shared" si="22"/>
        <v>0</v>
      </c>
      <c r="E750">
        <v>2025</v>
      </c>
      <c r="F750">
        <v>2025</v>
      </c>
      <c r="G750">
        <f t="shared" si="23"/>
        <v>0</v>
      </c>
      <c r="H750">
        <v>12</v>
      </c>
      <c r="I750">
        <v>0</v>
      </c>
      <c r="J750">
        <f>SUM($H$32:H750)</f>
        <v>8074</v>
      </c>
      <c r="K750">
        <f>SUM($I$32:I750)</f>
        <v>672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>
        <f t="shared" si="22"/>
        <v>0</v>
      </c>
      <c r="E751">
        <v>2025</v>
      </c>
      <c r="F751">
        <v>2025</v>
      </c>
      <c r="G751">
        <f t="shared" si="23"/>
        <v>0</v>
      </c>
      <c r="H751">
        <v>12</v>
      </c>
      <c r="I751">
        <v>0</v>
      </c>
      <c r="J751">
        <f>SUM($H$32:H751)</f>
        <v>8086</v>
      </c>
      <c r="K751">
        <f>SUM($I$32:I751)</f>
        <v>672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>
        <f t="shared" si="22"/>
        <v>0</v>
      </c>
      <c r="E752">
        <v>2025</v>
      </c>
      <c r="F752">
        <v>2025</v>
      </c>
      <c r="G752">
        <f t="shared" si="23"/>
        <v>0</v>
      </c>
      <c r="H752">
        <v>12</v>
      </c>
      <c r="I752">
        <v>0</v>
      </c>
      <c r="J752">
        <f>SUM($H$32:H752)</f>
        <v>8098</v>
      </c>
      <c r="K752">
        <f>SUM($I$32:I752)</f>
        <v>672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>
        <f t="shared" si="22"/>
        <v>0</v>
      </c>
      <c r="E753">
        <v>2025</v>
      </c>
      <c r="F753">
        <v>2025</v>
      </c>
      <c r="G753">
        <f t="shared" si="23"/>
        <v>0</v>
      </c>
      <c r="H753">
        <v>5</v>
      </c>
      <c r="I753">
        <v>0</v>
      </c>
      <c r="J753">
        <f>SUM($H$32:H753)</f>
        <v>8103</v>
      </c>
      <c r="K753">
        <f>SUM($I$32:I753)</f>
        <v>672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>
        <f t="shared" si="22"/>
        <v>0</v>
      </c>
      <c r="E754">
        <v>2025</v>
      </c>
      <c r="F754">
        <v>2025</v>
      </c>
      <c r="G754">
        <f t="shared" si="23"/>
        <v>0</v>
      </c>
      <c r="H754">
        <v>12</v>
      </c>
      <c r="I754">
        <v>0</v>
      </c>
      <c r="J754">
        <f>SUM($H$32:H754)</f>
        <v>8115</v>
      </c>
      <c r="K754">
        <f>SUM($I$32:I754)</f>
        <v>672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>
        <f t="shared" si="22"/>
        <v>0</v>
      </c>
      <c r="E755">
        <v>2025</v>
      </c>
      <c r="F755">
        <v>2025</v>
      </c>
      <c r="G755">
        <f t="shared" si="23"/>
        <v>0</v>
      </c>
      <c r="H755">
        <v>12</v>
      </c>
      <c r="I755">
        <v>0</v>
      </c>
      <c r="J755">
        <f>SUM($H$32:H755)</f>
        <v>8127</v>
      </c>
      <c r="K755">
        <f>SUM($I$32:I755)</f>
        <v>672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>
        <f t="shared" si="22"/>
        <v>0</v>
      </c>
      <c r="E756">
        <v>2025</v>
      </c>
      <c r="F756">
        <v>2025</v>
      </c>
      <c r="G756">
        <f t="shared" si="23"/>
        <v>0</v>
      </c>
      <c r="H756">
        <v>6</v>
      </c>
      <c r="I756">
        <v>0</v>
      </c>
      <c r="J756">
        <f>SUM($H$32:H756)</f>
        <v>8133</v>
      </c>
      <c r="K756">
        <f>SUM($I$32:I756)</f>
        <v>672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>
        <f t="shared" si="22"/>
        <v>0</v>
      </c>
      <c r="E757">
        <v>2025</v>
      </c>
      <c r="F757">
        <v>2025</v>
      </c>
      <c r="G757">
        <f t="shared" si="23"/>
        <v>0</v>
      </c>
      <c r="H757">
        <v>5</v>
      </c>
      <c r="I757">
        <v>0</v>
      </c>
      <c r="J757">
        <f>SUM($H$32:H757)</f>
        <v>8138</v>
      </c>
      <c r="K757">
        <f>SUM($I$32:I757)</f>
        <v>672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>
        <f t="shared" si="22"/>
        <v>0</v>
      </c>
      <c r="E758">
        <v>2025</v>
      </c>
      <c r="F758">
        <v>2025</v>
      </c>
      <c r="G758">
        <f t="shared" si="23"/>
        <v>0</v>
      </c>
      <c r="H758">
        <v>12</v>
      </c>
      <c r="I758">
        <v>0</v>
      </c>
      <c r="J758">
        <f>SUM($H$32:H758)</f>
        <v>8150</v>
      </c>
      <c r="K758">
        <f>SUM($I$32:I758)</f>
        <v>672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>
        <f t="shared" si="22"/>
        <v>0</v>
      </c>
      <c r="E759">
        <v>2025</v>
      </c>
      <c r="F759">
        <v>2025</v>
      </c>
      <c r="G759">
        <f t="shared" si="23"/>
        <v>0</v>
      </c>
      <c r="H759">
        <v>5</v>
      </c>
      <c r="I759">
        <v>0</v>
      </c>
      <c r="J759">
        <f>SUM($H$32:H759)</f>
        <v>8155</v>
      </c>
      <c r="K759">
        <f>SUM($I$32:I759)</f>
        <v>672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>
        <f t="shared" si="22"/>
        <v>0</v>
      </c>
      <c r="E760">
        <v>2025</v>
      </c>
      <c r="F760">
        <v>2025</v>
      </c>
      <c r="G760">
        <f t="shared" si="23"/>
        <v>0</v>
      </c>
      <c r="H760">
        <v>12</v>
      </c>
      <c r="I760">
        <v>0</v>
      </c>
      <c r="J760">
        <f>SUM($H$32:H760)</f>
        <v>8167</v>
      </c>
      <c r="K760">
        <f>SUM($I$32:I760)</f>
        <v>672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>
        <f t="shared" si="22"/>
        <v>4</v>
      </c>
      <c r="E761">
        <v>2025</v>
      </c>
      <c r="F761">
        <v>1981</v>
      </c>
      <c r="G761">
        <f t="shared" si="23"/>
        <v>44</v>
      </c>
      <c r="H761">
        <v>405</v>
      </c>
      <c r="I761">
        <v>10</v>
      </c>
      <c r="J761">
        <f>SUM($H$32:H761)</f>
        <v>8572</v>
      </c>
      <c r="K761">
        <f>SUM($I$32:I761)</f>
        <v>682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>
        <f t="shared" si="22"/>
        <v>0</v>
      </c>
      <c r="E762">
        <v>1981</v>
      </c>
      <c r="F762">
        <v>1981</v>
      </c>
      <c r="G762">
        <f t="shared" si="23"/>
        <v>0</v>
      </c>
      <c r="H762">
        <v>5</v>
      </c>
      <c r="I762">
        <v>0</v>
      </c>
      <c r="J762">
        <f>SUM($H$32:H762)</f>
        <v>8577</v>
      </c>
      <c r="K762">
        <f>SUM($I$32:I762)</f>
        <v>682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>
        <f t="shared" si="22"/>
        <v>0</v>
      </c>
      <c r="E763">
        <v>1981</v>
      </c>
      <c r="F763">
        <v>1981</v>
      </c>
      <c r="G763">
        <f t="shared" si="23"/>
        <v>0</v>
      </c>
      <c r="H763">
        <v>5</v>
      </c>
      <c r="I763">
        <v>0</v>
      </c>
      <c r="J763">
        <f>SUM($H$32:H763)</f>
        <v>8582</v>
      </c>
      <c r="K763">
        <f>SUM($I$32:I763)</f>
        <v>682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>
        <f t="shared" si="22"/>
        <v>0</v>
      </c>
      <c r="E764">
        <v>1981</v>
      </c>
      <c r="F764">
        <v>1981</v>
      </c>
      <c r="G764">
        <f t="shared" si="23"/>
        <v>0</v>
      </c>
      <c r="H764">
        <v>6</v>
      </c>
      <c r="I764">
        <v>0</v>
      </c>
      <c r="J764">
        <f>SUM($H$32:H764)</f>
        <v>8588</v>
      </c>
      <c r="K764">
        <f>SUM($I$32:I764)</f>
        <v>682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>
        <f t="shared" si="22"/>
        <v>0</v>
      </c>
      <c r="E765">
        <v>1981</v>
      </c>
      <c r="F765">
        <v>1981</v>
      </c>
      <c r="G765">
        <f t="shared" si="23"/>
        <v>0</v>
      </c>
      <c r="H765">
        <v>5</v>
      </c>
      <c r="I765">
        <v>0</v>
      </c>
      <c r="J765">
        <f>SUM($H$32:H765)</f>
        <v>8593</v>
      </c>
      <c r="K765">
        <f>SUM($I$32:I765)</f>
        <v>682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>
        <f t="shared" si="22"/>
        <v>3</v>
      </c>
      <c r="E766">
        <v>1981</v>
      </c>
      <c r="F766">
        <v>1908</v>
      </c>
      <c r="G766">
        <f t="shared" si="23"/>
        <v>73</v>
      </c>
      <c r="H766">
        <v>96</v>
      </c>
      <c r="I766">
        <v>4</v>
      </c>
      <c r="J766">
        <f>SUM($H$32:H766)</f>
        <v>8689</v>
      </c>
      <c r="K766">
        <f>SUM($I$32:I766)</f>
        <v>686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>
        <f t="shared" si="22"/>
        <v>0</v>
      </c>
      <c r="E767">
        <v>1908</v>
      </c>
      <c r="F767">
        <v>1908</v>
      </c>
      <c r="G767">
        <f t="shared" si="23"/>
        <v>0</v>
      </c>
      <c r="H767">
        <v>5</v>
      </c>
      <c r="I767">
        <v>0</v>
      </c>
      <c r="J767">
        <f>SUM($H$32:H767)</f>
        <v>8694</v>
      </c>
      <c r="K767">
        <f>SUM($I$32:I767)</f>
        <v>686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>
        <f t="shared" si="22"/>
        <v>0</v>
      </c>
      <c r="E768">
        <v>1908</v>
      </c>
      <c r="F768">
        <v>1908</v>
      </c>
      <c r="G768">
        <f t="shared" si="23"/>
        <v>0</v>
      </c>
      <c r="H768">
        <v>5</v>
      </c>
      <c r="I768">
        <v>0</v>
      </c>
      <c r="J768">
        <f>SUM($H$32:H768)</f>
        <v>8699</v>
      </c>
      <c r="K768">
        <f>SUM($I$32:I768)</f>
        <v>686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>
        <f t="shared" si="22"/>
        <v>0</v>
      </c>
      <c r="E769">
        <v>1908</v>
      </c>
      <c r="F769">
        <v>1908</v>
      </c>
      <c r="G769">
        <f t="shared" si="23"/>
        <v>0</v>
      </c>
      <c r="H769">
        <v>5</v>
      </c>
      <c r="I769">
        <v>0</v>
      </c>
      <c r="J769">
        <f>SUM($H$32:H769)</f>
        <v>8704</v>
      </c>
      <c r="K769">
        <f>SUM($I$32:I769)</f>
        <v>686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>
        <f t="shared" si="22"/>
        <v>0</v>
      </c>
      <c r="E770">
        <v>1908</v>
      </c>
      <c r="F770">
        <v>1908</v>
      </c>
      <c r="G770">
        <f t="shared" si="23"/>
        <v>0</v>
      </c>
      <c r="H770">
        <v>6</v>
      </c>
      <c r="I770">
        <v>0</v>
      </c>
      <c r="J770">
        <f>SUM($H$32:H770)</f>
        <v>8710</v>
      </c>
      <c r="K770">
        <f>SUM($I$32:I770)</f>
        <v>686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>
        <f t="shared" si="22"/>
        <v>0</v>
      </c>
      <c r="E771">
        <v>1908</v>
      </c>
      <c r="F771">
        <v>1908</v>
      </c>
      <c r="G771">
        <f t="shared" si="23"/>
        <v>0</v>
      </c>
      <c r="H771">
        <v>5</v>
      </c>
      <c r="I771">
        <v>0</v>
      </c>
      <c r="J771">
        <f>SUM($H$32:H771)</f>
        <v>8715</v>
      </c>
      <c r="K771">
        <f>SUM($I$32:I771)</f>
        <v>686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>
        <f t="shared" si="22"/>
        <v>0</v>
      </c>
      <c r="E772">
        <v>1908</v>
      </c>
      <c r="F772">
        <v>1908</v>
      </c>
      <c r="G772">
        <f t="shared" si="23"/>
        <v>0</v>
      </c>
      <c r="H772">
        <v>57</v>
      </c>
      <c r="I772">
        <v>0</v>
      </c>
      <c r="J772">
        <f>SUM($H$32:H772)</f>
        <v>8772</v>
      </c>
      <c r="K772">
        <f>SUM($I$32:I772)</f>
        <v>686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>
        <f t="shared" si="22"/>
        <v>0</v>
      </c>
      <c r="E773">
        <v>1908</v>
      </c>
      <c r="F773">
        <v>1908</v>
      </c>
      <c r="G773">
        <f t="shared" si="23"/>
        <v>0</v>
      </c>
      <c r="H773">
        <v>5</v>
      </c>
      <c r="I773">
        <v>0</v>
      </c>
      <c r="J773">
        <f>SUM($H$32:H773)</f>
        <v>8777</v>
      </c>
      <c r="K773">
        <f>SUM($I$32:I773)</f>
        <v>686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>
        <f t="shared" si="22"/>
        <v>0</v>
      </c>
      <c r="E774">
        <v>1908</v>
      </c>
      <c r="F774">
        <v>1908</v>
      </c>
      <c r="G774">
        <f t="shared" si="23"/>
        <v>0</v>
      </c>
      <c r="H774">
        <v>6</v>
      </c>
      <c r="I774">
        <v>0</v>
      </c>
      <c r="J774">
        <f>SUM($H$32:H774)</f>
        <v>8783</v>
      </c>
      <c r="K774">
        <f>SUM($I$32:I774)</f>
        <v>686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>
        <f t="shared" si="22"/>
        <v>15</v>
      </c>
      <c r="E775">
        <v>1908</v>
      </c>
      <c r="F775">
        <v>1887</v>
      </c>
      <c r="G775">
        <f t="shared" si="23"/>
        <v>21</v>
      </c>
      <c r="H775">
        <v>297</v>
      </c>
      <c r="I775">
        <v>14</v>
      </c>
      <c r="J775">
        <f>SUM($H$32:H775)</f>
        <v>9080</v>
      </c>
      <c r="K775">
        <f>SUM($I$32:I775)</f>
        <v>700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>
        <f t="shared" si="22"/>
        <v>0</v>
      </c>
      <c r="E776">
        <v>1887</v>
      </c>
      <c r="F776">
        <v>1887</v>
      </c>
      <c r="G776">
        <f t="shared" si="23"/>
        <v>0</v>
      </c>
      <c r="H776">
        <v>6</v>
      </c>
      <c r="I776">
        <v>0</v>
      </c>
      <c r="J776">
        <f>SUM($H$32:H776)</f>
        <v>9086</v>
      </c>
      <c r="K776">
        <f>SUM($I$32:I776)</f>
        <v>700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>
        <f t="shared" si="22"/>
        <v>21</v>
      </c>
      <c r="E777">
        <v>1887</v>
      </c>
      <c r="F777">
        <v>1664</v>
      </c>
      <c r="G777">
        <f t="shared" si="23"/>
        <v>223</v>
      </c>
      <c r="H777">
        <v>215</v>
      </c>
      <c r="I777">
        <v>28</v>
      </c>
      <c r="J777">
        <f>SUM($H$32:H777)</f>
        <v>9301</v>
      </c>
      <c r="K777">
        <f>SUM($I$32:I777)</f>
        <v>728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>
        <f t="shared" si="22"/>
        <v>0</v>
      </c>
      <c r="E778">
        <v>1664</v>
      </c>
      <c r="F778">
        <v>1664</v>
      </c>
      <c r="G778">
        <f t="shared" si="23"/>
        <v>0</v>
      </c>
      <c r="H778">
        <v>6</v>
      </c>
      <c r="I778">
        <v>0</v>
      </c>
      <c r="J778">
        <f>SUM($H$32:H778)</f>
        <v>9307</v>
      </c>
      <c r="K778">
        <f>SUM($I$32:I778)</f>
        <v>728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>
        <f t="shared" si="22"/>
        <v>0</v>
      </c>
      <c r="E779">
        <v>1664</v>
      </c>
      <c r="F779">
        <v>1664</v>
      </c>
      <c r="G779">
        <f t="shared" si="23"/>
        <v>0</v>
      </c>
      <c r="H779">
        <v>12</v>
      </c>
      <c r="I779">
        <v>0</v>
      </c>
      <c r="J779">
        <f>SUM($H$32:H779)</f>
        <v>9319</v>
      </c>
      <c r="K779">
        <f>SUM($I$32:I779)</f>
        <v>728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>
        <f t="shared" si="22"/>
        <v>0</v>
      </c>
      <c r="E780">
        <v>1664</v>
      </c>
      <c r="F780">
        <v>1664</v>
      </c>
      <c r="G780">
        <f t="shared" si="23"/>
        <v>0</v>
      </c>
      <c r="H780">
        <v>12</v>
      </c>
      <c r="I780">
        <v>0</v>
      </c>
      <c r="J780">
        <f>SUM($H$32:H780)</f>
        <v>9331</v>
      </c>
      <c r="K780">
        <f>SUM($I$32:I780)</f>
        <v>728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>
        <f t="shared" si="22"/>
        <v>0</v>
      </c>
      <c r="E781">
        <v>1664</v>
      </c>
      <c r="F781">
        <v>1664</v>
      </c>
      <c r="G781">
        <f t="shared" si="23"/>
        <v>0</v>
      </c>
      <c r="H781">
        <v>12</v>
      </c>
      <c r="I781">
        <v>0</v>
      </c>
      <c r="J781">
        <f>SUM($H$32:H781)</f>
        <v>9343</v>
      </c>
      <c r="K781">
        <f>SUM($I$32:I781)</f>
        <v>728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>
        <f t="shared" si="22"/>
        <v>0</v>
      </c>
      <c r="E782">
        <v>1664</v>
      </c>
      <c r="F782">
        <v>1664</v>
      </c>
      <c r="G782">
        <f t="shared" si="23"/>
        <v>0</v>
      </c>
      <c r="H782">
        <v>5</v>
      </c>
      <c r="I782">
        <v>0</v>
      </c>
      <c r="J782">
        <f>SUM($H$32:H782)</f>
        <v>9348</v>
      </c>
      <c r="K782">
        <f>SUM($I$32:I782)</f>
        <v>728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>
        <f t="shared" si="22"/>
        <v>0</v>
      </c>
      <c r="E783">
        <v>1664</v>
      </c>
      <c r="F783">
        <v>1664</v>
      </c>
      <c r="G783">
        <f t="shared" si="23"/>
        <v>0</v>
      </c>
      <c r="H783">
        <v>12</v>
      </c>
      <c r="I783">
        <v>0</v>
      </c>
      <c r="J783">
        <f>SUM($H$32:H783)</f>
        <v>9360</v>
      </c>
      <c r="K783">
        <f>SUM($I$32:I783)</f>
        <v>728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>
        <f t="shared" si="22"/>
        <v>0</v>
      </c>
      <c r="E784">
        <v>1664</v>
      </c>
      <c r="F784">
        <v>1664</v>
      </c>
      <c r="G784">
        <f t="shared" si="23"/>
        <v>0</v>
      </c>
      <c r="H784">
        <v>5</v>
      </c>
      <c r="I784">
        <v>0</v>
      </c>
      <c r="J784">
        <f>SUM($H$32:H784)</f>
        <v>9365</v>
      </c>
      <c r="K784">
        <f>SUM($I$32:I784)</f>
        <v>728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>
        <f t="shared" si="22"/>
        <v>0</v>
      </c>
      <c r="E785">
        <v>1664</v>
      </c>
      <c r="F785">
        <v>1664</v>
      </c>
      <c r="G785">
        <f t="shared" si="23"/>
        <v>0</v>
      </c>
      <c r="H785">
        <v>5</v>
      </c>
      <c r="I785">
        <v>0</v>
      </c>
      <c r="J785">
        <f>SUM($H$32:H785)</f>
        <v>9370</v>
      </c>
      <c r="K785">
        <f>SUM($I$32:I785)</f>
        <v>728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>
        <f t="shared" si="22"/>
        <v>0</v>
      </c>
      <c r="E786">
        <v>1664</v>
      </c>
      <c r="F786">
        <v>1664</v>
      </c>
      <c r="G786">
        <f t="shared" si="23"/>
        <v>0</v>
      </c>
      <c r="H786">
        <v>5</v>
      </c>
      <c r="I786">
        <v>0</v>
      </c>
      <c r="J786">
        <f>SUM($H$32:H786)</f>
        <v>9375</v>
      </c>
      <c r="K786">
        <f>SUM($I$32:I786)</f>
        <v>728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>
        <f t="shared" si="22"/>
        <v>0</v>
      </c>
      <c r="E787">
        <v>1664</v>
      </c>
      <c r="F787">
        <v>1664</v>
      </c>
      <c r="G787">
        <f t="shared" si="23"/>
        <v>0</v>
      </c>
      <c r="H787">
        <v>5</v>
      </c>
      <c r="I787">
        <v>0</v>
      </c>
      <c r="J787">
        <f>SUM($H$32:H787)</f>
        <v>9380</v>
      </c>
      <c r="K787">
        <f>SUM($I$32:I787)</f>
        <v>728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>
        <f t="shared" si="22"/>
        <v>0</v>
      </c>
      <c r="E788">
        <v>1664</v>
      </c>
      <c r="F788">
        <v>1664</v>
      </c>
      <c r="G788">
        <f t="shared" si="23"/>
        <v>0</v>
      </c>
      <c r="H788">
        <v>5</v>
      </c>
      <c r="I788">
        <v>0</v>
      </c>
      <c r="J788">
        <f>SUM($H$32:H788)</f>
        <v>9385</v>
      </c>
      <c r="K788">
        <f>SUM($I$32:I788)</f>
        <v>728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>
        <f t="shared" si="22"/>
        <v>5</v>
      </c>
      <c r="E789">
        <v>1664</v>
      </c>
      <c r="F789">
        <v>1614</v>
      </c>
      <c r="G789">
        <f t="shared" si="23"/>
        <v>50</v>
      </c>
      <c r="H789">
        <v>144</v>
      </c>
      <c r="I789">
        <v>7</v>
      </c>
      <c r="J789">
        <f>SUM($H$32:H789)</f>
        <v>9529</v>
      </c>
      <c r="K789">
        <f>SUM($I$32:I789)</f>
        <v>735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>
        <f t="shared" si="22"/>
        <v>0</v>
      </c>
      <c r="E790">
        <v>1614</v>
      </c>
      <c r="F790">
        <v>1614</v>
      </c>
      <c r="G790">
        <f t="shared" si="23"/>
        <v>0</v>
      </c>
      <c r="H790">
        <v>5</v>
      </c>
      <c r="I790">
        <v>0</v>
      </c>
      <c r="J790">
        <f>SUM($H$32:H790)</f>
        <v>9534</v>
      </c>
      <c r="K790">
        <f>SUM($I$32:I790)</f>
        <v>735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>
        <f t="shared" si="22"/>
        <v>0</v>
      </c>
      <c r="E791">
        <v>1614</v>
      </c>
      <c r="F791">
        <v>1614</v>
      </c>
      <c r="G791">
        <f t="shared" si="23"/>
        <v>0</v>
      </c>
      <c r="H791">
        <v>5</v>
      </c>
      <c r="I791">
        <v>0</v>
      </c>
      <c r="J791">
        <f>SUM($H$32:H791)</f>
        <v>9539</v>
      </c>
      <c r="K791">
        <f>SUM($I$32:I791)</f>
        <v>735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>
        <f t="shared" si="22"/>
        <v>0</v>
      </c>
      <c r="E792">
        <v>1614</v>
      </c>
      <c r="F792">
        <v>1614</v>
      </c>
      <c r="G792">
        <f t="shared" si="23"/>
        <v>0</v>
      </c>
      <c r="H792">
        <v>5</v>
      </c>
      <c r="I792">
        <v>0</v>
      </c>
      <c r="J792">
        <f>SUM($H$32:H792)</f>
        <v>9544</v>
      </c>
      <c r="K792">
        <f>SUM($I$32:I792)</f>
        <v>735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>
        <f t="shared" si="22"/>
        <v>0</v>
      </c>
      <c r="E793">
        <v>1614</v>
      </c>
      <c r="F793">
        <v>1614</v>
      </c>
      <c r="G793">
        <f t="shared" si="23"/>
        <v>0</v>
      </c>
      <c r="H793">
        <v>5</v>
      </c>
      <c r="I793">
        <v>0</v>
      </c>
      <c r="J793">
        <f>SUM($H$32:H793)</f>
        <v>9549</v>
      </c>
      <c r="K793">
        <f>SUM($I$32:I793)</f>
        <v>735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>
        <f t="shared" si="22"/>
        <v>0</v>
      </c>
      <c r="E794">
        <v>1614</v>
      </c>
      <c r="F794">
        <v>1614</v>
      </c>
      <c r="G794">
        <f t="shared" si="23"/>
        <v>0</v>
      </c>
      <c r="H794">
        <v>5</v>
      </c>
      <c r="I794">
        <v>0</v>
      </c>
      <c r="J794">
        <f>SUM($H$32:H794)</f>
        <v>9554</v>
      </c>
      <c r="K794">
        <f>SUM($I$32:I794)</f>
        <v>735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>
        <f t="shared" si="22"/>
        <v>0</v>
      </c>
      <c r="E795">
        <v>1614</v>
      </c>
      <c r="F795">
        <v>1614</v>
      </c>
      <c r="G795">
        <f t="shared" si="23"/>
        <v>0</v>
      </c>
      <c r="H795">
        <v>5</v>
      </c>
      <c r="I795">
        <v>0</v>
      </c>
      <c r="J795">
        <f>SUM($H$32:H795)</f>
        <v>9559</v>
      </c>
      <c r="K795">
        <f>SUM($I$32:I795)</f>
        <v>735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>
        <f t="shared" si="22"/>
        <v>0</v>
      </c>
      <c r="E796">
        <v>1614</v>
      </c>
      <c r="F796">
        <v>1614</v>
      </c>
      <c r="G796">
        <f t="shared" si="23"/>
        <v>0</v>
      </c>
      <c r="H796">
        <v>6</v>
      </c>
      <c r="I796">
        <v>0</v>
      </c>
      <c r="J796">
        <f>SUM($H$32:H796)</f>
        <v>9565</v>
      </c>
      <c r="K796">
        <f>SUM($I$32:I796)</f>
        <v>735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>
        <f t="shared" si="22"/>
        <v>0</v>
      </c>
      <c r="E797">
        <v>1614</v>
      </c>
      <c r="F797">
        <v>1614</v>
      </c>
      <c r="G797">
        <f t="shared" si="23"/>
        <v>0</v>
      </c>
      <c r="H797">
        <v>6</v>
      </c>
      <c r="I797">
        <v>0</v>
      </c>
      <c r="J797">
        <f>SUM($H$32:H797)</f>
        <v>9571</v>
      </c>
      <c r="K797">
        <f>SUM($I$32:I797)</f>
        <v>735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>
        <f t="shared" si="22"/>
        <v>0</v>
      </c>
      <c r="E798">
        <v>1614</v>
      </c>
      <c r="F798">
        <v>1614</v>
      </c>
      <c r="G798">
        <f t="shared" si="23"/>
        <v>0</v>
      </c>
      <c r="H798">
        <v>5</v>
      </c>
      <c r="I798">
        <v>0</v>
      </c>
      <c r="J798">
        <f>SUM($H$32:H798)</f>
        <v>9576</v>
      </c>
      <c r="K798">
        <f>SUM($I$32:I798)</f>
        <v>735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>
        <f t="shared" si="22"/>
        <v>0</v>
      </c>
      <c r="E799">
        <v>1614</v>
      </c>
      <c r="F799">
        <v>1614</v>
      </c>
      <c r="G799">
        <f t="shared" si="23"/>
        <v>0</v>
      </c>
      <c r="H799">
        <v>5</v>
      </c>
      <c r="I799">
        <v>0</v>
      </c>
      <c r="J799">
        <f>SUM($H$32:H799)</f>
        <v>9581</v>
      </c>
      <c r="K799">
        <f>SUM($I$32:I799)</f>
        <v>735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>
        <f t="shared" ref="D800:D863" si="24">B800-C800</f>
        <v>1</v>
      </c>
      <c r="E800">
        <v>1614</v>
      </c>
      <c r="F800">
        <v>1608</v>
      </c>
      <c r="G800">
        <f t="shared" ref="G800:G863" si="25">E800-F800</f>
        <v>6</v>
      </c>
      <c r="H800">
        <v>39</v>
      </c>
      <c r="I800">
        <v>1</v>
      </c>
      <c r="J800">
        <f>SUM($H$32:H800)</f>
        <v>9620</v>
      </c>
      <c r="K800">
        <f>SUM($I$32:I800)</f>
        <v>736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>
        <f t="shared" si="24"/>
        <v>0</v>
      </c>
      <c r="E801">
        <v>1608</v>
      </c>
      <c r="F801">
        <v>1608</v>
      </c>
      <c r="G801">
        <f t="shared" si="25"/>
        <v>0</v>
      </c>
      <c r="H801">
        <v>5</v>
      </c>
      <c r="I801">
        <v>0</v>
      </c>
      <c r="J801">
        <f>SUM($H$32:H801)</f>
        <v>9625</v>
      </c>
      <c r="K801">
        <f>SUM($I$32:I801)</f>
        <v>736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>
        <f t="shared" si="24"/>
        <v>0</v>
      </c>
      <c r="E802">
        <v>1608</v>
      </c>
      <c r="F802">
        <v>1608</v>
      </c>
      <c r="G802">
        <f t="shared" si="25"/>
        <v>0</v>
      </c>
      <c r="H802">
        <v>5</v>
      </c>
      <c r="I802">
        <v>0</v>
      </c>
      <c r="J802">
        <f>SUM($H$32:H802)</f>
        <v>9630</v>
      </c>
      <c r="K802">
        <f>SUM($I$32:I802)</f>
        <v>736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>
        <f t="shared" si="24"/>
        <v>0</v>
      </c>
      <c r="E803">
        <v>1608</v>
      </c>
      <c r="F803">
        <v>1608</v>
      </c>
      <c r="G803">
        <f t="shared" si="25"/>
        <v>0</v>
      </c>
      <c r="H803">
        <v>5</v>
      </c>
      <c r="I803">
        <v>0</v>
      </c>
      <c r="J803">
        <f>SUM($H$32:H803)</f>
        <v>9635</v>
      </c>
      <c r="K803">
        <f>SUM($I$32:I803)</f>
        <v>736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>
        <f t="shared" si="24"/>
        <v>0</v>
      </c>
      <c r="E804">
        <v>1608</v>
      </c>
      <c r="F804">
        <v>1608</v>
      </c>
      <c r="G804">
        <f t="shared" si="25"/>
        <v>0</v>
      </c>
      <c r="H804">
        <v>12</v>
      </c>
      <c r="I804">
        <v>0</v>
      </c>
      <c r="J804">
        <f>SUM($H$32:H804)</f>
        <v>9647</v>
      </c>
      <c r="K804">
        <f>SUM($I$32:I804)</f>
        <v>736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>
        <f t="shared" si="24"/>
        <v>0</v>
      </c>
      <c r="E805">
        <v>1608</v>
      </c>
      <c r="F805">
        <v>1608</v>
      </c>
      <c r="G805">
        <f t="shared" si="25"/>
        <v>0</v>
      </c>
      <c r="H805">
        <v>6</v>
      </c>
      <c r="I805">
        <v>0</v>
      </c>
      <c r="J805">
        <f>SUM($H$32:H805)</f>
        <v>9653</v>
      </c>
      <c r="K805">
        <f>SUM($I$32:I805)</f>
        <v>736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>
        <f t="shared" si="24"/>
        <v>0</v>
      </c>
      <c r="E806">
        <v>1608</v>
      </c>
      <c r="F806">
        <v>1608</v>
      </c>
      <c r="G806">
        <f t="shared" si="25"/>
        <v>0</v>
      </c>
      <c r="H806">
        <v>6</v>
      </c>
      <c r="I806">
        <v>0</v>
      </c>
      <c r="J806">
        <f>SUM($H$32:H806)</f>
        <v>9659</v>
      </c>
      <c r="K806">
        <f>SUM($I$32:I806)</f>
        <v>736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>
        <f t="shared" si="24"/>
        <v>0</v>
      </c>
      <c r="E807">
        <v>1608</v>
      </c>
      <c r="F807">
        <v>1608</v>
      </c>
      <c r="G807">
        <f t="shared" si="25"/>
        <v>0</v>
      </c>
      <c r="H807">
        <v>2</v>
      </c>
      <c r="I807">
        <v>0</v>
      </c>
      <c r="J807">
        <f>SUM($H$32:H807)</f>
        <v>9661</v>
      </c>
      <c r="K807">
        <f>SUM($I$32:I807)</f>
        <v>736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>
        <f t="shared" si="24"/>
        <v>0</v>
      </c>
      <c r="E808">
        <v>1608</v>
      </c>
      <c r="F808">
        <v>1608</v>
      </c>
      <c r="G808">
        <f t="shared" si="25"/>
        <v>0</v>
      </c>
      <c r="H808">
        <v>27</v>
      </c>
      <c r="I808">
        <v>0</v>
      </c>
      <c r="J808">
        <f>SUM($H$32:H808)</f>
        <v>9688</v>
      </c>
      <c r="K808">
        <f>SUM($I$32:I808)</f>
        <v>736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>
        <f t="shared" si="24"/>
        <v>0</v>
      </c>
      <c r="E809">
        <v>1608</v>
      </c>
      <c r="F809">
        <v>1608</v>
      </c>
      <c r="G809">
        <f t="shared" si="25"/>
        <v>0</v>
      </c>
      <c r="H809">
        <v>13</v>
      </c>
      <c r="I809">
        <v>0</v>
      </c>
      <c r="J809">
        <f>SUM($H$32:H809)</f>
        <v>9701</v>
      </c>
      <c r="K809">
        <f>SUM($I$32:I809)</f>
        <v>736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>
        <f t="shared" si="24"/>
        <v>0</v>
      </c>
      <c r="E810">
        <v>1608</v>
      </c>
      <c r="F810">
        <v>1608</v>
      </c>
      <c r="G810">
        <f t="shared" si="25"/>
        <v>0</v>
      </c>
      <c r="H810">
        <v>6</v>
      </c>
      <c r="I810">
        <v>0</v>
      </c>
      <c r="J810">
        <f>SUM($H$32:H810)</f>
        <v>9707</v>
      </c>
      <c r="K810">
        <f>SUM($I$32:I810)</f>
        <v>736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>
        <f t="shared" si="24"/>
        <v>0</v>
      </c>
      <c r="E811">
        <v>1608</v>
      </c>
      <c r="F811">
        <v>1608</v>
      </c>
      <c r="G811">
        <f t="shared" si="25"/>
        <v>0</v>
      </c>
      <c r="H811">
        <v>11</v>
      </c>
      <c r="I811">
        <v>0</v>
      </c>
      <c r="J811">
        <f>SUM($H$32:H811)</f>
        <v>9718</v>
      </c>
      <c r="K811">
        <f>SUM($I$32:I811)</f>
        <v>736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>
        <f t="shared" si="24"/>
        <v>0</v>
      </c>
      <c r="E812">
        <v>1608</v>
      </c>
      <c r="F812">
        <v>1608</v>
      </c>
      <c r="G812">
        <f t="shared" si="25"/>
        <v>0</v>
      </c>
      <c r="H812">
        <v>11</v>
      </c>
      <c r="I812">
        <v>0</v>
      </c>
      <c r="J812">
        <f>SUM($H$32:H812)</f>
        <v>9729</v>
      </c>
      <c r="K812">
        <f>SUM($I$32:I812)</f>
        <v>736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>
        <f t="shared" si="24"/>
        <v>0</v>
      </c>
      <c r="E813">
        <v>1608</v>
      </c>
      <c r="F813">
        <v>1608</v>
      </c>
      <c r="G813">
        <f t="shared" si="25"/>
        <v>0</v>
      </c>
      <c r="H813">
        <v>11</v>
      </c>
      <c r="I813">
        <v>0</v>
      </c>
      <c r="J813">
        <f>SUM($H$32:H813)</f>
        <v>9740</v>
      </c>
      <c r="K813">
        <f>SUM($I$32:I813)</f>
        <v>736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>
        <f t="shared" si="24"/>
        <v>0</v>
      </c>
      <c r="E814">
        <v>1608</v>
      </c>
      <c r="F814">
        <v>1608</v>
      </c>
      <c r="G814">
        <f t="shared" si="25"/>
        <v>0</v>
      </c>
      <c r="H814">
        <v>5</v>
      </c>
      <c r="I814">
        <v>0</v>
      </c>
      <c r="J814">
        <f>SUM($H$32:H814)</f>
        <v>9745</v>
      </c>
      <c r="K814">
        <f>SUM($I$32:I814)</f>
        <v>736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>
        <f t="shared" si="24"/>
        <v>0</v>
      </c>
      <c r="E815">
        <v>1608</v>
      </c>
      <c r="F815">
        <v>1608</v>
      </c>
      <c r="G815">
        <f t="shared" si="25"/>
        <v>0</v>
      </c>
      <c r="H815">
        <v>5</v>
      </c>
      <c r="I815">
        <v>0</v>
      </c>
      <c r="J815">
        <f>SUM($H$32:H815)</f>
        <v>9750</v>
      </c>
      <c r="K815">
        <f>SUM($I$32:I815)</f>
        <v>736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>
        <f t="shared" si="24"/>
        <v>0</v>
      </c>
      <c r="E816">
        <v>1608</v>
      </c>
      <c r="F816">
        <v>1608</v>
      </c>
      <c r="G816">
        <f t="shared" si="25"/>
        <v>0</v>
      </c>
      <c r="H816">
        <v>13</v>
      </c>
      <c r="I816">
        <v>0</v>
      </c>
      <c r="J816">
        <f>SUM($H$32:H816)</f>
        <v>9763</v>
      </c>
      <c r="K816">
        <f>SUM($I$32:I816)</f>
        <v>736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>
        <f t="shared" si="24"/>
        <v>0</v>
      </c>
      <c r="E817">
        <v>1608</v>
      </c>
      <c r="F817">
        <v>1608</v>
      </c>
      <c r="G817">
        <f t="shared" si="25"/>
        <v>0</v>
      </c>
      <c r="H817">
        <v>12</v>
      </c>
      <c r="I817">
        <v>0</v>
      </c>
      <c r="J817">
        <f>SUM($H$32:H817)</f>
        <v>9775</v>
      </c>
      <c r="K817">
        <f>SUM($I$32:I817)</f>
        <v>736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>
        <f t="shared" si="24"/>
        <v>0</v>
      </c>
      <c r="E818">
        <v>1608</v>
      </c>
      <c r="F818">
        <v>1608</v>
      </c>
      <c r="G818">
        <f t="shared" si="25"/>
        <v>0</v>
      </c>
      <c r="H818">
        <v>6</v>
      </c>
      <c r="I818">
        <v>0</v>
      </c>
      <c r="J818">
        <f>SUM($H$32:H818)</f>
        <v>9781</v>
      </c>
      <c r="K818">
        <f>SUM($I$32:I818)</f>
        <v>736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>
        <f t="shared" si="24"/>
        <v>0</v>
      </c>
      <c r="E819">
        <v>1608</v>
      </c>
      <c r="F819">
        <v>1608</v>
      </c>
      <c r="G819">
        <f t="shared" si="25"/>
        <v>0</v>
      </c>
      <c r="H819">
        <v>11</v>
      </c>
      <c r="I819">
        <v>0</v>
      </c>
      <c r="J819">
        <f>SUM($H$32:H819)</f>
        <v>9792</v>
      </c>
      <c r="K819">
        <f>SUM($I$32:I819)</f>
        <v>736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>
        <f t="shared" si="24"/>
        <v>0</v>
      </c>
      <c r="E820">
        <v>1608</v>
      </c>
      <c r="F820">
        <v>1608</v>
      </c>
      <c r="G820">
        <f t="shared" si="25"/>
        <v>0</v>
      </c>
      <c r="H820">
        <v>5</v>
      </c>
      <c r="I820">
        <v>0</v>
      </c>
      <c r="J820">
        <f>SUM($H$32:H820)</f>
        <v>9797</v>
      </c>
      <c r="K820">
        <f>SUM($I$32:I820)</f>
        <v>736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>
        <f t="shared" si="24"/>
        <v>0</v>
      </c>
      <c r="E821">
        <v>1608</v>
      </c>
      <c r="F821">
        <v>1608</v>
      </c>
      <c r="G821">
        <f t="shared" si="25"/>
        <v>0</v>
      </c>
      <c r="H821">
        <v>5</v>
      </c>
      <c r="I821">
        <v>0</v>
      </c>
      <c r="J821">
        <f>SUM($H$32:H821)</f>
        <v>9802</v>
      </c>
      <c r="K821">
        <f>SUM($I$32:I821)</f>
        <v>736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>
        <f t="shared" si="24"/>
        <v>0</v>
      </c>
      <c r="E822">
        <v>1608</v>
      </c>
      <c r="F822">
        <v>1608</v>
      </c>
      <c r="G822">
        <f t="shared" si="25"/>
        <v>0</v>
      </c>
      <c r="H822">
        <v>11</v>
      </c>
      <c r="I822">
        <v>0</v>
      </c>
      <c r="J822">
        <f>SUM($H$32:H822)</f>
        <v>9813</v>
      </c>
      <c r="K822">
        <f>SUM($I$32:I822)</f>
        <v>736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>
        <f t="shared" si="24"/>
        <v>0</v>
      </c>
      <c r="E823">
        <v>1608</v>
      </c>
      <c r="F823">
        <v>1608</v>
      </c>
      <c r="G823">
        <f t="shared" si="25"/>
        <v>0</v>
      </c>
      <c r="H823">
        <v>11</v>
      </c>
      <c r="I823">
        <v>0</v>
      </c>
      <c r="J823">
        <f>SUM($H$32:H823)</f>
        <v>9824</v>
      </c>
      <c r="K823">
        <f>SUM($I$32:I823)</f>
        <v>736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>
        <f t="shared" si="24"/>
        <v>0</v>
      </c>
      <c r="E824">
        <v>1608</v>
      </c>
      <c r="F824">
        <v>1608</v>
      </c>
      <c r="G824">
        <f t="shared" si="25"/>
        <v>0</v>
      </c>
      <c r="H824">
        <v>11</v>
      </c>
      <c r="I824">
        <v>0</v>
      </c>
      <c r="J824">
        <f>SUM($H$32:H824)</f>
        <v>9835</v>
      </c>
      <c r="K824">
        <f>SUM($I$32:I824)</f>
        <v>736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>
        <f t="shared" si="24"/>
        <v>0</v>
      </c>
      <c r="E825">
        <v>1608</v>
      </c>
      <c r="F825">
        <v>1608</v>
      </c>
      <c r="G825">
        <f t="shared" si="25"/>
        <v>0</v>
      </c>
      <c r="H825">
        <v>11</v>
      </c>
      <c r="I825">
        <v>0</v>
      </c>
      <c r="J825">
        <f>SUM($H$32:H825)</f>
        <v>9846</v>
      </c>
      <c r="K825">
        <f>SUM($I$32:I825)</f>
        <v>736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>
        <f t="shared" si="24"/>
        <v>0</v>
      </c>
      <c r="E826">
        <v>1608</v>
      </c>
      <c r="F826">
        <v>1608</v>
      </c>
      <c r="G826">
        <f t="shared" si="25"/>
        <v>0</v>
      </c>
      <c r="H826">
        <v>5</v>
      </c>
      <c r="I826">
        <v>0</v>
      </c>
      <c r="J826">
        <f>SUM($H$32:H826)</f>
        <v>9851</v>
      </c>
      <c r="K826">
        <f>SUM($I$32:I826)</f>
        <v>736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>
        <f t="shared" si="24"/>
        <v>0</v>
      </c>
      <c r="E827">
        <v>1608</v>
      </c>
      <c r="F827">
        <v>1608</v>
      </c>
      <c r="G827">
        <f t="shared" si="25"/>
        <v>0</v>
      </c>
      <c r="H827">
        <v>55</v>
      </c>
      <c r="I827">
        <v>0</v>
      </c>
      <c r="J827">
        <f>SUM($H$32:H827)</f>
        <v>9906</v>
      </c>
      <c r="K827">
        <f>SUM($I$32:I827)</f>
        <v>736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>
        <f t="shared" si="24"/>
        <v>0</v>
      </c>
      <c r="E828">
        <v>1608</v>
      </c>
      <c r="F828">
        <v>1608</v>
      </c>
      <c r="G828">
        <f t="shared" si="25"/>
        <v>0</v>
      </c>
      <c r="H828">
        <v>5</v>
      </c>
      <c r="I828">
        <v>0</v>
      </c>
      <c r="J828">
        <f>SUM($H$32:H828)</f>
        <v>9911</v>
      </c>
      <c r="K828">
        <f>SUM($I$32:I828)</f>
        <v>736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>
        <f t="shared" si="24"/>
        <v>0</v>
      </c>
      <c r="E829">
        <v>1608</v>
      </c>
      <c r="F829">
        <v>1608</v>
      </c>
      <c r="G829">
        <f t="shared" si="25"/>
        <v>0</v>
      </c>
      <c r="H829">
        <v>5</v>
      </c>
      <c r="I829">
        <v>0</v>
      </c>
      <c r="J829">
        <f>SUM($H$32:H829)</f>
        <v>9916</v>
      </c>
      <c r="K829">
        <f>SUM($I$32:I829)</f>
        <v>736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>
        <f t="shared" si="24"/>
        <v>0</v>
      </c>
      <c r="E830">
        <v>1608</v>
      </c>
      <c r="F830">
        <v>1608</v>
      </c>
      <c r="G830">
        <f t="shared" si="25"/>
        <v>0</v>
      </c>
      <c r="H830">
        <v>5</v>
      </c>
      <c r="I830">
        <v>0</v>
      </c>
      <c r="J830">
        <f>SUM($H$32:H830)</f>
        <v>9921</v>
      </c>
      <c r="K830">
        <f>SUM($I$32:I830)</f>
        <v>736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>
        <f t="shared" si="24"/>
        <v>0</v>
      </c>
      <c r="E831">
        <v>1608</v>
      </c>
      <c r="F831">
        <v>1608</v>
      </c>
      <c r="G831">
        <f t="shared" si="25"/>
        <v>0</v>
      </c>
      <c r="H831">
        <v>5</v>
      </c>
      <c r="I831">
        <v>0</v>
      </c>
      <c r="J831">
        <f>SUM($H$32:H831)</f>
        <v>9926</v>
      </c>
      <c r="K831">
        <f>SUM($I$32:I831)</f>
        <v>736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>
        <f t="shared" si="24"/>
        <v>0</v>
      </c>
      <c r="E832">
        <v>1608</v>
      </c>
      <c r="F832">
        <v>1608</v>
      </c>
      <c r="G832">
        <f t="shared" si="25"/>
        <v>0</v>
      </c>
      <c r="H832">
        <v>5</v>
      </c>
      <c r="I832">
        <v>0</v>
      </c>
      <c r="J832">
        <f>SUM($H$32:H832)</f>
        <v>9931</v>
      </c>
      <c r="K832">
        <f>SUM($I$32:I832)</f>
        <v>736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>
        <f t="shared" si="24"/>
        <v>0</v>
      </c>
      <c r="E833">
        <v>1608</v>
      </c>
      <c r="F833">
        <v>1608</v>
      </c>
      <c r="G833">
        <f t="shared" si="25"/>
        <v>0</v>
      </c>
      <c r="H833">
        <v>6</v>
      </c>
      <c r="I833">
        <v>0</v>
      </c>
      <c r="J833">
        <f>SUM($H$32:H833)</f>
        <v>9937</v>
      </c>
      <c r="K833">
        <f>SUM($I$32:I833)</f>
        <v>736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>
        <f t="shared" si="24"/>
        <v>0</v>
      </c>
      <c r="E834">
        <v>1608</v>
      </c>
      <c r="F834">
        <v>1608</v>
      </c>
      <c r="G834">
        <f t="shared" si="25"/>
        <v>0</v>
      </c>
      <c r="H834">
        <v>6</v>
      </c>
      <c r="I834">
        <v>0</v>
      </c>
      <c r="J834">
        <f>SUM($H$32:H834)</f>
        <v>9943</v>
      </c>
      <c r="K834">
        <f>SUM($I$32:I834)</f>
        <v>736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>
        <f t="shared" si="24"/>
        <v>0</v>
      </c>
      <c r="E835">
        <v>1608</v>
      </c>
      <c r="F835">
        <v>1608</v>
      </c>
      <c r="G835">
        <f t="shared" si="25"/>
        <v>0</v>
      </c>
      <c r="H835">
        <v>6</v>
      </c>
      <c r="I835">
        <v>0</v>
      </c>
      <c r="J835">
        <f>SUM($H$32:H835)</f>
        <v>9949</v>
      </c>
      <c r="K835">
        <f>SUM($I$32:I835)</f>
        <v>736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>
        <f t="shared" si="24"/>
        <v>0</v>
      </c>
      <c r="E836">
        <v>1608</v>
      </c>
      <c r="F836">
        <v>1608</v>
      </c>
      <c r="G836">
        <f t="shared" si="25"/>
        <v>0</v>
      </c>
      <c r="H836">
        <v>11</v>
      </c>
      <c r="I836">
        <v>0</v>
      </c>
      <c r="J836">
        <f>SUM($H$32:H836)</f>
        <v>9960</v>
      </c>
      <c r="K836">
        <f>SUM($I$32:I836)</f>
        <v>736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>
        <f t="shared" si="24"/>
        <v>0</v>
      </c>
      <c r="E837">
        <v>1608</v>
      </c>
      <c r="F837">
        <v>1608</v>
      </c>
      <c r="G837">
        <f t="shared" si="25"/>
        <v>0</v>
      </c>
      <c r="H837">
        <v>5</v>
      </c>
      <c r="I837">
        <v>0</v>
      </c>
      <c r="J837">
        <f>SUM($H$32:H837)</f>
        <v>9965</v>
      </c>
      <c r="K837">
        <f>SUM($I$32:I837)</f>
        <v>736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>
        <f t="shared" si="24"/>
        <v>0</v>
      </c>
      <c r="E838">
        <v>1608</v>
      </c>
      <c r="F838">
        <v>1608</v>
      </c>
      <c r="G838">
        <f t="shared" si="25"/>
        <v>0</v>
      </c>
      <c r="H838">
        <v>12</v>
      </c>
      <c r="I838">
        <v>0</v>
      </c>
      <c r="J838">
        <f>SUM($H$32:H838)</f>
        <v>9977</v>
      </c>
      <c r="K838">
        <f>SUM($I$32:I838)</f>
        <v>736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>
        <f t="shared" si="24"/>
        <v>0</v>
      </c>
      <c r="E839">
        <v>1608</v>
      </c>
      <c r="F839">
        <v>1608</v>
      </c>
      <c r="G839">
        <f t="shared" si="25"/>
        <v>0</v>
      </c>
      <c r="H839">
        <v>11</v>
      </c>
      <c r="I839">
        <v>0</v>
      </c>
      <c r="J839">
        <f>SUM($H$32:H839)</f>
        <v>9988</v>
      </c>
      <c r="K839">
        <f>SUM($I$32:I839)</f>
        <v>736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>
        <f t="shared" si="24"/>
        <v>0</v>
      </c>
      <c r="E840">
        <v>1608</v>
      </c>
      <c r="F840">
        <v>1608</v>
      </c>
      <c r="G840">
        <f t="shared" si="25"/>
        <v>0</v>
      </c>
      <c r="H840">
        <v>2</v>
      </c>
      <c r="I840">
        <v>0</v>
      </c>
      <c r="J840">
        <f>SUM($H$32:H840)</f>
        <v>9990</v>
      </c>
      <c r="K840">
        <f>SUM($I$32:I840)</f>
        <v>736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>
        <f t="shared" si="24"/>
        <v>0</v>
      </c>
      <c r="E841">
        <v>1608</v>
      </c>
      <c r="F841">
        <v>1608</v>
      </c>
      <c r="G841">
        <f t="shared" si="25"/>
        <v>0</v>
      </c>
      <c r="H841">
        <v>2</v>
      </c>
      <c r="I841">
        <v>0</v>
      </c>
      <c r="J841">
        <f>SUM($H$32:H841)</f>
        <v>9992</v>
      </c>
      <c r="K841">
        <f>SUM($I$32:I841)</f>
        <v>736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>
        <f t="shared" si="24"/>
        <v>0</v>
      </c>
      <c r="E842">
        <v>1608</v>
      </c>
      <c r="F842">
        <v>1608</v>
      </c>
      <c r="G842">
        <f t="shared" si="25"/>
        <v>0</v>
      </c>
      <c r="H842">
        <v>2</v>
      </c>
      <c r="I842">
        <v>0</v>
      </c>
      <c r="J842">
        <f>SUM($H$32:H842)</f>
        <v>9994</v>
      </c>
      <c r="K842">
        <f>SUM($I$32:I842)</f>
        <v>736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>
        <f t="shared" si="24"/>
        <v>0</v>
      </c>
      <c r="E843">
        <v>1608</v>
      </c>
      <c r="F843">
        <v>1608</v>
      </c>
      <c r="G843">
        <f t="shared" si="25"/>
        <v>0</v>
      </c>
      <c r="H843">
        <v>2</v>
      </c>
      <c r="I843">
        <v>0</v>
      </c>
      <c r="J843">
        <f>SUM($H$32:H843)</f>
        <v>9996</v>
      </c>
      <c r="K843">
        <f>SUM($I$32:I843)</f>
        <v>736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>
        <f t="shared" si="24"/>
        <v>0</v>
      </c>
      <c r="E844">
        <v>1608</v>
      </c>
      <c r="F844">
        <v>1608</v>
      </c>
      <c r="G844">
        <f t="shared" si="25"/>
        <v>0</v>
      </c>
      <c r="H844">
        <v>2</v>
      </c>
      <c r="I844">
        <v>0</v>
      </c>
      <c r="J844">
        <f>SUM($H$32:H844)</f>
        <v>9998</v>
      </c>
      <c r="K844">
        <f>SUM($I$32:I844)</f>
        <v>736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>
        <f t="shared" si="24"/>
        <v>0</v>
      </c>
      <c r="E845">
        <v>1608</v>
      </c>
      <c r="F845">
        <v>1608</v>
      </c>
      <c r="G845">
        <f t="shared" si="25"/>
        <v>0</v>
      </c>
      <c r="H845">
        <v>12</v>
      </c>
      <c r="I845">
        <v>0</v>
      </c>
      <c r="J845">
        <f>SUM($H$32:H845)</f>
        <v>10010</v>
      </c>
      <c r="K845">
        <f>SUM($I$32:I845)</f>
        <v>736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>
        <f t="shared" si="24"/>
        <v>0</v>
      </c>
      <c r="E846">
        <v>1608</v>
      </c>
      <c r="F846">
        <v>1608</v>
      </c>
      <c r="G846">
        <f t="shared" si="25"/>
        <v>0</v>
      </c>
      <c r="H846">
        <v>12</v>
      </c>
      <c r="I846">
        <v>0</v>
      </c>
      <c r="J846">
        <f>SUM($H$32:H846)</f>
        <v>10022</v>
      </c>
      <c r="K846">
        <f>SUM($I$32:I846)</f>
        <v>736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>
        <f t="shared" si="24"/>
        <v>0</v>
      </c>
      <c r="E847">
        <v>1608</v>
      </c>
      <c r="F847">
        <v>1608</v>
      </c>
      <c r="G847">
        <f t="shared" si="25"/>
        <v>0</v>
      </c>
      <c r="H847">
        <v>12</v>
      </c>
      <c r="I847">
        <v>0</v>
      </c>
      <c r="J847">
        <f>SUM($H$32:H847)</f>
        <v>10034</v>
      </c>
      <c r="K847">
        <f>SUM($I$32:I847)</f>
        <v>736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>
        <f t="shared" si="24"/>
        <v>0</v>
      </c>
      <c r="E848">
        <v>1608</v>
      </c>
      <c r="F848">
        <v>1608</v>
      </c>
      <c r="G848">
        <f t="shared" si="25"/>
        <v>0</v>
      </c>
      <c r="H848">
        <v>11</v>
      </c>
      <c r="I848">
        <v>0</v>
      </c>
      <c r="J848">
        <f>SUM($H$32:H848)</f>
        <v>10045</v>
      </c>
      <c r="K848">
        <f>SUM($I$32:I848)</f>
        <v>736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>
        <f t="shared" si="24"/>
        <v>0</v>
      </c>
      <c r="E849">
        <v>1608</v>
      </c>
      <c r="F849">
        <v>1608</v>
      </c>
      <c r="G849">
        <f t="shared" si="25"/>
        <v>0</v>
      </c>
      <c r="H849">
        <v>11</v>
      </c>
      <c r="I849">
        <v>0</v>
      </c>
      <c r="J849">
        <f>SUM($H$32:H849)</f>
        <v>10056</v>
      </c>
      <c r="K849">
        <f>SUM($I$32:I849)</f>
        <v>736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>
        <f t="shared" si="24"/>
        <v>0</v>
      </c>
      <c r="E850">
        <v>1608</v>
      </c>
      <c r="F850">
        <v>1608</v>
      </c>
      <c r="G850">
        <f t="shared" si="25"/>
        <v>0</v>
      </c>
      <c r="H850">
        <v>12</v>
      </c>
      <c r="I850">
        <v>0</v>
      </c>
      <c r="J850">
        <f>SUM($H$32:H850)</f>
        <v>10068</v>
      </c>
      <c r="K850">
        <f>SUM($I$32:I850)</f>
        <v>736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>
        <f t="shared" si="24"/>
        <v>0</v>
      </c>
      <c r="E851">
        <v>1608</v>
      </c>
      <c r="F851">
        <v>1608</v>
      </c>
      <c r="G851">
        <f t="shared" si="25"/>
        <v>0</v>
      </c>
      <c r="H851">
        <v>6</v>
      </c>
      <c r="I851">
        <v>0</v>
      </c>
      <c r="J851">
        <f>SUM($H$32:H851)</f>
        <v>10074</v>
      </c>
      <c r="K851">
        <f>SUM($I$32:I851)</f>
        <v>736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>
        <f t="shared" si="24"/>
        <v>0</v>
      </c>
      <c r="E852">
        <v>1608</v>
      </c>
      <c r="F852">
        <v>1608</v>
      </c>
      <c r="G852">
        <f t="shared" si="25"/>
        <v>0</v>
      </c>
      <c r="H852">
        <v>6</v>
      </c>
      <c r="I852">
        <v>0</v>
      </c>
      <c r="J852">
        <f>SUM($H$32:H852)</f>
        <v>10080</v>
      </c>
      <c r="K852">
        <f>SUM($I$32:I852)</f>
        <v>736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>
        <f t="shared" si="24"/>
        <v>0</v>
      </c>
      <c r="E853">
        <v>1608</v>
      </c>
      <c r="F853">
        <v>1608</v>
      </c>
      <c r="G853">
        <f t="shared" si="25"/>
        <v>0</v>
      </c>
      <c r="H853">
        <v>13</v>
      </c>
      <c r="I853">
        <v>0</v>
      </c>
      <c r="J853">
        <f>SUM($H$32:H853)</f>
        <v>10093</v>
      </c>
      <c r="K853">
        <f>SUM($I$32:I853)</f>
        <v>736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>
        <f t="shared" si="24"/>
        <v>0</v>
      </c>
      <c r="E854">
        <v>1608</v>
      </c>
      <c r="F854">
        <v>1608</v>
      </c>
      <c r="G854">
        <f t="shared" si="25"/>
        <v>0</v>
      </c>
      <c r="H854">
        <v>13</v>
      </c>
      <c r="I854">
        <v>0</v>
      </c>
      <c r="J854">
        <f>SUM($H$32:H854)</f>
        <v>10106</v>
      </c>
      <c r="K854">
        <f>SUM($I$32:I854)</f>
        <v>736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>
        <f t="shared" si="24"/>
        <v>0</v>
      </c>
      <c r="E855">
        <v>1608</v>
      </c>
      <c r="F855">
        <v>1608</v>
      </c>
      <c r="G855">
        <f t="shared" si="25"/>
        <v>0</v>
      </c>
      <c r="H855">
        <v>2</v>
      </c>
      <c r="I855">
        <v>0</v>
      </c>
      <c r="J855">
        <f>SUM($H$32:H855)</f>
        <v>10108</v>
      </c>
      <c r="K855">
        <f>SUM($I$32:I855)</f>
        <v>736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>
        <f t="shared" si="24"/>
        <v>0</v>
      </c>
      <c r="E856">
        <v>1608</v>
      </c>
      <c r="F856">
        <v>1608</v>
      </c>
      <c r="G856">
        <f t="shared" si="25"/>
        <v>0</v>
      </c>
      <c r="H856">
        <v>6</v>
      </c>
      <c r="I856">
        <v>0</v>
      </c>
      <c r="J856">
        <f>SUM($H$32:H856)</f>
        <v>10114</v>
      </c>
      <c r="K856">
        <f>SUM($I$32:I856)</f>
        <v>736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>
        <f t="shared" si="24"/>
        <v>0</v>
      </c>
      <c r="E857">
        <v>1608</v>
      </c>
      <c r="F857">
        <v>1608</v>
      </c>
      <c r="G857">
        <f t="shared" si="25"/>
        <v>0</v>
      </c>
      <c r="H857">
        <v>6</v>
      </c>
      <c r="I857">
        <v>0</v>
      </c>
      <c r="J857">
        <f>SUM($H$32:H857)</f>
        <v>10120</v>
      </c>
      <c r="K857">
        <f>SUM($I$32:I857)</f>
        <v>736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>
        <f t="shared" si="24"/>
        <v>0</v>
      </c>
      <c r="E858">
        <v>1608</v>
      </c>
      <c r="F858">
        <v>1608</v>
      </c>
      <c r="G858">
        <f t="shared" si="25"/>
        <v>0</v>
      </c>
      <c r="H858">
        <v>11</v>
      </c>
      <c r="I858">
        <v>0</v>
      </c>
      <c r="J858">
        <f>SUM($H$32:H858)</f>
        <v>10131</v>
      </c>
      <c r="K858">
        <f>SUM($I$32:I858)</f>
        <v>736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>
        <f t="shared" si="24"/>
        <v>0</v>
      </c>
      <c r="E859">
        <v>1608</v>
      </c>
      <c r="F859">
        <v>1608</v>
      </c>
      <c r="G859">
        <f t="shared" si="25"/>
        <v>0</v>
      </c>
      <c r="H859">
        <v>5</v>
      </c>
      <c r="I859">
        <v>0</v>
      </c>
      <c r="J859">
        <f>SUM($H$32:H859)</f>
        <v>10136</v>
      </c>
      <c r="K859">
        <f>SUM($I$32:I859)</f>
        <v>736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>
        <f t="shared" si="24"/>
        <v>0</v>
      </c>
      <c r="E860">
        <v>1608</v>
      </c>
      <c r="F860">
        <v>1608</v>
      </c>
      <c r="G860">
        <f t="shared" si="25"/>
        <v>0</v>
      </c>
      <c r="H860">
        <v>2</v>
      </c>
      <c r="I860">
        <v>0</v>
      </c>
      <c r="J860">
        <f>SUM($H$32:H860)</f>
        <v>10138</v>
      </c>
      <c r="K860">
        <f>SUM($I$32:I860)</f>
        <v>736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>
        <f t="shared" si="24"/>
        <v>0</v>
      </c>
      <c r="E861">
        <v>1608</v>
      </c>
      <c r="F861">
        <v>1608</v>
      </c>
      <c r="G861">
        <f t="shared" si="25"/>
        <v>0</v>
      </c>
      <c r="H861">
        <v>5</v>
      </c>
      <c r="I861">
        <v>0</v>
      </c>
      <c r="J861">
        <f>SUM($H$32:H861)</f>
        <v>10143</v>
      </c>
      <c r="K861">
        <f>SUM($I$32:I861)</f>
        <v>736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>
        <f t="shared" si="24"/>
        <v>0</v>
      </c>
      <c r="E862">
        <v>1608</v>
      </c>
      <c r="F862">
        <v>1608</v>
      </c>
      <c r="G862">
        <f t="shared" si="25"/>
        <v>0</v>
      </c>
      <c r="H862">
        <v>5</v>
      </c>
      <c r="I862">
        <v>0</v>
      </c>
      <c r="J862">
        <f>SUM($H$32:H862)</f>
        <v>10148</v>
      </c>
      <c r="K862">
        <f>SUM($I$32:I862)</f>
        <v>736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>
        <f t="shared" si="24"/>
        <v>0</v>
      </c>
      <c r="E863">
        <v>1608</v>
      </c>
      <c r="F863">
        <v>1608</v>
      </c>
      <c r="G863">
        <f t="shared" si="25"/>
        <v>0</v>
      </c>
      <c r="H863">
        <v>11</v>
      </c>
      <c r="I863">
        <v>0</v>
      </c>
      <c r="J863">
        <f>SUM($H$32:H863)</f>
        <v>10159</v>
      </c>
      <c r="K863">
        <f>SUM($I$32:I863)</f>
        <v>736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>
        <f t="shared" ref="D864:D927" si="26">B864-C864</f>
        <v>0</v>
      </c>
      <c r="E864">
        <v>1608</v>
      </c>
      <c r="F864">
        <v>1608</v>
      </c>
      <c r="G864">
        <f t="shared" ref="G864:G927" si="27">E864-F864</f>
        <v>0</v>
      </c>
      <c r="H864">
        <v>11</v>
      </c>
      <c r="I864">
        <v>0</v>
      </c>
      <c r="J864">
        <f>SUM($H$32:H864)</f>
        <v>10170</v>
      </c>
      <c r="K864">
        <f>SUM($I$32:I864)</f>
        <v>736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>
        <f t="shared" si="26"/>
        <v>0</v>
      </c>
      <c r="E865">
        <v>1608</v>
      </c>
      <c r="F865">
        <v>1608</v>
      </c>
      <c r="G865">
        <f t="shared" si="27"/>
        <v>0</v>
      </c>
      <c r="H865">
        <v>11</v>
      </c>
      <c r="I865">
        <v>0</v>
      </c>
      <c r="J865">
        <f>SUM($H$32:H865)</f>
        <v>10181</v>
      </c>
      <c r="K865">
        <f>SUM($I$32:I865)</f>
        <v>736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>
        <f t="shared" si="26"/>
        <v>0</v>
      </c>
      <c r="E866">
        <v>1608</v>
      </c>
      <c r="F866">
        <v>1608</v>
      </c>
      <c r="G866">
        <f t="shared" si="27"/>
        <v>0</v>
      </c>
      <c r="H866">
        <v>5</v>
      </c>
      <c r="I866">
        <v>0</v>
      </c>
      <c r="J866">
        <f>SUM($H$32:H866)</f>
        <v>10186</v>
      </c>
      <c r="K866">
        <f>SUM($I$32:I866)</f>
        <v>736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>
        <f t="shared" si="26"/>
        <v>0</v>
      </c>
      <c r="E867">
        <v>1608</v>
      </c>
      <c r="F867">
        <v>1608</v>
      </c>
      <c r="G867">
        <f t="shared" si="27"/>
        <v>0</v>
      </c>
      <c r="H867">
        <v>11</v>
      </c>
      <c r="I867">
        <v>0</v>
      </c>
      <c r="J867">
        <f>SUM($H$32:H867)</f>
        <v>10197</v>
      </c>
      <c r="K867">
        <f>SUM($I$32:I867)</f>
        <v>736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>
        <f t="shared" si="26"/>
        <v>0</v>
      </c>
      <c r="E868">
        <v>1608</v>
      </c>
      <c r="F868">
        <v>1608</v>
      </c>
      <c r="G868">
        <f t="shared" si="27"/>
        <v>0</v>
      </c>
      <c r="H868">
        <v>25</v>
      </c>
      <c r="I868">
        <v>0</v>
      </c>
      <c r="J868">
        <f>SUM($H$32:H868)</f>
        <v>10222</v>
      </c>
      <c r="K868">
        <f>SUM($I$32:I868)</f>
        <v>736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>
        <f t="shared" si="26"/>
        <v>0</v>
      </c>
      <c r="E869">
        <v>1608</v>
      </c>
      <c r="F869">
        <v>1608</v>
      </c>
      <c r="G869">
        <f t="shared" si="27"/>
        <v>0</v>
      </c>
      <c r="H869">
        <v>2</v>
      </c>
      <c r="I869">
        <v>0</v>
      </c>
      <c r="J869">
        <f>SUM($H$32:H869)</f>
        <v>10224</v>
      </c>
      <c r="K869">
        <f>SUM($I$32:I869)</f>
        <v>736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>
        <f t="shared" si="26"/>
        <v>0</v>
      </c>
      <c r="E870">
        <v>1608</v>
      </c>
      <c r="F870">
        <v>1608</v>
      </c>
      <c r="G870">
        <f t="shared" si="27"/>
        <v>0</v>
      </c>
      <c r="H870">
        <v>5</v>
      </c>
      <c r="I870">
        <v>0</v>
      </c>
      <c r="J870">
        <f>SUM($H$32:H870)</f>
        <v>10229</v>
      </c>
      <c r="K870">
        <f>SUM($I$32:I870)</f>
        <v>736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>
        <f t="shared" si="26"/>
        <v>0</v>
      </c>
      <c r="E871">
        <v>1608</v>
      </c>
      <c r="F871">
        <v>1608</v>
      </c>
      <c r="G871">
        <f t="shared" si="27"/>
        <v>0</v>
      </c>
      <c r="H871">
        <v>2</v>
      </c>
      <c r="I871">
        <v>0</v>
      </c>
      <c r="J871">
        <f>SUM($H$32:H871)</f>
        <v>10231</v>
      </c>
      <c r="K871">
        <f>SUM($I$32:I871)</f>
        <v>736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>
        <f t="shared" si="26"/>
        <v>0</v>
      </c>
      <c r="E872">
        <v>1608</v>
      </c>
      <c r="F872">
        <v>1608</v>
      </c>
      <c r="G872">
        <f t="shared" si="27"/>
        <v>0</v>
      </c>
      <c r="H872">
        <v>2</v>
      </c>
      <c r="I872">
        <v>0</v>
      </c>
      <c r="J872">
        <f>SUM($H$32:H872)</f>
        <v>10233</v>
      </c>
      <c r="K872">
        <f>SUM($I$32:I872)</f>
        <v>736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>
        <f t="shared" si="26"/>
        <v>0</v>
      </c>
      <c r="E873">
        <v>1608</v>
      </c>
      <c r="F873">
        <v>1608</v>
      </c>
      <c r="G873">
        <f t="shared" si="27"/>
        <v>0</v>
      </c>
      <c r="H873">
        <v>2</v>
      </c>
      <c r="I873">
        <v>0</v>
      </c>
      <c r="J873">
        <f>SUM($H$32:H873)</f>
        <v>10235</v>
      </c>
      <c r="K873">
        <f>SUM($I$32:I873)</f>
        <v>736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>
        <f t="shared" si="26"/>
        <v>0</v>
      </c>
      <c r="E874">
        <v>1608</v>
      </c>
      <c r="F874">
        <v>1608</v>
      </c>
      <c r="G874">
        <f t="shared" si="27"/>
        <v>0</v>
      </c>
      <c r="H874">
        <v>2</v>
      </c>
      <c r="I874">
        <v>0</v>
      </c>
      <c r="J874">
        <f>SUM($H$32:H874)</f>
        <v>10237</v>
      </c>
      <c r="K874">
        <f>SUM($I$32:I874)</f>
        <v>736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>
        <f t="shared" si="26"/>
        <v>0</v>
      </c>
      <c r="E875">
        <v>1608</v>
      </c>
      <c r="F875">
        <v>1608</v>
      </c>
      <c r="G875">
        <f t="shared" si="27"/>
        <v>0</v>
      </c>
      <c r="H875">
        <v>2</v>
      </c>
      <c r="I875">
        <v>0</v>
      </c>
      <c r="J875">
        <f>SUM($H$32:H875)</f>
        <v>10239</v>
      </c>
      <c r="K875">
        <f>SUM($I$32:I875)</f>
        <v>736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>
        <f t="shared" si="26"/>
        <v>0</v>
      </c>
      <c r="E876">
        <v>1608</v>
      </c>
      <c r="F876">
        <v>1608</v>
      </c>
      <c r="G876">
        <f t="shared" si="27"/>
        <v>0</v>
      </c>
      <c r="H876">
        <v>2</v>
      </c>
      <c r="I876">
        <v>0</v>
      </c>
      <c r="J876">
        <f>SUM($H$32:H876)</f>
        <v>10241</v>
      </c>
      <c r="K876">
        <f>SUM($I$32:I876)</f>
        <v>736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>
        <f t="shared" si="26"/>
        <v>0</v>
      </c>
      <c r="E877">
        <v>1608</v>
      </c>
      <c r="F877">
        <v>1608</v>
      </c>
      <c r="G877">
        <f t="shared" si="27"/>
        <v>0</v>
      </c>
      <c r="H877">
        <v>2</v>
      </c>
      <c r="I877">
        <v>0</v>
      </c>
      <c r="J877">
        <f>SUM($H$32:H877)</f>
        <v>10243</v>
      </c>
      <c r="K877">
        <f>SUM($I$32:I877)</f>
        <v>736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>
        <f t="shared" si="26"/>
        <v>0</v>
      </c>
      <c r="E878">
        <v>1608</v>
      </c>
      <c r="F878">
        <v>1608</v>
      </c>
      <c r="G878">
        <f t="shared" si="27"/>
        <v>0</v>
      </c>
      <c r="H878">
        <v>2</v>
      </c>
      <c r="I878">
        <v>0</v>
      </c>
      <c r="J878">
        <f>SUM($H$32:H878)</f>
        <v>10245</v>
      </c>
      <c r="K878">
        <f>SUM($I$32:I878)</f>
        <v>736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>
        <f t="shared" si="26"/>
        <v>0</v>
      </c>
      <c r="E879">
        <v>1608</v>
      </c>
      <c r="F879">
        <v>1608</v>
      </c>
      <c r="G879">
        <f t="shared" si="27"/>
        <v>0</v>
      </c>
      <c r="H879">
        <v>2</v>
      </c>
      <c r="I879">
        <v>0</v>
      </c>
      <c r="J879">
        <f>SUM($H$32:H879)</f>
        <v>10247</v>
      </c>
      <c r="K879">
        <f>SUM($I$32:I879)</f>
        <v>736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>
        <f t="shared" si="26"/>
        <v>0</v>
      </c>
      <c r="E880">
        <v>1608</v>
      </c>
      <c r="F880">
        <v>1608</v>
      </c>
      <c r="G880">
        <f t="shared" si="27"/>
        <v>0</v>
      </c>
      <c r="H880">
        <v>2</v>
      </c>
      <c r="I880">
        <v>0</v>
      </c>
      <c r="J880">
        <f>SUM($H$32:H880)</f>
        <v>10249</v>
      </c>
      <c r="K880">
        <f>SUM($I$32:I880)</f>
        <v>736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>
        <f t="shared" si="26"/>
        <v>0</v>
      </c>
      <c r="E881">
        <v>1608</v>
      </c>
      <c r="F881">
        <v>1608</v>
      </c>
      <c r="G881">
        <f t="shared" si="27"/>
        <v>0</v>
      </c>
      <c r="H881">
        <v>2</v>
      </c>
      <c r="I881">
        <v>0</v>
      </c>
      <c r="J881">
        <f>SUM($H$32:H881)</f>
        <v>10251</v>
      </c>
      <c r="K881">
        <f>SUM($I$32:I881)</f>
        <v>736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>
        <f t="shared" si="26"/>
        <v>0</v>
      </c>
      <c r="E882">
        <v>1608</v>
      </c>
      <c r="F882">
        <v>1608</v>
      </c>
      <c r="G882">
        <f t="shared" si="27"/>
        <v>0</v>
      </c>
      <c r="H882">
        <v>12</v>
      </c>
      <c r="I882">
        <v>0</v>
      </c>
      <c r="J882">
        <f>SUM($H$32:H882)</f>
        <v>10263</v>
      </c>
      <c r="K882">
        <f>SUM($I$32:I882)</f>
        <v>736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>
        <f t="shared" si="26"/>
        <v>0</v>
      </c>
      <c r="E883">
        <v>1608</v>
      </c>
      <c r="F883">
        <v>1608</v>
      </c>
      <c r="G883">
        <f t="shared" si="27"/>
        <v>0</v>
      </c>
      <c r="H883">
        <v>12</v>
      </c>
      <c r="I883">
        <v>0</v>
      </c>
      <c r="J883">
        <f>SUM($H$32:H883)</f>
        <v>10275</v>
      </c>
      <c r="K883">
        <f>SUM($I$32:I883)</f>
        <v>736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>
        <f t="shared" si="26"/>
        <v>0</v>
      </c>
      <c r="E884">
        <v>1608</v>
      </c>
      <c r="F884">
        <v>1608</v>
      </c>
      <c r="G884">
        <f t="shared" si="27"/>
        <v>0</v>
      </c>
      <c r="H884">
        <v>2</v>
      </c>
      <c r="I884">
        <v>0</v>
      </c>
      <c r="J884">
        <f>SUM($H$32:H884)</f>
        <v>10277</v>
      </c>
      <c r="K884">
        <f>SUM($I$32:I884)</f>
        <v>736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>
        <f t="shared" si="26"/>
        <v>0</v>
      </c>
      <c r="E885">
        <v>1608</v>
      </c>
      <c r="F885">
        <v>1608</v>
      </c>
      <c r="G885">
        <f t="shared" si="27"/>
        <v>0</v>
      </c>
      <c r="H885">
        <v>23</v>
      </c>
      <c r="I885">
        <v>0</v>
      </c>
      <c r="J885">
        <f>SUM($H$32:H885)</f>
        <v>10300</v>
      </c>
      <c r="K885">
        <f>SUM($I$32:I885)</f>
        <v>736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>
        <f t="shared" si="26"/>
        <v>0</v>
      </c>
      <c r="E886">
        <v>1608</v>
      </c>
      <c r="F886">
        <v>1608</v>
      </c>
      <c r="G886">
        <f t="shared" si="27"/>
        <v>0</v>
      </c>
      <c r="H886">
        <v>11</v>
      </c>
      <c r="I886">
        <v>0</v>
      </c>
      <c r="J886">
        <f>SUM($H$32:H886)</f>
        <v>10311</v>
      </c>
      <c r="K886">
        <f>SUM($I$32:I886)</f>
        <v>736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>
        <f t="shared" si="26"/>
        <v>0</v>
      </c>
      <c r="E887">
        <v>1608</v>
      </c>
      <c r="F887">
        <v>1608</v>
      </c>
      <c r="G887">
        <f t="shared" si="27"/>
        <v>0</v>
      </c>
      <c r="H887">
        <v>6</v>
      </c>
      <c r="I887">
        <v>0</v>
      </c>
      <c r="J887">
        <f>SUM($H$32:H887)</f>
        <v>10317</v>
      </c>
      <c r="K887">
        <f>SUM($I$32:I887)</f>
        <v>736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>
        <f t="shared" si="26"/>
        <v>0</v>
      </c>
      <c r="E888">
        <v>1608</v>
      </c>
      <c r="F888">
        <v>1608</v>
      </c>
      <c r="G888">
        <f t="shared" si="27"/>
        <v>0</v>
      </c>
      <c r="H888">
        <v>25</v>
      </c>
      <c r="I888">
        <v>0</v>
      </c>
      <c r="J888">
        <f>SUM($H$32:H888)</f>
        <v>10342</v>
      </c>
      <c r="K888">
        <f>SUM($I$32:I888)</f>
        <v>736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>
        <f t="shared" si="26"/>
        <v>0</v>
      </c>
      <c r="E889">
        <v>1608</v>
      </c>
      <c r="F889">
        <v>1608</v>
      </c>
      <c r="G889">
        <f t="shared" si="27"/>
        <v>0</v>
      </c>
      <c r="H889">
        <v>2</v>
      </c>
      <c r="I889">
        <v>0</v>
      </c>
      <c r="J889">
        <f>SUM($H$32:H889)</f>
        <v>10344</v>
      </c>
      <c r="K889">
        <f>SUM($I$32:I889)</f>
        <v>736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>
        <f t="shared" si="26"/>
        <v>0</v>
      </c>
      <c r="E890">
        <v>1608</v>
      </c>
      <c r="F890">
        <v>1608</v>
      </c>
      <c r="G890">
        <f t="shared" si="27"/>
        <v>0</v>
      </c>
      <c r="H890">
        <v>6</v>
      </c>
      <c r="I890">
        <v>0</v>
      </c>
      <c r="J890">
        <f>SUM($H$32:H890)</f>
        <v>10350</v>
      </c>
      <c r="K890">
        <f>SUM($I$32:I890)</f>
        <v>736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>
        <f t="shared" si="26"/>
        <v>0</v>
      </c>
      <c r="E891">
        <v>1608</v>
      </c>
      <c r="F891">
        <v>1608</v>
      </c>
      <c r="G891">
        <f t="shared" si="27"/>
        <v>0</v>
      </c>
      <c r="H891">
        <v>6</v>
      </c>
      <c r="I891">
        <v>0</v>
      </c>
      <c r="J891">
        <f>SUM($H$32:H891)</f>
        <v>10356</v>
      </c>
      <c r="K891">
        <f>SUM($I$32:I891)</f>
        <v>736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>
        <f t="shared" si="26"/>
        <v>0</v>
      </c>
      <c r="E892">
        <v>1608</v>
      </c>
      <c r="F892">
        <v>1608</v>
      </c>
      <c r="G892">
        <f t="shared" si="27"/>
        <v>0</v>
      </c>
      <c r="H892">
        <v>13</v>
      </c>
      <c r="I892">
        <v>0</v>
      </c>
      <c r="J892">
        <f>SUM($H$32:H892)</f>
        <v>10369</v>
      </c>
      <c r="K892">
        <f>SUM($I$32:I892)</f>
        <v>736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>
        <f t="shared" si="26"/>
        <v>0</v>
      </c>
      <c r="E893">
        <v>1608</v>
      </c>
      <c r="F893">
        <v>1608</v>
      </c>
      <c r="G893">
        <f t="shared" si="27"/>
        <v>0</v>
      </c>
      <c r="H893">
        <v>5</v>
      </c>
      <c r="I893">
        <v>0</v>
      </c>
      <c r="J893">
        <f>SUM($H$32:H893)</f>
        <v>10374</v>
      </c>
      <c r="K893">
        <f>SUM($I$32:I893)</f>
        <v>736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>
        <f t="shared" si="26"/>
        <v>0</v>
      </c>
      <c r="E894">
        <v>1608</v>
      </c>
      <c r="F894">
        <v>1608</v>
      </c>
      <c r="G894">
        <f t="shared" si="27"/>
        <v>0</v>
      </c>
      <c r="H894">
        <v>5</v>
      </c>
      <c r="I894">
        <v>0</v>
      </c>
      <c r="J894">
        <f>SUM($H$32:H894)</f>
        <v>10379</v>
      </c>
      <c r="K894">
        <f>SUM($I$32:I894)</f>
        <v>736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>
        <f t="shared" si="26"/>
        <v>0</v>
      </c>
      <c r="E895">
        <v>1608</v>
      </c>
      <c r="F895">
        <v>1608</v>
      </c>
      <c r="G895">
        <f t="shared" si="27"/>
        <v>0</v>
      </c>
      <c r="H895">
        <v>5</v>
      </c>
      <c r="I895">
        <v>0</v>
      </c>
      <c r="J895">
        <f>SUM($H$32:H895)</f>
        <v>10384</v>
      </c>
      <c r="K895">
        <f>SUM($I$32:I895)</f>
        <v>736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>
        <f t="shared" si="26"/>
        <v>0</v>
      </c>
      <c r="E896">
        <v>1608</v>
      </c>
      <c r="F896">
        <v>1608</v>
      </c>
      <c r="G896">
        <f t="shared" si="27"/>
        <v>0</v>
      </c>
      <c r="H896">
        <v>23</v>
      </c>
      <c r="I896">
        <v>0</v>
      </c>
      <c r="J896">
        <f>SUM($H$32:H896)</f>
        <v>10407</v>
      </c>
      <c r="K896">
        <f>SUM($I$32:I896)</f>
        <v>736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>
        <f t="shared" si="26"/>
        <v>0</v>
      </c>
      <c r="E897">
        <v>1608</v>
      </c>
      <c r="F897">
        <v>1608</v>
      </c>
      <c r="G897">
        <f t="shared" si="27"/>
        <v>0</v>
      </c>
      <c r="H897">
        <v>5</v>
      </c>
      <c r="I897">
        <v>0</v>
      </c>
      <c r="J897">
        <f>SUM($H$32:H897)</f>
        <v>10412</v>
      </c>
      <c r="K897">
        <f>SUM($I$32:I897)</f>
        <v>736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>
        <f t="shared" si="26"/>
        <v>0</v>
      </c>
      <c r="E898">
        <v>1608</v>
      </c>
      <c r="F898">
        <v>1608</v>
      </c>
      <c r="G898">
        <f t="shared" si="27"/>
        <v>0</v>
      </c>
      <c r="H898">
        <v>2</v>
      </c>
      <c r="I898">
        <v>0</v>
      </c>
      <c r="J898">
        <f>SUM($H$32:H898)</f>
        <v>10414</v>
      </c>
      <c r="K898">
        <f>SUM($I$32:I898)</f>
        <v>736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>
        <f t="shared" si="26"/>
        <v>0</v>
      </c>
      <c r="E899">
        <v>1608</v>
      </c>
      <c r="F899">
        <v>1608</v>
      </c>
      <c r="G899">
        <f t="shared" si="27"/>
        <v>0</v>
      </c>
      <c r="H899">
        <v>6</v>
      </c>
      <c r="I899">
        <v>0</v>
      </c>
      <c r="J899">
        <f>SUM($H$32:H899)</f>
        <v>10420</v>
      </c>
      <c r="K899">
        <f>SUM($I$32:I899)</f>
        <v>736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>
        <f t="shared" si="26"/>
        <v>0</v>
      </c>
      <c r="E900">
        <v>1608</v>
      </c>
      <c r="F900">
        <v>1608</v>
      </c>
      <c r="G900">
        <f t="shared" si="27"/>
        <v>0</v>
      </c>
      <c r="H900">
        <v>5</v>
      </c>
      <c r="I900">
        <v>0</v>
      </c>
      <c r="J900">
        <f>SUM($H$32:H900)</f>
        <v>10425</v>
      </c>
      <c r="K900">
        <f>SUM($I$32:I900)</f>
        <v>736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>
        <f t="shared" si="26"/>
        <v>0</v>
      </c>
      <c r="E901">
        <v>1608</v>
      </c>
      <c r="F901">
        <v>1608</v>
      </c>
      <c r="G901">
        <f t="shared" si="27"/>
        <v>0</v>
      </c>
      <c r="H901">
        <v>5</v>
      </c>
      <c r="I901">
        <v>0</v>
      </c>
      <c r="J901">
        <f>SUM($H$32:H901)</f>
        <v>10430</v>
      </c>
      <c r="K901">
        <f>SUM($I$32:I901)</f>
        <v>736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>
        <f t="shared" si="26"/>
        <v>0</v>
      </c>
      <c r="E902">
        <v>1608</v>
      </c>
      <c r="F902">
        <v>1608</v>
      </c>
      <c r="G902">
        <f t="shared" si="27"/>
        <v>0</v>
      </c>
      <c r="H902">
        <v>6</v>
      </c>
      <c r="I902">
        <v>0</v>
      </c>
      <c r="J902">
        <f>SUM($H$32:H902)</f>
        <v>10436</v>
      </c>
      <c r="K902">
        <f>SUM($I$32:I902)</f>
        <v>736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>
        <f t="shared" si="26"/>
        <v>0</v>
      </c>
      <c r="E903">
        <v>1608</v>
      </c>
      <c r="F903">
        <v>1608</v>
      </c>
      <c r="G903">
        <f t="shared" si="27"/>
        <v>0</v>
      </c>
      <c r="H903">
        <v>2</v>
      </c>
      <c r="I903">
        <v>0</v>
      </c>
      <c r="J903">
        <f>SUM($H$32:H903)</f>
        <v>10438</v>
      </c>
      <c r="K903">
        <f>SUM($I$32:I903)</f>
        <v>736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>
        <f t="shared" si="26"/>
        <v>0</v>
      </c>
      <c r="E904">
        <v>1608</v>
      </c>
      <c r="F904">
        <v>1608</v>
      </c>
      <c r="G904">
        <f t="shared" si="27"/>
        <v>0</v>
      </c>
      <c r="H904">
        <v>2</v>
      </c>
      <c r="I904">
        <v>0</v>
      </c>
      <c r="J904">
        <f>SUM($H$32:H904)</f>
        <v>10440</v>
      </c>
      <c r="K904">
        <f>SUM($I$32:I904)</f>
        <v>736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>
        <f t="shared" si="26"/>
        <v>0</v>
      </c>
      <c r="E905">
        <v>1608</v>
      </c>
      <c r="F905">
        <v>1608</v>
      </c>
      <c r="G905">
        <f t="shared" si="27"/>
        <v>0</v>
      </c>
      <c r="H905">
        <v>14</v>
      </c>
      <c r="I905">
        <v>0</v>
      </c>
      <c r="J905">
        <f>SUM($H$32:H905)</f>
        <v>10454</v>
      </c>
      <c r="K905">
        <f>SUM($I$32:I905)</f>
        <v>736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>
        <f t="shared" si="26"/>
        <v>0</v>
      </c>
      <c r="E906">
        <v>1608</v>
      </c>
      <c r="F906">
        <v>1608</v>
      </c>
      <c r="G906">
        <f t="shared" si="27"/>
        <v>0</v>
      </c>
      <c r="H906">
        <v>5</v>
      </c>
      <c r="I906">
        <v>0</v>
      </c>
      <c r="J906">
        <f>SUM($H$32:H906)</f>
        <v>10459</v>
      </c>
      <c r="K906">
        <f>SUM($I$32:I906)</f>
        <v>736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>
        <f t="shared" si="26"/>
        <v>0</v>
      </c>
      <c r="E907">
        <v>1608</v>
      </c>
      <c r="F907">
        <v>1608</v>
      </c>
      <c r="G907">
        <f t="shared" si="27"/>
        <v>0</v>
      </c>
      <c r="H907">
        <v>2</v>
      </c>
      <c r="I907">
        <v>0</v>
      </c>
      <c r="J907">
        <f>SUM($H$32:H907)</f>
        <v>10461</v>
      </c>
      <c r="K907">
        <f>SUM($I$32:I907)</f>
        <v>736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>
        <f t="shared" si="26"/>
        <v>0</v>
      </c>
      <c r="E908">
        <v>1608</v>
      </c>
      <c r="F908">
        <v>1608</v>
      </c>
      <c r="G908">
        <f t="shared" si="27"/>
        <v>0</v>
      </c>
      <c r="H908">
        <v>2</v>
      </c>
      <c r="I908">
        <v>0</v>
      </c>
      <c r="J908">
        <f>SUM($H$32:H908)</f>
        <v>10463</v>
      </c>
      <c r="K908">
        <f>SUM($I$32:I908)</f>
        <v>736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>
        <f t="shared" si="26"/>
        <v>0</v>
      </c>
      <c r="E909">
        <v>1608</v>
      </c>
      <c r="F909">
        <v>1608</v>
      </c>
      <c r="G909">
        <f t="shared" si="27"/>
        <v>0</v>
      </c>
      <c r="H909">
        <v>2</v>
      </c>
      <c r="I909">
        <v>0</v>
      </c>
      <c r="J909">
        <f>SUM($H$32:H909)</f>
        <v>10465</v>
      </c>
      <c r="K909">
        <f>SUM($I$32:I909)</f>
        <v>736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>
        <f t="shared" si="26"/>
        <v>0</v>
      </c>
      <c r="E910">
        <v>1608</v>
      </c>
      <c r="F910">
        <v>1608</v>
      </c>
      <c r="G910">
        <f t="shared" si="27"/>
        <v>0</v>
      </c>
      <c r="H910">
        <v>0</v>
      </c>
      <c r="I910">
        <v>0</v>
      </c>
      <c r="J910">
        <f>SUM($H$32:H910)</f>
        <v>10465</v>
      </c>
      <c r="K910">
        <f>SUM($I$32:I910)</f>
        <v>736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>
        <f t="shared" si="26"/>
        <v>0</v>
      </c>
      <c r="E911">
        <v>1608</v>
      </c>
      <c r="F911">
        <v>1608</v>
      </c>
      <c r="G911">
        <f t="shared" si="27"/>
        <v>0</v>
      </c>
      <c r="H911">
        <v>0</v>
      </c>
      <c r="I911">
        <v>0</v>
      </c>
      <c r="J911">
        <f>SUM($H$32:H911)</f>
        <v>10465</v>
      </c>
      <c r="K911">
        <f>SUM($I$32:I911)</f>
        <v>736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>
        <f t="shared" si="26"/>
        <v>0</v>
      </c>
      <c r="E912">
        <v>1608</v>
      </c>
      <c r="F912">
        <v>1608</v>
      </c>
      <c r="G912">
        <f t="shared" si="27"/>
        <v>0</v>
      </c>
      <c r="H912">
        <v>0</v>
      </c>
      <c r="I912">
        <v>0</v>
      </c>
      <c r="J912">
        <f>SUM($H$32:H912)</f>
        <v>10465</v>
      </c>
      <c r="K912">
        <f>SUM($I$32:I912)</f>
        <v>736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>
        <f t="shared" si="26"/>
        <v>0</v>
      </c>
      <c r="E913">
        <v>1608</v>
      </c>
      <c r="F913">
        <v>1608</v>
      </c>
      <c r="G913">
        <f t="shared" si="27"/>
        <v>0</v>
      </c>
      <c r="H913">
        <v>0</v>
      </c>
      <c r="I913">
        <v>0</v>
      </c>
      <c r="J913">
        <f>SUM($H$32:H913)</f>
        <v>10465</v>
      </c>
      <c r="K913">
        <f>SUM($I$32:I913)</f>
        <v>736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>
        <f t="shared" si="26"/>
        <v>0</v>
      </c>
      <c r="E914">
        <v>1608</v>
      </c>
      <c r="F914">
        <v>1608</v>
      </c>
      <c r="G914">
        <f t="shared" si="27"/>
        <v>0</v>
      </c>
      <c r="H914">
        <v>0</v>
      </c>
      <c r="I914">
        <v>0</v>
      </c>
      <c r="J914">
        <f>SUM($H$32:H914)</f>
        <v>10465</v>
      </c>
      <c r="K914">
        <f>SUM($I$32:I914)</f>
        <v>736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>
        <f t="shared" si="26"/>
        <v>0</v>
      </c>
      <c r="E915">
        <v>1608</v>
      </c>
      <c r="F915">
        <v>1608</v>
      </c>
      <c r="G915">
        <f t="shared" si="27"/>
        <v>0</v>
      </c>
      <c r="H915">
        <v>0</v>
      </c>
      <c r="I915">
        <v>0</v>
      </c>
      <c r="J915">
        <f>SUM($H$32:H915)</f>
        <v>10465</v>
      </c>
      <c r="K915">
        <f>SUM($I$32:I915)</f>
        <v>736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>
        <f t="shared" si="26"/>
        <v>0</v>
      </c>
      <c r="E916">
        <v>1608</v>
      </c>
      <c r="F916">
        <v>1608</v>
      </c>
      <c r="G916">
        <f t="shared" si="27"/>
        <v>0</v>
      </c>
      <c r="H916">
        <v>0</v>
      </c>
      <c r="I916">
        <v>0</v>
      </c>
      <c r="J916">
        <f>SUM($H$32:H916)</f>
        <v>10465</v>
      </c>
      <c r="K916">
        <f>SUM($I$32:I916)</f>
        <v>736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>
        <f t="shared" si="26"/>
        <v>0</v>
      </c>
      <c r="E917">
        <v>1608</v>
      </c>
      <c r="F917">
        <v>1608</v>
      </c>
      <c r="G917">
        <f t="shared" si="27"/>
        <v>0</v>
      </c>
      <c r="H917">
        <v>0</v>
      </c>
      <c r="I917">
        <v>0</v>
      </c>
      <c r="J917">
        <f>SUM($H$32:H917)</f>
        <v>10465</v>
      </c>
      <c r="K917">
        <f>SUM($I$32:I917)</f>
        <v>736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>
        <f t="shared" si="26"/>
        <v>0</v>
      </c>
      <c r="E918">
        <v>1608</v>
      </c>
      <c r="F918">
        <v>1608</v>
      </c>
      <c r="G918">
        <f t="shared" si="27"/>
        <v>0</v>
      </c>
      <c r="H918">
        <v>0</v>
      </c>
      <c r="I918">
        <v>0</v>
      </c>
      <c r="J918">
        <f>SUM($H$32:H918)</f>
        <v>10465</v>
      </c>
      <c r="K918">
        <f>SUM($I$32:I918)</f>
        <v>736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>
        <f t="shared" si="26"/>
        <v>0</v>
      </c>
      <c r="E919">
        <v>1608</v>
      </c>
      <c r="F919">
        <v>1608</v>
      </c>
      <c r="G919">
        <f t="shared" si="27"/>
        <v>0</v>
      </c>
      <c r="H919">
        <v>0</v>
      </c>
      <c r="I919">
        <v>0</v>
      </c>
      <c r="J919">
        <f>SUM($H$32:H919)</f>
        <v>10465</v>
      </c>
      <c r="K919">
        <f>SUM($I$32:I919)</f>
        <v>736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>
        <f t="shared" si="26"/>
        <v>0</v>
      </c>
      <c r="E920">
        <v>1608</v>
      </c>
      <c r="F920">
        <v>1608</v>
      </c>
      <c r="G920">
        <f t="shared" si="27"/>
        <v>0</v>
      </c>
      <c r="H920">
        <v>0</v>
      </c>
      <c r="I920">
        <v>0</v>
      </c>
      <c r="J920">
        <f>SUM($H$32:H920)</f>
        <v>10465</v>
      </c>
      <c r="K920">
        <f>SUM($I$32:I920)</f>
        <v>736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>
        <f t="shared" si="26"/>
        <v>0</v>
      </c>
      <c r="E921">
        <v>1608</v>
      </c>
      <c r="F921">
        <v>1608</v>
      </c>
      <c r="G921">
        <f t="shared" si="27"/>
        <v>0</v>
      </c>
      <c r="H921">
        <v>0</v>
      </c>
      <c r="I921">
        <v>0</v>
      </c>
      <c r="J921">
        <f>SUM($H$32:H921)</f>
        <v>10465</v>
      </c>
      <c r="K921">
        <f>SUM($I$32:I921)</f>
        <v>736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>
        <f t="shared" si="26"/>
        <v>0</v>
      </c>
      <c r="E922">
        <v>1608</v>
      </c>
      <c r="F922">
        <v>1608</v>
      </c>
      <c r="G922">
        <f t="shared" si="27"/>
        <v>0</v>
      </c>
      <c r="H922">
        <v>0</v>
      </c>
      <c r="I922">
        <v>0</v>
      </c>
      <c r="J922">
        <f>SUM($H$32:H922)</f>
        <v>10465</v>
      </c>
      <c r="K922">
        <f>SUM($I$32:I922)</f>
        <v>736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>
        <f t="shared" si="26"/>
        <v>0</v>
      </c>
      <c r="E923">
        <v>1608</v>
      </c>
      <c r="F923">
        <v>1608</v>
      </c>
      <c r="G923">
        <f t="shared" si="27"/>
        <v>0</v>
      </c>
      <c r="H923">
        <v>0</v>
      </c>
      <c r="I923">
        <v>0</v>
      </c>
      <c r="J923">
        <f>SUM($H$32:H923)</f>
        <v>10465</v>
      </c>
      <c r="K923">
        <f>SUM($I$32:I923)</f>
        <v>736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>
        <f t="shared" si="26"/>
        <v>0</v>
      </c>
      <c r="E924">
        <v>1608</v>
      </c>
      <c r="F924">
        <v>1608</v>
      </c>
      <c r="G924">
        <f t="shared" si="27"/>
        <v>0</v>
      </c>
      <c r="H924">
        <v>0</v>
      </c>
      <c r="I924">
        <v>0</v>
      </c>
      <c r="J924">
        <f>SUM($H$32:H924)</f>
        <v>10465</v>
      </c>
      <c r="K924">
        <f>SUM($I$32:I924)</f>
        <v>736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>
        <f t="shared" si="26"/>
        <v>0</v>
      </c>
      <c r="E925">
        <v>1608</v>
      </c>
      <c r="F925">
        <v>1608</v>
      </c>
      <c r="G925">
        <f t="shared" si="27"/>
        <v>0</v>
      </c>
      <c r="H925">
        <v>0</v>
      </c>
      <c r="I925">
        <v>0</v>
      </c>
      <c r="J925">
        <f>SUM($H$32:H925)</f>
        <v>10465</v>
      </c>
      <c r="K925">
        <f>SUM($I$32:I925)</f>
        <v>736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>
        <f t="shared" si="26"/>
        <v>0</v>
      </c>
      <c r="E926">
        <v>1608</v>
      </c>
      <c r="F926">
        <v>1608</v>
      </c>
      <c r="G926">
        <f t="shared" si="27"/>
        <v>0</v>
      </c>
      <c r="H926">
        <v>0</v>
      </c>
      <c r="I926">
        <v>0</v>
      </c>
      <c r="J926">
        <f>SUM($H$32:H926)</f>
        <v>10465</v>
      </c>
      <c r="K926">
        <f>SUM($I$32:I926)</f>
        <v>736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>
        <f t="shared" si="26"/>
        <v>0</v>
      </c>
      <c r="E927">
        <v>1608</v>
      </c>
      <c r="F927">
        <v>1608</v>
      </c>
      <c r="G927">
        <f t="shared" si="27"/>
        <v>0</v>
      </c>
      <c r="H927">
        <v>0</v>
      </c>
      <c r="I927">
        <v>0</v>
      </c>
      <c r="J927">
        <f>SUM($H$32:H927)</f>
        <v>10465</v>
      </c>
      <c r="K927">
        <f>SUM($I$32:I927)</f>
        <v>736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>
        <f t="shared" ref="D928:D991" si="28">B928-C928</f>
        <v>0</v>
      </c>
      <c r="E928">
        <v>1608</v>
      </c>
      <c r="F928">
        <v>1608</v>
      </c>
      <c r="G928">
        <f t="shared" ref="G928:G991" si="29">E928-F928</f>
        <v>0</v>
      </c>
      <c r="H928">
        <v>0</v>
      </c>
      <c r="I928">
        <v>0</v>
      </c>
      <c r="J928">
        <f>SUM($H$32:H928)</f>
        <v>10465</v>
      </c>
      <c r="K928">
        <f>SUM($I$32:I928)</f>
        <v>736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>
        <f t="shared" si="28"/>
        <v>0</v>
      </c>
      <c r="E929">
        <v>1608</v>
      </c>
      <c r="F929">
        <v>1608</v>
      </c>
      <c r="G929">
        <f t="shared" si="29"/>
        <v>0</v>
      </c>
      <c r="H929">
        <v>0</v>
      </c>
      <c r="I929">
        <v>0</v>
      </c>
      <c r="J929">
        <f>SUM($H$32:H929)</f>
        <v>10465</v>
      </c>
      <c r="K929">
        <f>SUM($I$32:I929)</f>
        <v>736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>
        <f t="shared" si="28"/>
        <v>0</v>
      </c>
      <c r="E930">
        <v>1608</v>
      </c>
      <c r="F930">
        <v>1608</v>
      </c>
      <c r="G930">
        <f t="shared" si="29"/>
        <v>0</v>
      </c>
      <c r="H930">
        <v>0</v>
      </c>
      <c r="I930">
        <v>0</v>
      </c>
      <c r="J930">
        <f>SUM($H$32:H930)</f>
        <v>10465</v>
      </c>
      <c r="K930">
        <f>SUM($I$32:I930)</f>
        <v>736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>
        <f t="shared" si="28"/>
        <v>0</v>
      </c>
      <c r="E931">
        <v>1608</v>
      </c>
      <c r="F931">
        <v>1608</v>
      </c>
      <c r="G931">
        <f t="shared" si="29"/>
        <v>0</v>
      </c>
      <c r="H931">
        <v>0</v>
      </c>
      <c r="I931">
        <v>0</v>
      </c>
      <c r="J931">
        <f>SUM($H$32:H931)</f>
        <v>10465</v>
      </c>
      <c r="K931">
        <f>SUM($I$32:I931)</f>
        <v>736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>
        <f t="shared" si="28"/>
        <v>0</v>
      </c>
      <c r="E932">
        <v>1608</v>
      </c>
      <c r="F932">
        <v>1608</v>
      </c>
      <c r="G932">
        <f t="shared" si="29"/>
        <v>0</v>
      </c>
      <c r="H932">
        <v>5</v>
      </c>
      <c r="I932">
        <v>0</v>
      </c>
      <c r="J932">
        <f>SUM($H$32:H932)</f>
        <v>10470</v>
      </c>
      <c r="K932">
        <f>SUM($I$32:I932)</f>
        <v>736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>
        <f t="shared" si="28"/>
        <v>0</v>
      </c>
      <c r="E933">
        <v>1608</v>
      </c>
      <c r="F933">
        <v>1608</v>
      </c>
      <c r="G933">
        <f t="shared" si="29"/>
        <v>0</v>
      </c>
      <c r="H933">
        <v>2</v>
      </c>
      <c r="I933">
        <v>0</v>
      </c>
      <c r="J933">
        <f>SUM($H$32:H933)</f>
        <v>10472</v>
      </c>
      <c r="K933">
        <f>SUM($I$32:I933)</f>
        <v>736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>
        <f t="shared" si="28"/>
        <v>0</v>
      </c>
      <c r="E934">
        <v>1608</v>
      </c>
      <c r="F934">
        <v>1608</v>
      </c>
      <c r="G934">
        <f t="shared" si="29"/>
        <v>0</v>
      </c>
      <c r="H934">
        <v>0</v>
      </c>
      <c r="I934">
        <v>0</v>
      </c>
      <c r="J934">
        <f>SUM($H$32:H934)</f>
        <v>10472</v>
      </c>
      <c r="K934">
        <f>SUM($I$32:I934)</f>
        <v>736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>
        <f t="shared" si="28"/>
        <v>0</v>
      </c>
      <c r="E935">
        <v>1608</v>
      </c>
      <c r="F935">
        <v>1608</v>
      </c>
      <c r="G935">
        <f t="shared" si="29"/>
        <v>0</v>
      </c>
      <c r="H935">
        <v>2</v>
      </c>
      <c r="I935">
        <v>0</v>
      </c>
      <c r="J935">
        <f>SUM($H$32:H935)</f>
        <v>10474</v>
      </c>
      <c r="K935">
        <f>SUM($I$32:I935)</f>
        <v>736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>
        <f t="shared" si="28"/>
        <v>0</v>
      </c>
      <c r="E936">
        <v>1608</v>
      </c>
      <c r="F936">
        <v>1608</v>
      </c>
      <c r="G936">
        <f t="shared" si="29"/>
        <v>0</v>
      </c>
      <c r="H936">
        <v>0</v>
      </c>
      <c r="I936">
        <v>0</v>
      </c>
      <c r="J936">
        <f>SUM($H$32:H936)</f>
        <v>10474</v>
      </c>
      <c r="K936">
        <f>SUM($I$32:I936)</f>
        <v>736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>
        <f t="shared" si="28"/>
        <v>0</v>
      </c>
      <c r="E937">
        <v>1608</v>
      </c>
      <c r="F937">
        <v>1608</v>
      </c>
      <c r="G937">
        <f t="shared" si="29"/>
        <v>0</v>
      </c>
      <c r="H937">
        <v>0</v>
      </c>
      <c r="I937">
        <v>0</v>
      </c>
      <c r="J937">
        <f>SUM($H$32:H937)</f>
        <v>10474</v>
      </c>
      <c r="K937">
        <f>SUM($I$32:I937)</f>
        <v>736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>
        <f t="shared" si="28"/>
        <v>0</v>
      </c>
      <c r="E938">
        <v>1608</v>
      </c>
      <c r="F938">
        <v>1608</v>
      </c>
      <c r="G938">
        <f t="shared" si="29"/>
        <v>0</v>
      </c>
      <c r="H938">
        <v>0</v>
      </c>
      <c r="I938">
        <v>0</v>
      </c>
      <c r="J938">
        <f>SUM($H$32:H938)</f>
        <v>10474</v>
      </c>
      <c r="K938">
        <f>SUM($I$32:I938)</f>
        <v>736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>
        <f t="shared" si="28"/>
        <v>0</v>
      </c>
      <c r="E939">
        <v>1608</v>
      </c>
      <c r="F939">
        <v>1608</v>
      </c>
      <c r="G939">
        <f t="shared" si="29"/>
        <v>0</v>
      </c>
      <c r="H939">
        <v>0</v>
      </c>
      <c r="I939">
        <v>0</v>
      </c>
      <c r="J939">
        <f>SUM($H$32:H939)</f>
        <v>10474</v>
      </c>
      <c r="K939">
        <f>SUM($I$32:I939)</f>
        <v>736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>
        <f t="shared" si="28"/>
        <v>0</v>
      </c>
      <c r="E940">
        <v>1608</v>
      </c>
      <c r="F940">
        <v>1608</v>
      </c>
      <c r="G940">
        <f t="shared" si="29"/>
        <v>0</v>
      </c>
      <c r="H940">
        <v>0</v>
      </c>
      <c r="I940">
        <v>0</v>
      </c>
      <c r="J940">
        <f>SUM($H$32:H940)</f>
        <v>10474</v>
      </c>
      <c r="K940">
        <f>SUM($I$32:I940)</f>
        <v>736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>
        <f t="shared" si="28"/>
        <v>0</v>
      </c>
      <c r="E941">
        <v>1608</v>
      </c>
      <c r="F941">
        <v>1608</v>
      </c>
      <c r="G941">
        <f t="shared" si="29"/>
        <v>0</v>
      </c>
      <c r="H941">
        <v>26</v>
      </c>
      <c r="I941">
        <v>0</v>
      </c>
      <c r="J941">
        <f>SUM($H$32:H941)</f>
        <v>10500</v>
      </c>
      <c r="K941">
        <f>SUM($I$32:I941)</f>
        <v>736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>
        <f t="shared" si="28"/>
        <v>0</v>
      </c>
      <c r="E942">
        <v>1608</v>
      </c>
      <c r="F942">
        <v>1608</v>
      </c>
      <c r="G942">
        <f t="shared" si="29"/>
        <v>0</v>
      </c>
      <c r="H942">
        <v>5</v>
      </c>
      <c r="I942">
        <v>0</v>
      </c>
      <c r="J942">
        <f>SUM($H$32:H942)</f>
        <v>10505</v>
      </c>
      <c r="K942">
        <f>SUM($I$32:I942)</f>
        <v>736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>
        <f t="shared" si="28"/>
        <v>0</v>
      </c>
      <c r="E943">
        <v>1608</v>
      </c>
      <c r="F943">
        <v>1608</v>
      </c>
      <c r="G943">
        <f t="shared" si="29"/>
        <v>0</v>
      </c>
      <c r="H943">
        <v>5</v>
      </c>
      <c r="I943">
        <v>0</v>
      </c>
      <c r="J943">
        <f>SUM($H$32:H943)</f>
        <v>10510</v>
      </c>
      <c r="K943">
        <f>SUM($I$32:I943)</f>
        <v>736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>
        <f t="shared" si="28"/>
        <v>0</v>
      </c>
      <c r="E944">
        <v>1608</v>
      </c>
      <c r="F944">
        <v>1608</v>
      </c>
      <c r="G944">
        <f t="shared" si="29"/>
        <v>0</v>
      </c>
      <c r="H944">
        <v>11</v>
      </c>
      <c r="I944">
        <v>0</v>
      </c>
      <c r="J944">
        <f>SUM($H$32:H944)</f>
        <v>10521</v>
      </c>
      <c r="K944">
        <f>SUM($I$32:I944)</f>
        <v>736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>
        <f t="shared" si="28"/>
        <v>0</v>
      </c>
      <c r="E945">
        <v>1608</v>
      </c>
      <c r="F945">
        <v>1608</v>
      </c>
      <c r="G945">
        <f t="shared" si="29"/>
        <v>0</v>
      </c>
      <c r="H945">
        <v>11</v>
      </c>
      <c r="I945">
        <v>0</v>
      </c>
      <c r="J945">
        <f>SUM($H$32:H945)</f>
        <v>10532</v>
      </c>
      <c r="K945">
        <f>SUM($I$32:I945)</f>
        <v>736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>
        <f t="shared" si="28"/>
        <v>0</v>
      </c>
      <c r="E946">
        <v>1608</v>
      </c>
      <c r="F946">
        <v>1608</v>
      </c>
      <c r="G946">
        <f t="shared" si="29"/>
        <v>0</v>
      </c>
      <c r="H946">
        <v>0</v>
      </c>
      <c r="I946">
        <v>0</v>
      </c>
      <c r="J946">
        <f>SUM($H$32:H946)</f>
        <v>10532</v>
      </c>
      <c r="K946">
        <f>SUM($I$32:I946)</f>
        <v>736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>
        <f t="shared" si="28"/>
        <v>0</v>
      </c>
      <c r="E947">
        <v>1608</v>
      </c>
      <c r="F947">
        <v>1608</v>
      </c>
      <c r="G947">
        <f t="shared" si="29"/>
        <v>0</v>
      </c>
      <c r="H947">
        <v>2</v>
      </c>
      <c r="I947">
        <v>0</v>
      </c>
      <c r="J947">
        <f>SUM($H$32:H947)</f>
        <v>10534</v>
      </c>
      <c r="K947">
        <f>SUM($I$32:I947)</f>
        <v>736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>
        <f t="shared" si="28"/>
        <v>0</v>
      </c>
      <c r="E948">
        <v>1608</v>
      </c>
      <c r="F948">
        <v>1608</v>
      </c>
      <c r="G948">
        <f t="shared" si="29"/>
        <v>0</v>
      </c>
      <c r="H948">
        <v>0</v>
      </c>
      <c r="I948">
        <v>0</v>
      </c>
      <c r="J948">
        <f>SUM($H$32:H948)</f>
        <v>10534</v>
      </c>
      <c r="K948">
        <f>SUM($I$32:I948)</f>
        <v>736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>
        <f t="shared" si="28"/>
        <v>0</v>
      </c>
      <c r="E949">
        <v>1608</v>
      </c>
      <c r="F949">
        <v>1608</v>
      </c>
      <c r="G949">
        <f t="shared" si="29"/>
        <v>0</v>
      </c>
      <c r="H949">
        <v>2</v>
      </c>
      <c r="I949">
        <v>0</v>
      </c>
      <c r="J949">
        <f>SUM($H$32:H949)</f>
        <v>10536</v>
      </c>
      <c r="K949">
        <f>SUM($I$32:I949)</f>
        <v>736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>
        <f t="shared" si="28"/>
        <v>0</v>
      </c>
      <c r="E950">
        <v>1608</v>
      </c>
      <c r="F950">
        <v>1608</v>
      </c>
      <c r="G950">
        <f t="shared" si="29"/>
        <v>0</v>
      </c>
      <c r="H950">
        <v>0</v>
      </c>
      <c r="I950">
        <v>0</v>
      </c>
      <c r="J950">
        <f>SUM($H$32:H950)</f>
        <v>10536</v>
      </c>
      <c r="K950">
        <f>SUM($I$32:I950)</f>
        <v>736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>
        <f t="shared" si="28"/>
        <v>0</v>
      </c>
      <c r="E951">
        <v>1608</v>
      </c>
      <c r="F951">
        <v>1608</v>
      </c>
      <c r="G951">
        <f t="shared" si="29"/>
        <v>0</v>
      </c>
      <c r="H951">
        <v>2</v>
      </c>
      <c r="I951">
        <v>0</v>
      </c>
      <c r="J951">
        <f>SUM($H$32:H951)</f>
        <v>10538</v>
      </c>
      <c r="K951">
        <f>SUM($I$32:I951)</f>
        <v>736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>
        <f t="shared" si="28"/>
        <v>0</v>
      </c>
      <c r="E952">
        <v>1608</v>
      </c>
      <c r="F952">
        <v>1608</v>
      </c>
      <c r="G952">
        <f t="shared" si="29"/>
        <v>0</v>
      </c>
      <c r="H952">
        <v>0</v>
      </c>
      <c r="I952">
        <v>0</v>
      </c>
      <c r="J952">
        <f>SUM($H$32:H952)</f>
        <v>10538</v>
      </c>
      <c r="K952">
        <f>SUM($I$32:I952)</f>
        <v>736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>
        <f t="shared" si="28"/>
        <v>0</v>
      </c>
      <c r="E953">
        <v>1608</v>
      </c>
      <c r="F953">
        <v>1608</v>
      </c>
      <c r="G953">
        <f t="shared" si="29"/>
        <v>0</v>
      </c>
      <c r="H953">
        <v>0</v>
      </c>
      <c r="I953">
        <v>0</v>
      </c>
      <c r="J953">
        <f>SUM($H$32:H953)</f>
        <v>10538</v>
      </c>
      <c r="K953">
        <f>SUM($I$32:I953)</f>
        <v>736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>
        <f t="shared" si="28"/>
        <v>0</v>
      </c>
      <c r="E954">
        <v>1608</v>
      </c>
      <c r="F954">
        <v>1608</v>
      </c>
      <c r="G954">
        <f t="shared" si="29"/>
        <v>0</v>
      </c>
      <c r="H954">
        <v>0</v>
      </c>
      <c r="I954">
        <v>0</v>
      </c>
      <c r="J954">
        <f>SUM($H$32:H954)</f>
        <v>10538</v>
      </c>
      <c r="K954">
        <f>SUM($I$32:I954)</f>
        <v>736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>
        <f t="shared" si="28"/>
        <v>0</v>
      </c>
      <c r="E955">
        <v>1608</v>
      </c>
      <c r="F955">
        <v>1608</v>
      </c>
      <c r="G955">
        <f t="shared" si="29"/>
        <v>0</v>
      </c>
      <c r="H955">
        <v>0</v>
      </c>
      <c r="I955">
        <v>0</v>
      </c>
      <c r="J955">
        <f>SUM($H$32:H955)</f>
        <v>10538</v>
      </c>
      <c r="K955">
        <f>SUM($I$32:I955)</f>
        <v>736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>
        <f t="shared" si="28"/>
        <v>0</v>
      </c>
      <c r="E956">
        <v>1608</v>
      </c>
      <c r="F956">
        <v>1608</v>
      </c>
      <c r="G956">
        <f t="shared" si="29"/>
        <v>0</v>
      </c>
      <c r="H956">
        <v>2</v>
      </c>
      <c r="I956">
        <v>0</v>
      </c>
      <c r="J956">
        <f>SUM($H$32:H956)</f>
        <v>10540</v>
      </c>
      <c r="K956">
        <f>SUM($I$32:I956)</f>
        <v>736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>
        <f t="shared" si="28"/>
        <v>0</v>
      </c>
      <c r="E957">
        <v>1608</v>
      </c>
      <c r="F957">
        <v>1608</v>
      </c>
      <c r="G957">
        <f t="shared" si="29"/>
        <v>0</v>
      </c>
      <c r="H957">
        <v>0</v>
      </c>
      <c r="I957">
        <v>0</v>
      </c>
      <c r="J957">
        <f>SUM($H$32:H957)</f>
        <v>10540</v>
      </c>
      <c r="K957">
        <f>SUM($I$32:I957)</f>
        <v>736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>
        <f t="shared" si="28"/>
        <v>0</v>
      </c>
      <c r="E958">
        <v>1608</v>
      </c>
      <c r="F958">
        <v>1608</v>
      </c>
      <c r="G958">
        <f t="shared" si="29"/>
        <v>0</v>
      </c>
      <c r="H958">
        <v>2</v>
      </c>
      <c r="I958">
        <v>0</v>
      </c>
      <c r="J958">
        <f>SUM($H$32:H958)</f>
        <v>10542</v>
      </c>
      <c r="K958">
        <f>SUM($I$32:I958)</f>
        <v>736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>
        <f t="shared" si="28"/>
        <v>0</v>
      </c>
      <c r="E959">
        <v>1608</v>
      </c>
      <c r="F959">
        <v>1608</v>
      </c>
      <c r="G959">
        <f t="shared" si="29"/>
        <v>0</v>
      </c>
      <c r="H959">
        <v>0</v>
      </c>
      <c r="I959">
        <v>0</v>
      </c>
      <c r="J959">
        <f>SUM($H$32:H959)</f>
        <v>10542</v>
      </c>
      <c r="K959">
        <f>SUM($I$32:I959)</f>
        <v>736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>
        <f t="shared" si="28"/>
        <v>0</v>
      </c>
      <c r="E960">
        <v>1608</v>
      </c>
      <c r="F960">
        <v>1608</v>
      </c>
      <c r="G960">
        <f t="shared" si="29"/>
        <v>0</v>
      </c>
      <c r="H960">
        <v>0</v>
      </c>
      <c r="I960">
        <v>0</v>
      </c>
      <c r="J960">
        <f>SUM($H$32:H960)</f>
        <v>10542</v>
      </c>
      <c r="K960">
        <f>SUM($I$32:I960)</f>
        <v>736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>
        <f t="shared" si="28"/>
        <v>0</v>
      </c>
      <c r="E961">
        <v>1608</v>
      </c>
      <c r="F961">
        <v>1608</v>
      </c>
      <c r="G961">
        <f t="shared" si="29"/>
        <v>0</v>
      </c>
      <c r="H961">
        <v>0</v>
      </c>
      <c r="I961">
        <v>0</v>
      </c>
      <c r="J961">
        <f>SUM($H$32:H961)</f>
        <v>10542</v>
      </c>
      <c r="K961">
        <f>SUM($I$32:I961)</f>
        <v>736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>
        <f t="shared" si="28"/>
        <v>0</v>
      </c>
      <c r="E962">
        <v>1608</v>
      </c>
      <c r="F962">
        <v>1608</v>
      </c>
      <c r="G962">
        <f t="shared" si="29"/>
        <v>0</v>
      </c>
      <c r="H962">
        <v>2</v>
      </c>
      <c r="I962">
        <v>0</v>
      </c>
      <c r="J962">
        <f>SUM($H$32:H962)</f>
        <v>10544</v>
      </c>
      <c r="K962">
        <f>SUM($I$32:I962)</f>
        <v>736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>
        <f t="shared" si="28"/>
        <v>0</v>
      </c>
      <c r="E963">
        <v>1608</v>
      </c>
      <c r="F963">
        <v>1608</v>
      </c>
      <c r="G963">
        <f t="shared" si="29"/>
        <v>0</v>
      </c>
      <c r="H963">
        <v>0</v>
      </c>
      <c r="I963">
        <v>0</v>
      </c>
      <c r="J963">
        <f>SUM($H$32:H963)</f>
        <v>10544</v>
      </c>
      <c r="K963">
        <f>SUM($I$32:I963)</f>
        <v>736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>
        <f t="shared" si="28"/>
        <v>0</v>
      </c>
      <c r="E964">
        <v>1608</v>
      </c>
      <c r="F964">
        <v>1608</v>
      </c>
      <c r="G964">
        <f t="shared" si="29"/>
        <v>0</v>
      </c>
      <c r="H964">
        <v>0</v>
      </c>
      <c r="I964">
        <v>0</v>
      </c>
      <c r="J964">
        <f>SUM($H$32:H964)</f>
        <v>10544</v>
      </c>
      <c r="K964">
        <f>SUM($I$32:I964)</f>
        <v>736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>
        <f t="shared" si="28"/>
        <v>0</v>
      </c>
      <c r="E965">
        <v>1608</v>
      </c>
      <c r="F965">
        <v>1608</v>
      </c>
      <c r="G965">
        <f t="shared" si="29"/>
        <v>0</v>
      </c>
      <c r="H965">
        <v>0</v>
      </c>
      <c r="I965">
        <v>0</v>
      </c>
      <c r="J965">
        <f>SUM($H$32:H965)</f>
        <v>10544</v>
      </c>
      <c r="K965">
        <f>SUM($I$32:I965)</f>
        <v>736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>
        <f t="shared" si="28"/>
        <v>0</v>
      </c>
      <c r="E966">
        <v>1608</v>
      </c>
      <c r="F966">
        <v>1608</v>
      </c>
      <c r="G966">
        <f t="shared" si="29"/>
        <v>0</v>
      </c>
      <c r="H966">
        <v>5</v>
      </c>
      <c r="I966">
        <v>0</v>
      </c>
      <c r="J966">
        <f>SUM($H$32:H966)</f>
        <v>10549</v>
      </c>
      <c r="K966">
        <f>SUM($I$32:I966)</f>
        <v>736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>
        <f t="shared" si="28"/>
        <v>0</v>
      </c>
      <c r="E967">
        <v>1608</v>
      </c>
      <c r="F967">
        <v>1608</v>
      </c>
      <c r="G967">
        <f t="shared" si="29"/>
        <v>0</v>
      </c>
      <c r="H967">
        <v>0</v>
      </c>
      <c r="I967">
        <v>0</v>
      </c>
      <c r="J967">
        <f>SUM($H$32:H967)</f>
        <v>10549</v>
      </c>
      <c r="K967">
        <f>SUM($I$32:I967)</f>
        <v>736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>
        <f t="shared" si="28"/>
        <v>0</v>
      </c>
      <c r="E968">
        <v>1608</v>
      </c>
      <c r="F968">
        <v>1608</v>
      </c>
      <c r="G968">
        <f t="shared" si="29"/>
        <v>0</v>
      </c>
      <c r="H968">
        <v>0</v>
      </c>
      <c r="I968">
        <v>0</v>
      </c>
      <c r="J968">
        <f>SUM($H$32:H968)</f>
        <v>10549</v>
      </c>
      <c r="K968">
        <f>SUM($I$32:I968)</f>
        <v>736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>
        <f t="shared" si="28"/>
        <v>0</v>
      </c>
      <c r="E969">
        <v>1608</v>
      </c>
      <c r="F969">
        <v>1608</v>
      </c>
      <c r="G969">
        <f t="shared" si="29"/>
        <v>0</v>
      </c>
      <c r="H969">
        <v>0</v>
      </c>
      <c r="I969">
        <v>0</v>
      </c>
      <c r="J969">
        <f>SUM($H$32:H969)</f>
        <v>10549</v>
      </c>
      <c r="K969">
        <f>SUM($I$32:I969)</f>
        <v>736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>
        <f t="shared" si="28"/>
        <v>0</v>
      </c>
      <c r="E970">
        <v>1608</v>
      </c>
      <c r="F970">
        <v>1608</v>
      </c>
      <c r="G970">
        <f t="shared" si="29"/>
        <v>0</v>
      </c>
      <c r="H970">
        <v>0</v>
      </c>
      <c r="I970">
        <v>0</v>
      </c>
      <c r="J970">
        <f>SUM($H$32:H970)</f>
        <v>10549</v>
      </c>
      <c r="K970">
        <f>SUM($I$32:I970)</f>
        <v>736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>
        <f t="shared" si="28"/>
        <v>0</v>
      </c>
      <c r="E971">
        <v>1608</v>
      </c>
      <c r="F971">
        <v>1608</v>
      </c>
      <c r="G971">
        <f t="shared" si="29"/>
        <v>0</v>
      </c>
      <c r="H971">
        <v>0</v>
      </c>
      <c r="I971">
        <v>0</v>
      </c>
      <c r="J971">
        <f>SUM($H$32:H971)</f>
        <v>10549</v>
      </c>
      <c r="K971">
        <f>SUM($I$32:I971)</f>
        <v>736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>
        <f t="shared" si="28"/>
        <v>0</v>
      </c>
      <c r="E972">
        <v>1608</v>
      </c>
      <c r="F972">
        <v>1608</v>
      </c>
      <c r="G972">
        <f t="shared" si="29"/>
        <v>0</v>
      </c>
      <c r="H972">
        <v>5</v>
      </c>
      <c r="I972">
        <v>0</v>
      </c>
      <c r="J972">
        <f>SUM($H$32:H972)</f>
        <v>10554</v>
      </c>
      <c r="K972">
        <f>SUM($I$32:I972)</f>
        <v>736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>
        <f t="shared" si="28"/>
        <v>0</v>
      </c>
      <c r="E973">
        <v>1608</v>
      </c>
      <c r="F973">
        <v>1608</v>
      </c>
      <c r="G973">
        <f t="shared" si="29"/>
        <v>0</v>
      </c>
      <c r="H973">
        <v>5</v>
      </c>
      <c r="I973">
        <v>0</v>
      </c>
      <c r="J973">
        <f>SUM($H$32:H973)</f>
        <v>10559</v>
      </c>
      <c r="K973">
        <f>SUM($I$32:I973)</f>
        <v>736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>
        <f t="shared" si="28"/>
        <v>0</v>
      </c>
      <c r="E974">
        <v>1608</v>
      </c>
      <c r="F974">
        <v>1608</v>
      </c>
      <c r="G974">
        <f t="shared" si="29"/>
        <v>0</v>
      </c>
      <c r="H974">
        <v>5</v>
      </c>
      <c r="I974">
        <v>0</v>
      </c>
      <c r="J974">
        <f>SUM($H$32:H974)</f>
        <v>10564</v>
      </c>
      <c r="K974">
        <f>SUM($I$32:I974)</f>
        <v>736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>
        <f t="shared" si="28"/>
        <v>0</v>
      </c>
      <c r="E975">
        <v>1608</v>
      </c>
      <c r="F975">
        <v>1608</v>
      </c>
      <c r="G975">
        <f t="shared" si="29"/>
        <v>0</v>
      </c>
      <c r="H975">
        <v>0</v>
      </c>
      <c r="I975">
        <v>0</v>
      </c>
      <c r="J975">
        <f>SUM($H$32:H975)</f>
        <v>10564</v>
      </c>
      <c r="K975">
        <f>SUM($I$32:I975)</f>
        <v>736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>
        <f t="shared" si="28"/>
        <v>0</v>
      </c>
      <c r="E976">
        <v>1608</v>
      </c>
      <c r="F976">
        <v>1608</v>
      </c>
      <c r="G976">
        <f t="shared" si="29"/>
        <v>0</v>
      </c>
      <c r="H976">
        <v>0</v>
      </c>
      <c r="I976">
        <v>0</v>
      </c>
      <c r="J976">
        <f>SUM($H$32:H976)</f>
        <v>10564</v>
      </c>
      <c r="K976">
        <f>SUM($I$32:I976)</f>
        <v>736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>
        <f t="shared" si="28"/>
        <v>0</v>
      </c>
      <c r="E977">
        <v>1608</v>
      </c>
      <c r="F977">
        <v>1608</v>
      </c>
      <c r="G977">
        <f t="shared" si="29"/>
        <v>0</v>
      </c>
      <c r="H977">
        <v>0</v>
      </c>
      <c r="I977">
        <v>0</v>
      </c>
      <c r="J977">
        <f>SUM($H$32:H977)</f>
        <v>10564</v>
      </c>
      <c r="K977">
        <f>SUM($I$32:I977)</f>
        <v>736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>
        <f t="shared" si="28"/>
        <v>2</v>
      </c>
      <c r="E978">
        <v>1608</v>
      </c>
      <c r="F978">
        <v>1602</v>
      </c>
      <c r="G978">
        <f t="shared" si="29"/>
        <v>6</v>
      </c>
      <c r="H978">
        <v>7</v>
      </c>
      <c r="I978">
        <v>1</v>
      </c>
      <c r="J978">
        <f>SUM($H$32:H978)</f>
        <v>10571</v>
      </c>
      <c r="K978">
        <f>SUM($I$32:I978)</f>
        <v>737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>
        <f t="shared" si="28"/>
        <v>0</v>
      </c>
      <c r="E979">
        <v>1602</v>
      </c>
      <c r="F979">
        <v>1602</v>
      </c>
      <c r="G979">
        <f t="shared" si="29"/>
        <v>0</v>
      </c>
      <c r="H979">
        <v>0</v>
      </c>
      <c r="I979">
        <v>0</v>
      </c>
      <c r="J979">
        <f>SUM($H$32:H979)</f>
        <v>10571</v>
      </c>
      <c r="K979">
        <f>SUM($I$32:I979)</f>
        <v>737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>
        <f t="shared" si="28"/>
        <v>0</v>
      </c>
      <c r="E980">
        <v>1602</v>
      </c>
      <c r="F980">
        <v>1602</v>
      </c>
      <c r="G980">
        <f t="shared" si="29"/>
        <v>0</v>
      </c>
      <c r="H980">
        <v>0</v>
      </c>
      <c r="I980">
        <v>0</v>
      </c>
      <c r="J980">
        <f>SUM($H$32:H980)</f>
        <v>10571</v>
      </c>
      <c r="K980">
        <f>SUM($I$32:I980)</f>
        <v>737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>
        <f t="shared" si="28"/>
        <v>2</v>
      </c>
      <c r="E981">
        <v>1602</v>
      </c>
      <c r="F981">
        <v>1600</v>
      </c>
      <c r="G981">
        <f t="shared" si="29"/>
        <v>2</v>
      </c>
      <c r="H981">
        <v>7</v>
      </c>
      <c r="I981">
        <v>1</v>
      </c>
      <c r="J981">
        <f>SUM($H$32:H981)</f>
        <v>10578</v>
      </c>
      <c r="K981">
        <f>SUM($I$32:I981)</f>
        <v>738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>
        <f t="shared" si="28"/>
        <v>0</v>
      </c>
      <c r="E982">
        <v>1600</v>
      </c>
      <c r="F982">
        <v>1600</v>
      </c>
      <c r="G982">
        <f t="shared" si="29"/>
        <v>0</v>
      </c>
      <c r="H982">
        <v>2</v>
      </c>
      <c r="I982">
        <v>0</v>
      </c>
      <c r="J982">
        <f>SUM($H$32:H982)</f>
        <v>10580</v>
      </c>
      <c r="K982">
        <f>SUM($I$32:I982)</f>
        <v>738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>
        <f t="shared" si="28"/>
        <v>0</v>
      </c>
      <c r="E983">
        <v>1600</v>
      </c>
      <c r="F983">
        <v>1600</v>
      </c>
      <c r="G983">
        <f t="shared" si="29"/>
        <v>0</v>
      </c>
      <c r="H983">
        <v>0</v>
      </c>
      <c r="I983">
        <v>0</v>
      </c>
      <c r="J983">
        <f>SUM($H$32:H983)</f>
        <v>10580</v>
      </c>
      <c r="K983">
        <f>SUM($I$32:I983)</f>
        <v>738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>
        <f t="shared" si="28"/>
        <v>0</v>
      </c>
      <c r="E984">
        <v>1600</v>
      </c>
      <c r="F984">
        <v>1600</v>
      </c>
      <c r="G984">
        <f t="shared" si="29"/>
        <v>0</v>
      </c>
      <c r="H984">
        <v>0</v>
      </c>
      <c r="I984">
        <v>0</v>
      </c>
      <c r="J984">
        <f>SUM($H$32:H984)</f>
        <v>10580</v>
      </c>
      <c r="K984">
        <f>SUM($I$32:I984)</f>
        <v>738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>
        <f t="shared" si="28"/>
        <v>0</v>
      </c>
      <c r="E985">
        <v>1600</v>
      </c>
      <c r="F985">
        <v>1600</v>
      </c>
      <c r="G985">
        <f t="shared" si="29"/>
        <v>0</v>
      </c>
      <c r="H985">
        <v>2</v>
      </c>
      <c r="I985">
        <v>0</v>
      </c>
      <c r="J985">
        <f>SUM($H$32:H985)</f>
        <v>10582</v>
      </c>
      <c r="K985">
        <f>SUM($I$32:I985)</f>
        <v>738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>
        <f t="shared" si="28"/>
        <v>2</v>
      </c>
      <c r="E986">
        <v>1600</v>
      </c>
      <c r="F986">
        <v>1596</v>
      </c>
      <c r="G986">
        <f t="shared" si="29"/>
        <v>4</v>
      </c>
      <c r="H986">
        <v>7</v>
      </c>
      <c r="I986">
        <v>1</v>
      </c>
      <c r="J986">
        <f>SUM($H$32:H986)</f>
        <v>10589</v>
      </c>
      <c r="K986">
        <f>SUM($I$32:I986)</f>
        <v>739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>
        <f t="shared" si="28"/>
        <v>0</v>
      </c>
      <c r="E987">
        <v>1596</v>
      </c>
      <c r="F987">
        <v>1596</v>
      </c>
      <c r="G987">
        <f t="shared" si="29"/>
        <v>0</v>
      </c>
      <c r="H987">
        <v>0</v>
      </c>
      <c r="I987">
        <v>0</v>
      </c>
      <c r="J987">
        <f>SUM($H$32:H987)</f>
        <v>10589</v>
      </c>
      <c r="K987">
        <f>SUM($I$32:I987)</f>
        <v>739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>
        <f t="shared" si="28"/>
        <v>0</v>
      </c>
      <c r="E988">
        <v>1596</v>
      </c>
      <c r="F988">
        <v>1596</v>
      </c>
      <c r="G988">
        <f t="shared" si="29"/>
        <v>0</v>
      </c>
      <c r="H988">
        <v>0</v>
      </c>
      <c r="I988">
        <v>0</v>
      </c>
      <c r="J988">
        <f>SUM($H$32:H988)</f>
        <v>10589</v>
      </c>
      <c r="K988">
        <f>SUM($I$32:I988)</f>
        <v>739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>
        <f t="shared" si="28"/>
        <v>0</v>
      </c>
      <c r="E989">
        <v>1596</v>
      </c>
      <c r="F989">
        <v>1596</v>
      </c>
      <c r="G989">
        <f t="shared" si="29"/>
        <v>0</v>
      </c>
      <c r="H989">
        <v>5</v>
      </c>
      <c r="I989">
        <v>0</v>
      </c>
      <c r="J989">
        <f>SUM($H$32:H989)</f>
        <v>10594</v>
      </c>
      <c r="K989">
        <f>SUM($I$32:I989)</f>
        <v>739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>
        <f t="shared" si="28"/>
        <v>0</v>
      </c>
      <c r="E990">
        <v>1596</v>
      </c>
      <c r="F990">
        <v>1596</v>
      </c>
      <c r="G990">
        <f t="shared" si="29"/>
        <v>0</v>
      </c>
      <c r="H990">
        <v>0</v>
      </c>
      <c r="I990">
        <v>0</v>
      </c>
      <c r="J990">
        <f>SUM($H$32:H990)</f>
        <v>10594</v>
      </c>
      <c r="K990">
        <f>SUM($I$32:I990)</f>
        <v>739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>
        <f t="shared" si="28"/>
        <v>0</v>
      </c>
      <c r="E991">
        <v>1596</v>
      </c>
      <c r="F991">
        <v>1596</v>
      </c>
      <c r="G991">
        <f t="shared" si="29"/>
        <v>0</v>
      </c>
      <c r="H991">
        <v>0</v>
      </c>
      <c r="I991">
        <v>0</v>
      </c>
      <c r="J991">
        <f>SUM($H$32:H991)</f>
        <v>10594</v>
      </c>
      <c r="K991">
        <f>SUM($I$32:I991)</f>
        <v>739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>
        <f t="shared" ref="D992:D1055" si="30">B992-C992</f>
        <v>0</v>
      </c>
      <c r="E992">
        <v>1596</v>
      </c>
      <c r="F992">
        <v>1596</v>
      </c>
      <c r="G992">
        <f t="shared" ref="G992:G1055" si="31">E992-F992</f>
        <v>0</v>
      </c>
      <c r="H992">
        <v>0</v>
      </c>
      <c r="I992">
        <v>0</v>
      </c>
      <c r="J992">
        <f>SUM($H$32:H992)</f>
        <v>10594</v>
      </c>
      <c r="K992">
        <f>SUM($I$32:I992)</f>
        <v>739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>
        <f t="shared" si="30"/>
        <v>0</v>
      </c>
      <c r="E993">
        <v>1596</v>
      </c>
      <c r="F993">
        <v>1596</v>
      </c>
      <c r="G993">
        <f t="shared" si="31"/>
        <v>0</v>
      </c>
      <c r="H993">
        <v>0</v>
      </c>
      <c r="I993">
        <v>0</v>
      </c>
      <c r="J993">
        <f>SUM($H$32:H993)</f>
        <v>10594</v>
      </c>
      <c r="K993">
        <f>SUM($I$32:I993)</f>
        <v>739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>
        <f t="shared" si="30"/>
        <v>0</v>
      </c>
      <c r="E994">
        <v>1596</v>
      </c>
      <c r="F994">
        <v>1596</v>
      </c>
      <c r="G994">
        <f t="shared" si="31"/>
        <v>0</v>
      </c>
      <c r="H994">
        <v>5</v>
      </c>
      <c r="I994">
        <v>0</v>
      </c>
      <c r="J994">
        <f>SUM($H$32:H994)</f>
        <v>10599</v>
      </c>
      <c r="K994">
        <f>SUM($I$32:I994)</f>
        <v>739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>
        <f t="shared" si="30"/>
        <v>0</v>
      </c>
      <c r="E995">
        <v>1596</v>
      </c>
      <c r="F995">
        <v>1596</v>
      </c>
      <c r="G995">
        <f t="shared" si="31"/>
        <v>0</v>
      </c>
      <c r="H995">
        <v>0</v>
      </c>
      <c r="I995">
        <v>0</v>
      </c>
      <c r="J995">
        <f>SUM($H$32:H995)</f>
        <v>10599</v>
      </c>
      <c r="K995">
        <f>SUM($I$32:I995)</f>
        <v>739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>
        <f t="shared" si="30"/>
        <v>0</v>
      </c>
      <c r="E996">
        <v>1596</v>
      </c>
      <c r="F996">
        <v>1596</v>
      </c>
      <c r="G996">
        <f t="shared" si="31"/>
        <v>0</v>
      </c>
      <c r="H996">
        <v>0</v>
      </c>
      <c r="I996">
        <v>0</v>
      </c>
      <c r="J996">
        <f>SUM($H$32:H996)</f>
        <v>10599</v>
      </c>
      <c r="K996">
        <f>SUM($I$32:I996)</f>
        <v>739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>
        <f t="shared" si="30"/>
        <v>0</v>
      </c>
      <c r="E997">
        <v>1596</v>
      </c>
      <c r="F997">
        <v>1596</v>
      </c>
      <c r="G997">
        <f t="shared" si="31"/>
        <v>0</v>
      </c>
      <c r="H997">
        <v>0</v>
      </c>
      <c r="I997">
        <v>0</v>
      </c>
      <c r="J997">
        <f>SUM($H$32:H997)</f>
        <v>10599</v>
      </c>
      <c r="K997">
        <f>SUM($I$32:I997)</f>
        <v>739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>
        <f t="shared" si="30"/>
        <v>0</v>
      </c>
      <c r="E998">
        <v>1596</v>
      </c>
      <c r="F998">
        <v>1596</v>
      </c>
      <c r="G998">
        <f t="shared" si="31"/>
        <v>0</v>
      </c>
      <c r="H998">
        <v>0</v>
      </c>
      <c r="I998">
        <v>0</v>
      </c>
      <c r="J998">
        <f>SUM($H$32:H998)</f>
        <v>10599</v>
      </c>
      <c r="K998">
        <f>SUM($I$32:I998)</f>
        <v>739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>
        <f t="shared" si="30"/>
        <v>0</v>
      </c>
      <c r="E999">
        <v>1596</v>
      </c>
      <c r="F999">
        <v>1596</v>
      </c>
      <c r="G999">
        <f t="shared" si="31"/>
        <v>0</v>
      </c>
      <c r="H999">
        <v>0</v>
      </c>
      <c r="I999">
        <v>0</v>
      </c>
      <c r="J999">
        <f>SUM($H$32:H999)</f>
        <v>10599</v>
      </c>
      <c r="K999">
        <f>SUM($I$32:I999)</f>
        <v>739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>
        <f t="shared" si="30"/>
        <v>0</v>
      </c>
      <c r="E1000">
        <v>1596</v>
      </c>
      <c r="F1000">
        <v>1596</v>
      </c>
      <c r="G1000">
        <f t="shared" si="31"/>
        <v>0</v>
      </c>
      <c r="H1000">
        <v>2</v>
      </c>
      <c r="I1000">
        <v>0</v>
      </c>
      <c r="J1000">
        <f>SUM($H$32:H1000)</f>
        <v>10601</v>
      </c>
      <c r="K1000">
        <f>SUM($I$32:I1000)</f>
        <v>739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>
        <f t="shared" si="30"/>
        <v>0</v>
      </c>
      <c r="E1001">
        <v>1596</v>
      </c>
      <c r="F1001">
        <v>1596</v>
      </c>
      <c r="G1001">
        <f t="shared" si="31"/>
        <v>0</v>
      </c>
      <c r="H1001">
        <v>0</v>
      </c>
      <c r="I1001">
        <v>0</v>
      </c>
      <c r="J1001">
        <f>SUM($H$32:H1001)</f>
        <v>10601</v>
      </c>
      <c r="K1001">
        <f>SUM($I$32:I1001)</f>
        <v>739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>
        <f t="shared" si="30"/>
        <v>0</v>
      </c>
      <c r="E1002">
        <v>1596</v>
      </c>
      <c r="F1002">
        <v>1596</v>
      </c>
      <c r="G1002">
        <f t="shared" si="31"/>
        <v>0</v>
      </c>
      <c r="H1002">
        <v>0</v>
      </c>
      <c r="I1002">
        <v>0</v>
      </c>
      <c r="J1002">
        <f>SUM($H$32:H1002)</f>
        <v>10601</v>
      </c>
      <c r="K1002">
        <f>SUM($I$32:I1002)</f>
        <v>739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>
        <f t="shared" si="30"/>
        <v>0</v>
      </c>
      <c r="E1003">
        <v>1596</v>
      </c>
      <c r="F1003">
        <v>1596</v>
      </c>
      <c r="G1003">
        <f t="shared" si="31"/>
        <v>0</v>
      </c>
      <c r="H1003">
        <v>0</v>
      </c>
      <c r="I1003">
        <v>0</v>
      </c>
      <c r="J1003">
        <f>SUM($H$32:H1003)</f>
        <v>10601</v>
      </c>
      <c r="K1003">
        <f>SUM($I$32:I1003)</f>
        <v>739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>
        <f t="shared" si="30"/>
        <v>0</v>
      </c>
      <c r="E1004">
        <v>1596</v>
      </c>
      <c r="F1004">
        <v>1596</v>
      </c>
      <c r="G1004">
        <f t="shared" si="31"/>
        <v>0</v>
      </c>
      <c r="H1004">
        <v>0</v>
      </c>
      <c r="I1004">
        <v>0</v>
      </c>
      <c r="J1004">
        <f>SUM($H$32:H1004)</f>
        <v>10601</v>
      </c>
      <c r="K1004">
        <f>SUM($I$32:I1004)</f>
        <v>739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>
        <f t="shared" si="30"/>
        <v>0</v>
      </c>
      <c r="E1005">
        <v>1596</v>
      </c>
      <c r="F1005">
        <v>1596</v>
      </c>
      <c r="G1005">
        <f t="shared" si="31"/>
        <v>0</v>
      </c>
      <c r="H1005">
        <v>0</v>
      </c>
      <c r="I1005">
        <v>0</v>
      </c>
      <c r="J1005">
        <f>SUM($H$32:H1005)</f>
        <v>10601</v>
      </c>
      <c r="K1005">
        <f>SUM($I$32:I1005)</f>
        <v>739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>
        <f t="shared" si="30"/>
        <v>0</v>
      </c>
      <c r="E1006">
        <v>1596</v>
      </c>
      <c r="F1006">
        <v>1596</v>
      </c>
      <c r="G1006">
        <f t="shared" si="31"/>
        <v>0</v>
      </c>
      <c r="H1006">
        <v>0</v>
      </c>
      <c r="I1006">
        <v>0</v>
      </c>
      <c r="J1006">
        <f>SUM($H$32:H1006)</f>
        <v>10601</v>
      </c>
      <c r="K1006">
        <f>SUM($I$32:I1006)</f>
        <v>739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>
        <f t="shared" si="30"/>
        <v>0</v>
      </c>
      <c r="E1007">
        <v>1596</v>
      </c>
      <c r="F1007">
        <v>1596</v>
      </c>
      <c r="G1007">
        <f t="shared" si="31"/>
        <v>0</v>
      </c>
      <c r="H1007">
        <v>0</v>
      </c>
      <c r="I1007">
        <v>0</v>
      </c>
      <c r="J1007">
        <f>SUM($H$32:H1007)</f>
        <v>10601</v>
      </c>
      <c r="K1007">
        <f>SUM($I$32:I1007)</f>
        <v>739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>
        <f t="shared" si="30"/>
        <v>0</v>
      </c>
      <c r="E1008">
        <v>1596</v>
      </c>
      <c r="F1008">
        <v>1596</v>
      </c>
      <c r="G1008">
        <f t="shared" si="31"/>
        <v>0</v>
      </c>
      <c r="H1008">
        <v>2</v>
      </c>
      <c r="I1008">
        <v>0</v>
      </c>
      <c r="J1008">
        <f>SUM($H$32:H1008)</f>
        <v>10603</v>
      </c>
      <c r="K1008">
        <f>SUM($I$32:I1008)</f>
        <v>739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>
        <f t="shared" si="30"/>
        <v>0</v>
      </c>
      <c r="E1009">
        <v>1596</v>
      </c>
      <c r="F1009">
        <v>1596</v>
      </c>
      <c r="G1009">
        <f t="shared" si="31"/>
        <v>0</v>
      </c>
      <c r="H1009">
        <v>0</v>
      </c>
      <c r="I1009">
        <v>0</v>
      </c>
      <c r="J1009">
        <f>SUM($H$32:H1009)</f>
        <v>10603</v>
      </c>
      <c r="K1009">
        <f>SUM($I$32:I1009)</f>
        <v>739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>
        <f t="shared" si="30"/>
        <v>0</v>
      </c>
      <c r="E1010">
        <v>1596</v>
      </c>
      <c r="F1010">
        <v>1596</v>
      </c>
      <c r="G1010">
        <f t="shared" si="31"/>
        <v>0</v>
      </c>
      <c r="H1010">
        <v>0</v>
      </c>
      <c r="I1010">
        <v>0</v>
      </c>
      <c r="J1010">
        <f>SUM($H$32:H1010)</f>
        <v>10603</v>
      </c>
      <c r="K1010">
        <f>SUM($I$32:I1010)</f>
        <v>739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>
        <f t="shared" si="30"/>
        <v>0</v>
      </c>
      <c r="E1011">
        <v>1596</v>
      </c>
      <c r="F1011">
        <v>1596</v>
      </c>
      <c r="G1011">
        <f t="shared" si="31"/>
        <v>0</v>
      </c>
      <c r="H1011">
        <v>0</v>
      </c>
      <c r="I1011">
        <v>0</v>
      </c>
      <c r="J1011">
        <f>SUM($H$32:H1011)</f>
        <v>10603</v>
      </c>
      <c r="K1011">
        <f>SUM($I$32:I1011)</f>
        <v>739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>
        <f t="shared" si="30"/>
        <v>0</v>
      </c>
      <c r="E1012">
        <v>1596</v>
      </c>
      <c r="F1012">
        <v>1596</v>
      </c>
      <c r="G1012">
        <f t="shared" si="31"/>
        <v>0</v>
      </c>
      <c r="H1012">
        <v>0</v>
      </c>
      <c r="I1012">
        <v>0</v>
      </c>
      <c r="J1012">
        <f>SUM($H$32:H1012)</f>
        <v>10603</v>
      </c>
      <c r="K1012">
        <f>SUM($I$32:I1012)</f>
        <v>739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>
        <f t="shared" si="30"/>
        <v>0</v>
      </c>
      <c r="E1013">
        <v>1596</v>
      </c>
      <c r="F1013">
        <v>1596</v>
      </c>
      <c r="G1013">
        <f t="shared" si="31"/>
        <v>0</v>
      </c>
      <c r="H1013">
        <v>0</v>
      </c>
      <c r="I1013">
        <v>0</v>
      </c>
      <c r="J1013">
        <f>SUM($H$32:H1013)</f>
        <v>10603</v>
      </c>
      <c r="K1013">
        <f>SUM($I$32:I1013)</f>
        <v>739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>
        <f t="shared" si="30"/>
        <v>0</v>
      </c>
      <c r="E1014">
        <v>1596</v>
      </c>
      <c r="F1014">
        <v>1596</v>
      </c>
      <c r="G1014">
        <f t="shared" si="31"/>
        <v>0</v>
      </c>
      <c r="H1014">
        <v>0</v>
      </c>
      <c r="I1014">
        <v>0</v>
      </c>
      <c r="J1014">
        <f>SUM($H$32:H1014)</f>
        <v>10603</v>
      </c>
      <c r="K1014">
        <f>SUM($I$32:I1014)</f>
        <v>739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>
        <f t="shared" si="30"/>
        <v>0</v>
      </c>
      <c r="E1015">
        <v>1596</v>
      </c>
      <c r="F1015">
        <v>1596</v>
      </c>
      <c r="G1015">
        <f t="shared" si="31"/>
        <v>0</v>
      </c>
      <c r="H1015">
        <v>0</v>
      </c>
      <c r="I1015">
        <v>0</v>
      </c>
      <c r="J1015">
        <f>SUM($H$32:H1015)</f>
        <v>10603</v>
      </c>
      <c r="K1015">
        <f>SUM($I$32:I1015)</f>
        <v>739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>
        <f t="shared" si="30"/>
        <v>0</v>
      </c>
      <c r="E1016">
        <v>1596</v>
      </c>
      <c r="F1016">
        <v>1596</v>
      </c>
      <c r="G1016">
        <f t="shared" si="31"/>
        <v>0</v>
      </c>
      <c r="H1016">
        <v>0</v>
      </c>
      <c r="I1016">
        <v>0</v>
      </c>
      <c r="J1016">
        <f>SUM($H$32:H1016)</f>
        <v>10603</v>
      </c>
      <c r="K1016">
        <f>SUM($I$32:I1016)</f>
        <v>739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>
        <f t="shared" si="30"/>
        <v>0</v>
      </c>
      <c r="E1017">
        <v>1596</v>
      </c>
      <c r="F1017">
        <v>1596</v>
      </c>
      <c r="G1017">
        <f t="shared" si="31"/>
        <v>0</v>
      </c>
      <c r="H1017">
        <v>2</v>
      </c>
      <c r="I1017">
        <v>0</v>
      </c>
      <c r="J1017">
        <f>SUM($H$32:H1017)</f>
        <v>10605</v>
      </c>
      <c r="K1017">
        <f>SUM($I$32:I1017)</f>
        <v>739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>
        <f t="shared" si="30"/>
        <v>0</v>
      </c>
      <c r="E1018">
        <v>1596</v>
      </c>
      <c r="F1018">
        <v>1596</v>
      </c>
      <c r="G1018">
        <f t="shared" si="31"/>
        <v>0</v>
      </c>
      <c r="H1018">
        <v>0</v>
      </c>
      <c r="I1018">
        <v>0</v>
      </c>
      <c r="J1018">
        <f>SUM($H$32:H1018)</f>
        <v>10605</v>
      </c>
      <c r="K1018">
        <f>SUM($I$32:I1018)</f>
        <v>739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>
        <f t="shared" si="30"/>
        <v>0</v>
      </c>
      <c r="E1019">
        <v>1596</v>
      </c>
      <c r="F1019">
        <v>1596</v>
      </c>
      <c r="G1019">
        <f t="shared" si="31"/>
        <v>0</v>
      </c>
      <c r="H1019">
        <v>0</v>
      </c>
      <c r="I1019">
        <v>0</v>
      </c>
      <c r="J1019">
        <f>SUM($H$32:H1019)</f>
        <v>10605</v>
      </c>
      <c r="K1019">
        <f>SUM($I$32:I1019)</f>
        <v>739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>
        <f t="shared" si="30"/>
        <v>0</v>
      </c>
      <c r="E1020">
        <v>1596</v>
      </c>
      <c r="F1020">
        <v>1596</v>
      </c>
      <c r="G1020">
        <f t="shared" si="31"/>
        <v>0</v>
      </c>
      <c r="H1020">
        <v>0</v>
      </c>
      <c r="I1020">
        <v>0</v>
      </c>
      <c r="J1020">
        <f>SUM($H$32:H1020)</f>
        <v>10605</v>
      </c>
      <c r="K1020">
        <f>SUM($I$32:I1020)</f>
        <v>739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>
        <f t="shared" si="30"/>
        <v>0</v>
      </c>
      <c r="E1021">
        <v>1596</v>
      </c>
      <c r="F1021">
        <v>1596</v>
      </c>
      <c r="G1021">
        <f t="shared" si="31"/>
        <v>0</v>
      </c>
      <c r="H1021">
        <v>0</v>
      </c>
      <c r="I1021">
        <v>0</v>
      </c>
      <c r="J1021">
        <f>SUM($H$32:H1021)</f>
        <v>10605</v>
      </c>
      <c r="K1021">
        <f>SUM($I$32:I1021)</f>
        <v>739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>
        <f t="shared" si="30"/>
        <v>0</v>
      </c>
      <c r="E1022">
        <v>1596</v>
      </c>
      <c r="F1022">
        <v>1596</v>
      </c>
      <c r="G1022">
        <f t="shared" si="31"/>
        <v>0</v>
      </c>
      <c r="H1022">
        <v>0</v>
      </c>
      <c r="I1022">
        <v>0</v>
      </c>
      <c r="J1022">
        <f>SUM($H$32:H1022)</f>
        <v>10605</v>
      </c>
      <c r="K1022">
        <f>SUM($I$32:I1022)</f>
        <v>739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>
        <f t="shared" si="30"/>
        <v>0</v>
      </c>
      <c r="E1023">
        <v>1596</v>
      </c>
      <c r="F1023">
        <v>1596</v>
      </c>
      <c r="G1023">
        <f t="shared" si="31"/>
        <v>0</v>
      </c>
      <c r="H1023">
        <v>2</v>
      </c>
      <c r="I1023">
        <v>0</v>
      </c>
      <c r="J1023">
        <f>SUM($H$32:H1023)</f>
        <v>10607</v>
      </c>
      <c r="K1023">
        <f>SUM($I$32:I1023)</f>
        <v>739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>
        <f t="shared" si="30"/>
        <v>0</v>
      </c>
      <c r="E1024">
        <v>1596</v>
      </c>
      <c r="F1024">
        <v>1596</v>
      </c>
      <c r="G1024">
        <f t="shared" si="31"/>
        <v>0</v>
      </c>
      <c r="H1024">
        <v>2</v>
      </c>
      <c r="I1024">
        <v>0</v>
      </c>
      <c r="J1024">
        <f>SUM($H$32:H1024)</f>
        <v>10609</v>
      </c>
      <c r="K1024">
        <f>SUM($I$32:I1024)</f>
        <v>739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>
        <f t="shared" si="30"/>
        <v>0</v>
      </c>
      <c r="E1025">
        <v>1596</v>
      </c>
      <c r="F1025">
        <v>1596</v>
      </c>
      <c r="G1025">
        <f t="shared" si="31"/>
        <v>0</v>
      </c>
      <c r="H1025">
        <v>0</v>
      </c>
      <c r="I1025">
        <v>0</v>
      </c>
      <c r="J1025">
        <f>SUM($H$32:H1025)</f>
        <v>10609</v>
      </c>
      <c r="K1025">
        <f>SUM($I$32:I1025)</f>
        <v>739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>
        <f t="shared" si="30"/>
        <v>0</v>
      </c>
      <c r="E1026">
        <v>1596</v>
      </c>
      <c r="F1026">
        <v>1596</v>
      </c>
      <c r="G1026">
        <f t="shared" si="31"/>
        <v>0</v>
      </c>
      <c r="H1026">
        <v>0</v>
      </c>
      <c r="I1026">
        <v>0</v>
      </c>
      <c r="J1026">
        <f>SUM($H$32:H1026)</f>
        <v>10609</v>
      </c>
      <c r="K1026">
        <f>SUM($I$32:I1026)</f>
        <v>739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>
        <f t="shared" si="30"/>
        <v>0</v>
      </c>
      <c r="E1027">
        <v>1596</v>
      </c>
      <c r="F1027">
        <v>1596</v>
      </c>
      <c r="G1027">
        <f t="shared" si="31"/>
        <v>0</v>
      </c>
      <c r="H1027">
        <v>0</v>
      </c>
      <c r="I1027">
        <v>0</v>
      </c>
      <c r="J1027">
        <f>SUM($H$32:H1027)</f>
        <v>10609</v>
      </c>
      <c r="K1027">
        <f>SUM($I$32:I1027)</f>
        <v>739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>
        <f t="shared" si="30"/>
        <v>0</v>
      </c>
      <c r="E1028">
        <v>1596</v>
      </c>
      <c r="F1028">
        <v>1596</v>
      </c>
      <c r="G1028">
        <f t="shared" si="31"/>
        <v>0</v>
      </c>
      <c r="H1028">
        <v>0</v>
      </c>
      <c r="I1028">
        <v>0</v>
      </c>
      <c r="J1028">
        <f>SUM($H$32:H1028)</f>
        <v>10609</v>
      </c>
      <c r="K1028">
        <f>SUM($I$32:I1028)</f>
        <v>739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>
        <f t="shared" si="30"/>
        <v>0</v>
      </c>
      <c r="E1029">
        <v>1596</v>
      </c>
      <c r="F1029">
        <v>1596</v>
      </c>
      <c r="G1029">
        <f t="shared" si="31"/>
        <v>0</v>
      </c>
      <c r="H1029">
        <v>0</v>
      </c>
      <c r="I1029">
        <v>0</v>
      </c>
      <c r="J1029">
        <f>SUM($H$32:H1029)</f>
        <v>10609</v>
      </c>
      <c r="K1029">
        <f>SUM($I$32:I1029)</f>
        <v>739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>
        <f t="shared" si="30"/>
        <v>0</v>
      </c>
      <c r="E1030">
        <v>1596</v>
      </c>
      <c r="F1030">
        <v>1596</v>
      </c>
      <c r="G1030">
        <f t="shared" si="31"/>
        <v>0</v>
      </c>
      <c r="H1030">
        <v>0</v>
      </c>
      <c r="I1030">
        <v>0</v>
      </c>
      <c r="J1030">
        <f>SUM($H$32:H1030)</f>
        <v>10609</v>
      </c>
      <c r="K1030">
        <f>SUM($I$32:I1030)</f>
        <v>739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>
        <f t="shared" si="30"/>
        <v>0</v>
      </c>
      <c r="E1031">
        <v>1596</v>
      </c>
      <c r="F1031">
        <v>1596</v>
      </c>
      <c r="G1031">
        <f t="shared" si="31"/>
        <v>0</v>
      </c>
      <c r="H1031">
        <v>11</v>
      </c>
      <c r="I1031">
        <v>0</v>
      </c>
      <c r="J1031">
        <f>SUM($H$32:H1031)</f>
        <v>10620</v>
      </c>
      <c r="K1031">
        <f>SUM($I$32:I1031)</f>
        <v>739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>
        <f t="shared" si="30"/>
        <v>0</v>
      </c>
      <c r="E1032">
        <v>1596</v>
      </c>
      <c r="F1032">
        <v>1596</v>
      </c>
      <c r="G1032">
        <f t="shared" si="31"/>
        <v>0</v>
      </c>
      <c r="H1032">
        <v>6</v>
      </c>
      <c r="I1032">
        <v>0</v>
      </c>
      <c r="J1032">
        <f>SUM($H$32:H1032)</f>
        <v>10626</v>
      </c>
      <c r="K1032">
        <f>SUM($I$32:I1032)</f>
        <v>739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>
        <f t="shared" si="30"/>
        <v>0</v>
      </c>
      <c r="E1033">
        <v>1596</v>
      </c>
      <c r="F1033">
        <v>1596</v>
      </c>
      <c r="G1033">
        <f t="shared" si="31"/>
        <v>0</v>
      </c>
      <c r="H1033">
        <v>2</v>
      </c>
      <c r="I1033">
        <v>0</v>
      </c>
      <c r="J1033">
        <f>SUM($H$32:H1033)</f>
        <v>10628</v>
      </c>
      <c r="K1033">
        <f>SUM($I$32:I1033)</f>
        <v>739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>
        <f t="shared" si="30"/>
        <v>0</v>
      </c>
      <c r="E1034">
        <v>1596</v>
      </c>
      <c r="F1034">
        <v>1596</v>
      </c>
      <c r="G1034">
        <f t="shared" si="31"/>
        <v>0</v>
      </c>
      <c r="H1034">
        <v>6</v>
      </c>
      <c r="I1034">
        <v>0</v>
      </c>
      <c r="J1034">
        <f>SUM($H$32:H1034)</f>
        <v>10634</v>
      </c>
      <c r="K1034">
        <f>SUM($I$32:I1034)</f>
        <v>739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>
        <f t="shared" si="30"/>
        <v>0</v>
      </c>
      <c r="E1035">
        <v>1596</v>
      </c>
      <c r="F1035">
        <v>1596</v>
      </c>
      <c r="G1035">
        <f t="shared" si="31"/>
        <v>0</v>
      </c>
      <c r="H1035">
        <v>2</v>
      </c>
      <c r="I1035">
        <v>0</v>
      </c>
      <c r="J1035">
        <f>SUM($H$32:H1035)</f>
        <v>10636</v>
      </c>
      <c r="K1035">
        <f>SUM($I$32:I1035)</f>
        <v>739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>
        <f t="shared" si="30"/>
        <v>0</v>
      </c>
      <c r="E1036">
        <v>1596</v>
      </c>
      <c r="F1036">
        <v>1596</v>
      </c>
      <c r="G1036">
        <f t="shared" si="31"/>
        <v>0</v>
      </c>
      <c r="H1036">
        <v>0</v>
      </c>
      <c r="I1036">
        <v>0</v>
      </c>
      <c r="J1036">
        <f>SUM($H$32:H1036)</f>
        <v>10636</v>
      </c>
      <c r="K1036">
        <f>SUM($I$32:I1036)</f>
        <v>739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>
        <f t="shared" si="30"/>
        <v>0</v>
      </c>
      <c r="E1037">
        <v>1596</v>
      </c>
      <c r="F1037">
        <v>1596</v>
      </c>
      <c r="G1037">
        <f t="shared" si="31"/>
        <v>0</v>
      </c>
      <c r="H1037">
        <v>5</v>
      </c>
      <c r="I1037">
        <v>0</v>
      </c>
      <c r="J1037">
        <f>SUM($H$32:H1037)</f>
        <v>10641</v>
      </c>
      <c r="K1037">
        <f>SUM($I$32:I1037)</f>
        <v>739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>
        <f t="shared" si="30"/>
        <v>0</v>
      </c>
      <c r="E1038">
        <v>1596</v>
      </c>
      <c r="F1038">
        <v>1596</v>
      </c>
      <c r="G1038">
        <f t="shared" si="31"/>
        <v>0</v>
      </c>
      <c r="H1038">
        <v>2</v>
      </c>
      <c r="I1038">
        <v>0</v>
      </c>
      <c r="J1038">
        <f>SUM($H$32:H1038)</f>
        <v>10643</v>
      </c>
      <c r="K1038">
        <f>SUM($I$32:I1038)</f>
        <v>739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>
        <f t="shared" si="30"/>
        <v>0</v>
      </c>
      <c r="E1039">
        <v>1596</v>
      </c>
      <c r="F1039">
        <v>1596</v>
      </c>
      <c r="G1039">
        <f t="shared" si="31"/>
        <v>0</v>
      </c>
      <c r="H1039">
        <v>2</v>
      </c>
      <c r="I1039">
        <v>0</v>
      </c>
      <c r="J1039">
        <f>SUM($H$32:H1039)</f>
        <v>10645</v>
      </c>
      <c r="K1039">
        <f>SUM($I$32:I1039)</f>
        <v>739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>
        <f t="shared" si="30"/>
        <v>0</v>
      </c>
      <c r="E1040">
        <v>1596</v>
      </c>
      <c r="F1040">
        <v>1596</v>
      </c>
      <c r="G1040">
        <f t="shared" si="31"/>
        <v>0</v>
      </c>
      <c r="H1040">
        <v>6</v>
      </c>
      <c r="I1040">
        <v>0</v>
      </c>
      <c r="J1040">
        <f>SUM($H$32:H1040)</f>
        <v>10651</v>
      </c>
      <c r="K1040">
        <f>SUM($I$32:I1040)</f>
        <v>739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>
        <f t="shared" si="30"/>
        <v>0</v>
      </c>
      <c r="E1041">
        <v>1596</v>
      </c>
      <c r="F1041">
        <v>1596</v>
      </c>
      <c r="G1041">
        <f t="shared" si="31"/>
        <v>0</v>
      </c>
      <c r="H1041">
        <v>0</v>
      </c>
      <c r="I1041">
        <v>0</v>
      </c>
      <c r="J1041">
        <f>SUM($H$32:H1041)</f>
        <v>10651</v>
      </c>
      <c r="K1041">
        <f>SUM($I$32:I1041)</f>
        <v>739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>
        <f t="shared" si="30"/>
        <v>0</v>
      </c>
      <c r="E1042">
        <v>1596</v>
      </c>
      <c r="F1042">
        <v>1596</v>
      </c>
      <c r="G1042">
        <f t="shared" si="31"/>
        <v>0</v>
      </c>
      <c r="H1042">
        <v>0</v>
      </c>
      <c r="I1042">
        <v>0</v>
      </c>
      <c r="J1042">
        <f>SUM($H$32:H1042)</f>
        <v>10651</v>
      </c>
      <c r="K1042">
        <f>SUM($I$32:I1042)</f>
        <v>739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>
        <f t="shared" si="30"/>
        <v>0</v>
      </c>
      <c r="E1043">
        <v>1596</v>
      </c>
      <c r="F1043">
        <v>1596</v>
      </c>
      <c r="G1043">
        <f t="shared" si="31"/>
        <v>0</v>
      </c>
      <c r="H1043">
        <v>0</v>
      </c>
      <c r="I1043">
        <v>0</v>
      </c>
      <c r="J1043">
        <f>SUM($H$32:H1043)</f>
        <v>10651</v>
      </c>
      <c r="K1043">
        <f>SUM($I$32:I1043)</f>
        <v>739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>
        <f t="shared" si="30"/>
        <v>0</v>
      </c>
      <c r="E1044">
        <v>1596</v>
      </c>
      <c r="F1044">
        <v>1596</v>
      </c>
      <c r="G1044">
        <f t="shared" si="31"/>
        <v>0</v>
      </c>
      <c r="H1044">
        <v>0</v>
      </c>
      <c r="I1044">
        <v>0</v>
      </c>
      <c r="J1044">
        <f>SUM($H$32:H1044)</f>
        <v>10651</v>
      </c>
      <c r="K1044">
        <f>SUM($I$32:I1044)</f>
        <v>739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>
        <f t="shared" si="30"/>
        <v>0</v>
      </c>
      <c r="E1045">
        <v>1596</v>
      </c>
      <c r="F1045">
        <v>1596</v>
      </c>
      <c r="G1045">
        <f t="shared" si="31"/>
        <v>0</v>
      </c>
      <c r="H1045">
        <v>0</v>
      </c>
      <c r="I1045">
        <v>0</v>
      </c>
      <c r="J1045">
        <f>SUM($H$32:H1045)</f>
        <v>10651</v>
      </c>
      <c r="K1045">
        <f>SUM($I$32:I1045)</f>
        <v>739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>
        <f t="shared" si="30"/>
        <v>0</v>
      </c>
      <c r="E1046">
        <v>1596</v>
      </c>
      <c r="F1046">
        <v>1596</v>
      </c>
      <c r="G1046">
        <f t="shared" si="31"/>
        <v>0</v>
      </c>
      <c r="H1046">
        <v>2</v>
      </c>
      <c r="I1046">
        <v>0</v>
      </c>
      <c r="J1046">
        <f>SUM($H$32:H1046)</f>
        <v>10653</v>
      </c>
      <c r="K1046">
        <f>SUM($I$32:I1046)</f>
        <v>739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>
        <f t="shared" si="30"/>
        <v>0</v>
      </c>
      <c r="E1047">
        <v>1596</v>
      </c>
      <c r="F1047">
        <v>1596</v>
      </c>
      <c r="G1047">
        <f t="shared" si="31"/>
        <v>0</v>
      </c>
      <c r="H1047">
        <v>2</v>
      </c>
      <c r="I1047">
        <v>0</v>
      </c>
      <c r="J1047">
        <f>SUM($H$32:H1047)</f>
        <v>10655</v>
      </c>
      <c r="K1047">
        <f>SUM($I$32:I1047)</f>
        <v>739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>
        <f t="shared" si="30"/>
        <v>0</v>
      </c>
      <c r="E1048">
        <v>1596</v>
      </c>
      <c r="F1048">
        <v>1596</v>
      </c>
      <c r="G1048">
        <f t="shared" si="31"/>
        <v>0</v>
      </c>
      <c r="H1048">
        <v>2</v>
      </c>
      <c r="I1048">
        <v>0</v>
      </c>
      <c r="J1048">
        <f>SUM($H$32:H1048)</f>
        <v>10657</v>
      </c>
      <c r="K1048">
        <f>SUM($I$32:I1048)</f>
        <v>739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>
        <f t="shared" si="30"/>
        <v>0</v>
      </c>
      <c r="E1049">
        <v>1596</v>
      </c>
      <c r="F1049">
        <v>1596</v>
      </c>
      <c r="G1049">
        <f t="shared" si="31"/>
        <v>0</v>
      </c>
      <c r="H1049">
        <v>0</v>
      </c>
      <c r="I1049">
        <v>0</v>
      </c>
      <c r="J1049">
        <f>SUM($H$32:H1049)</f>
        <v>10657</v>
      </c>
      <c r="K1049">
        <f>SUM($I$32:I1049)</f>
        <v>739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>
        <f t="shared" si="30"/>
        <v>0</v>
      </c>
      <c r="E1050">
        <v>1596</v>
      </c>
      <c r="F1050">
        <v>1596</v>
      </c>
      <c r="G1050">
        <f t="shared" si="31"/>
        <v>0</v>
      </c>
      <c r="H1050">
        <v>0</v>
      </c>
      <c r="I1050">
        <v>0</v>
      </c>
      <c r="J1050">
        <f>SUM($H$32:H1050)</f>
        <v>10657</v>
      </c>
      <c r="K1050">
        <f>SUM($I$32:I1050)</f>
        <v>739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>
        <f t="shared" si="30"/>
        <v>0</v>
      </c>
      <c r="E1051">
        <v>1596</v>
      </c>
      <c r="F1051">
        <v>1596</v>
      </c>
      <c r="G1051">
        <f t="shared" si="31"/>
        <v>0</v>
      </c>
      <c r="H1051">
        <v>0</v>
      </c>
      <c r="I1051">
        <v>0</v>
      </c>
      <c r="J1051">
        <f>SUM($H$32:H1051)</f>
        <v>10657</v>
      </c>
      <c r="K1051">
        <f>SUM($I$32:I1051)</f>
        <v>739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>
        <f t="shared" si="30"/>
        <v>0</v>
      </c>
      <c r="E1052">
        <v>1596</v>
      </c>
      <c r="F1052">
        <v>1596</v>
      </c>
      <c r="G1052">
        <f t="shared" si="31"/>
        <v>0</v>
      </c>
      <c r="H1052">
        <v>0</v>
      </c>
      <c r="I1052">
        <v>0</v>
      </c>
      <c r="J1052">
        <f>SUM($H$32:H1052)</f>
        <v>10657</v>
      </c>
      <c r="K1052">
        <f>SUM($I$32:I1052)</f>
        <v>739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>
        <f t="shared" si="30"/>
        <v>0</v>
      </c>
      <c r="E1053">
        <v>1596</v>
      </c>
      <c r="F1053">
        <v>1596</v>
      </c>
      <c r="G1053">
        <f t="shared" si="31"/>
        <v>0</v>
      </c>
      <c r="H1053">
        <v>2</v>
      </c>
      <c r="I1053">
        <v>0</v>
      </c>
      <c r="J1053">
        <f>SUM($H$32:H1053)</f>
        <v>10659</v>
      </c>
      <c r="K1053">
        <f>SUM($I$32:I1053)</f>
        <v>739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>
        <f t="shared" si="30"/>
        <v>0</v>
      </c>
      <c r="E1054">
        <v>1596</v>
      </c>
      <c r="F1054">
        <v>1596</v>
      </c>
      <c r="G1054">
        <f t="shared" si="31"/>
        <v>0</v>
      </c>
      <c r="H1054">
        <v>2</v>
      </c>
      <c r="I1054">
        <v>0</v>
      </c>
      <c r="J1054">
        <f>SUM($H$32:H1054)</f>
        <v>10661</v>
      </c>
      <c r="K1054">
        <f>SUM($I$32:I1054)</f>
        <v>739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>
        <f t="shared" si="30"/>
        <v>0</v>
      </c>
      <c r="E1055">
        <v>1596</v>
      </c>
      <c r="F1055">
        <v>1596</v>
      </c>
      <c r="G1055">
        <f t="shared" si="31"/>
        <v>0</v>
      </c>
      <c r="H1055">
        <v>0</v>
      </c>
      <c r="I1055">
        <v>0</v>
      </c>
      <c r="J1055">
        <f>SUM($H$32:H1055)</f>
        <v>10661</v>
      </c>
      <c r="K1055">
        <f>SUM($I$32:I1055)</f>
        <v>739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>
        <f t="shared" ref="D1056:D1119" si="32">B1056-C1056</f>
        <v>0</v>
      </c>
      <c r="E1056">
        <v>1596</v>
      </c>
      <c r="F1056">
        <v>1596</v>
      </c>
      <c r="G1056">
        <f t="shared" ref="G1056:G1119" si="33">E1056-F1056</f>
        <v>0</v>
      </c>
      <c r="H1056">
        <v>2</v>
      </c>
      <c r="I1056">
        <v>0</v>
      </c>
      <c r="J1056">
        <f>SUM($H$32:H1056)</f>
        <v>10663</v>
      </c>
      <c r="K1056">
        <f>SUM($I$32:I1056)</f>
        <v>739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>
        <f t="shared" si="32"/>
        <v>0</v>
      </c>
      <c r="E1057">
        <v>1596</v>
      </c>
      <c r="F1057">
        <v>1596</v>
      </c>
      <c r="G1057">
        <f t="shared" si="33"/>
        <v>0</v>
      </c>
      <c r="H1057">
        <v>0</v>
      </c>
      <c r="I1057">
        <v>0</v>
      </c>
      <c r="J1057">
        <f>SUM($H$32:H1057)</f>
        <v>10663</v>
      </c>
      <c r="K1057">
        <f>SUM($I$32:I1057)</f>
        <v>739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>
        <f t="shared" si="32"/>
        <v>0</v>
      </c>
      <c r="E1058">
        <v>1596</v>
      </c>
      <c r="F1058">
        <v>1596</v>
      </c>
      <c r="G1058">
        <f t="shared" si="33"/>
        <v>0</v>
      </c>
      <c r="H1058">
        <v>2</v>
      </c>
      <c r="I1058">
        <v>0</v>
      </c>
      <c r="J1058">
        <f>SUM($H$32:H1058)</f>
        <v>10665</v>
      </c>
      <c r="K1058">
        <f>SUM($I$32:I1058)</f>
        <v>739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>
        <f t="shared" si="32"/>
        <v>0</v>
      </c>
      <c r="E1059">
        <v>1596</v>
      </c>
      <c r="F1059">
        <v>1596</v>
      </c>
      <c r="G1059">
        <f t="shared" si="33"/>
        <v>0</v>
      </c>
      <c r="H1059">
        <v>0</v>
      </c>
      <c r="I1059">
        <v>0</v>
      </c>
      <c r="J1059">
        <f>SUM($H$32:H1059)</f>
        <v>10665</v>
      </c>
      <c r="K1059">
        <f>SUM($I$32:I1059)</f>
        <v>739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>
        <f t="shared" si="32"/>
        <v>0</v>
      </c>
      <c r="E1060">
        <v>1596</v>
      </c>
      <c r="F1060">
        <v>1596</v>
      </c>
      <c r="G1060">
        <f t="shared" si="33"/>
        <v>0</v>
      </c>
      <c r="H1060">
        <v>2</v>
      </c>
      <c r="I1060">
        <v>0</v>
      </c>
      <c r="J1060">
        <f>SUM($H$32:H1060)</f>
        <v>10667</v>
      </c>
      <c r="K1060">
        <f>SUM($I$32:I1060)</f>
        <v>739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>
        <f t="shared" si="32"/>
        <v>0</v>
      </c>
      <c r="E1061">
        <v>1596</v>
      </c>
      <c r="F1061">
        <v>1596</v>
      </c>
      <c r="G1061">
        <f t="shared" si="33"/>
        <v>0</v>
      </c>
      <c r="H1061">
        <v>2</v>
      </c>
      <c r="I1061">
        <v>0</v>
      </c>
      <c r="J1061">
        <f>SUM($H$32:H1061)</f>
        <v>10669</v>
      </c>
      <c r="K1061">
        <f>SUM($I$32:I1061)</f>
        <v>739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>
        <f t="shared" si="32"/>
        <v>0</v>
      </c>
      <c r="E1062">
        <v>1596</v>
      </c>
      <c r="F1062">
        <v>1596</v>
      </c>
      <c r="G1062">
        <f t="shared" si="33"/>
        <v>0</v>
      </c>
      <c r="H1062">
        <v>0</v>
      </c>
      <c r="I1062">
        <v>0</v>
      </c>
      <c r="J1062">
        <f>SUM($H$32:H1062)</f>
        <v>10669</v>
      </c>
      <c r="K1062">
        <f>SUM($I$32:I1062)</f>
        <v>739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>
        <f t="shared" si="32"/>
        <v>0</v>
      </c>
      <c r="E1063">
        <v>1596</v>
      </c>
      <c r="F1063">
        <v>1596</v>
      </c>
      <c r="G1063">
        <f t="shared" si="33"/>
        <v>0</v>
      </c>
      <c r="H1063">
        <v>0</v>
      </c>
      <c r="I1063">
        <v>0</v>
      </c>
      <c r="J1063">
        <f>SUM($H$32:H1063)</f>
        <v>10669</v>
      </c>
      <c r="K1063">
        <f>SUM($I$32:I1063)</f>
        <v>739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>
        <f t="shared" si="32"/>
        <v>0</v>
      </c>
      <c r="E1064">
        <v>1596</v>
      </c>
      <c r="F1064">
        <v>1596</v>
      </c>
      <c r="G1064">
        <f t="shared" si="33"/>
        <v>0</v>
      </c>
      <c r="H1064">
        <v>0</v>
      </c>
      <c r="I1064">
        <v>0</v>
      </c>
      <c r="J1064">
        <f>SUM($H$32:H1064)</f>
        <v>10669</v>
      </c>
      <c r="K1064">
        <f>SUM($I$32:I1064)</f>
        <v>739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>
        <f t="shared" si="32"/>
        <v>0</v>
      </c>
      <c r="E1065">
        <v>1596</v>
      </c>
      <c r="F1065">
        <v>1596</v>
      </c>
      <c r="G1065">
        <f t="shared" si="33"/>
        <v>0</v>
      </c>
      <c r="H1065">
        <v>2</v>
      </c>
      <c r="I1065">
        <v>0</v>
      </c>
      <c r="J1065">
        <f>SUM($H$32:H1065)</f>
        <v>10671</v>
      </c>
      <c r="K1065">
        <f>SUM($I$32:I1065)</f>
        <v>739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>
        <f t="shared" si="32"/>
        <v>0</v>
      </c>
      <c r="E1066">
        <v>1596</v>
      </c>
      <c r="F1066">
        <v>1596</v>
      </c>
      <c r="G1066">
        <f t="shared" si="33"/>
        <v>0</v>
      </c>
      <c r="H1066">
        <v>6</v>
      </c>
      <c r="I1066">
        <v>0</v>
      </c>
      <c r="J1066">
        <f>SUM($H$32:H1066)</f>
        <v>10677</v>
      </c>
      <c r="K1066">
        <f>SUM($I$32:I1066)</f>
        <v>739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>
        <f t="shared" si="32"/>
        <v>0</v>
      </c>
      <c r="E1067">
        <v>1596</v>
      </c>
      <c r="F1067">
        <v>1596</v>
      </c>
      <c r="G1067">
        <f t="shared" si="33"/>
        <v>0</v>
      </c>
      <c r="H1067">
        <v>0</v>
      </c>
      <c r="I1067">
        <v>0</v>
      </c>
      <c r="J1067">
        <f>SUM($H$32:H1067)</f>
        <v>10677</v>
      </c>
      <c r="K1067">
        <f>SUM($I$32:I1067)</f>
        <v>739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>
        <f t="shared" si="32"/>
        <v>0</v>
      </c>
      <c r="E1068">
        <v>1596</v>
      </c>
      <c r="F1068">
        <v>1596</v>
      </c>
      <c r="G1068">
        <f t="shared" si="33"/>
        <v>0</v>
      </c>
      <c r="H1068">
        <v>0</v>
      </c>
      <c r="I1068">
        <v>0</v>
      </c>
      <c r="J1068">
        <f>SUM($H$32:H1068)</f>
        <v>10677</v>
      </c>
      <c r="K1068">
        <f>SUM($I$32:I1068)</f>
        <v>739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>
        <f t="shared" si="32"/>
        <v>0</v>
      </c>
      <c r="E1069">
        <v>1596</v>
      </c>
      <c r="F1069">
        <v>1596</v>
      </c>
      <c r="G1069">
        <f t="shared" si="33"/>
        <v>0</v>
      </c>
      <c r="H1069">
        <v>0</v>
      </c>
      <c r="I1069">
        <v>0</v>
      </c>
      <c r="J1069">
        <f>SUM($H$32:H1069)</f>
        <v>10677</v>
      </c>
      <c r="K1069">
        <f>SUM($I$32:I1069)</f>
        <v>739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>
        <f t="shared" si="32"/>
        <v>0</v>
      </c>
      <c r="E1070">
        <v>1596</v>
      </c>
      <c r="F1070">
        <v>1596</v>
      </c>
      <c r="G1070">
        <f t="shared" si="33"/>
        <v>0</v>
      </c>
      <c r="H1070">
        <v>0</v>
      </c>
      <c r="I1070">
        <v>0</v>
      </c>
      <c r="J1070">
        <f>SUM($H$32:H1070)</f>
        <v>10677</v>
      </c>
      <c r="K1070">
        <f>SUM($I$32:I1070)</f>
        <v>739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>
        <f t="shared" si="32"/>
        <v>0</v>
      </c>
      <c r="E1071">
        <v>1596</v>
      </c>
      <c r="F1071">
        <v>1596</v>
      </c>
      <c r="G1071">
        <f t="shared" si="33"/>
        <v>0</v>
      </c>
      <c r="H1071">
        <v>0</v>
      </c>
      <c r="I1071">
        <v>0</v>
      </c>
      <c r="J1071">
        <f>SUM($H$32:H1071)</f>
        <v>10677</v>
      </c>
      <c r="K1071">
        <f>SUM($I$32:I1071)</f>
        <v>739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>
        <f t="shared" si="32"/>
        <v>0</v>
      </c>
      <c r="E1072">
        <v>1596</v>
      </c>
      <c r="F1072">
        <v>1596</v>
      </c>
      <c r="G1072">
        <f t="shared" si="33"/>
        <v>0</v>
      </c>
      <c r="H1072">
        <v>2</v>
      </c>
      <c r="I1072">
        <v>0</v>
      </c>
      <c r="J1072">
        <f>SUM($H$32:H1072)</f>
        <v>10679</v>
      </c>
      <c r="K1072">
        <f>SUM($I$32:I1072)</f>
        <v>739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>
        <f t="shared" si="32"/>
        <v>0</v>
      </c>
      <c r="E1073">
        <v>1596</v>
      </c>
      <c r="F1073">
        <v>1596</v>
      </c>
      <c r="G1073">
        <f t="shared" si="33"/>
        <v>0</v>
      </c>
      <c r="H1073">
        <v>0</v>
      </c>
      <c r="I1073">
        <v>0</v>
      </c>
      <c r="J1073">
        <f>SUM($H$32:H1073)</f>
        <v>10679</v>
      </c>
      <c r="K1073">
        <f>SUM($I$32:I1073)</f>
        <v>739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>
        <f t="shared" si="32"/>
        <v>0</v>
      </c>
      <c r="E1074">
        <v>1596</v>
      </c>
      <c r="F1074">
        <v>1596</v>
      </c>
      <c r="G1074">
        <f t="shared" si="33"/>
        <v>0</v>
      </c>
      <c r="H1074">
        <v>0</v>
      </c>
      <c r="I1074">
        <v>0</v>
      </c>
      <c r="J1074">
        <f>SUM($H$32:H1074)</f>
        <v>10679</v>
      </c>
      <c r="K1074">
        <f>SUM($I$32:I1074)</f>
        <v>739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>
        <f t="shared" si="32"/>
        <v>0</v>
      </c>
      <c r="E1075">
        <v>1596</v>
      </c>
      <c r="F1075">
        <v>1596</v>
      </c>
      <c r="G1075">
        <f t="shared" si="33"/>
        <v>0</v>
      </c>
      <c r="H1075">
        <v>0</v>
      </c>
      <c r="I1075">
        <v>0</v>
      </c>
      <c r="J1075">
        <f>SUM($H$32:H1075)</f>
        <v>10679</v>
      </c>
      <c r="K1075">
        <f>SUM($I$32:I1075)</f>
        <v>739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>
        <f t="shared" si="32"/>
        <v>0</v>
      </c>
      <c r="E1076">
        <v>1596</v>
      </c>
      <c r="F1076">
        <v>1596</v>
      </c>
      <c r="G1076">
        <f t="shared" si="33"/>
        <v>0</v>
      </c>
      <c r="H1076">
        <v>2</v>
      </c>
      <c r="I1076">
        <v>0</v>
      </c>
      <c r="J1076">
        <f>SUM($H$32:H1076)</f>
        <v>10681</v>
      </c>
      <c r="K1076">
        <f>SUM($I$32:I1076)</f>
        <v>739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>
        <f t="shared" si="32"/>
        <v>0</v>
      </c>
      <c r="E1077">
        <v>1596</v>
      </c>
      <c r="F1077">
        <v>1596</v>
      </c>
      <c r="G1077">
        <f t="shared" si="33"/>
        <v>0</v>
      </c>
      <c r="H1077">
        <v>2</v>
      </c>
      <c r="I1077">
        <v>0</v>
      </c>
      <c r="J1077">
        <f>SUM($H$32:H1077)</f>
        <v>10683</v>
      </c>
      <c r="K1077">
        <f>SUM($I$32:I1077)</f>
        <v>739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>
        <f t="shared" si="32"/>
        <v>0</v>
      </c>
      <c r="E1078">
        <v>1596</v>
      </c>
      <c r="F1078">
        <v>1596</v>
      </c>
      <c r="G1078">
        <f t="shared" si="33"/>
        <v>0</v>
      </c>
      <c r="H1078">
        <v>26</v>
      </c>
      <c r="I1078">
        <v>0</v>
      </c>
      <c r="J1078">
        <f>SUM($H$32:H1078)</f>
        <v>10709</v>
      </c>
      <c r="K1078">
        <f>SUM($I$32:I1078)</f>
        <v>739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>
        <f t="shared" si="32"/>
        <v>0</v>
      </c>
      <c r="E1079">
        <v>1596</v>
      </c>
      <c r="F1079">
        <v>1596</v>
      </c>
      <c r="G1079">
        <f t="shared" si="33"/>
        <v>0</v>
      </c>
      <c r="H1079">
        <v>26</v>
      </c>
      <c r="I1079">
        <v>0</v>
      </c>
      <c r="J1079">
        <f>SUM($H$32:H1079)</f>
        <v>10735</v>
      </c>
      <c r="K1079">
        <f>SUM($I$32:I1079)</f>
        <v>739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>
        <f t="shared" si="32"/>
        <v>0</v>
      </c>
      <c r="E1080">
        <v>1596</v>
      </c>
      <c r="F1080">
        <v>1596</v>
      </c>
      <c r="G1080">
        <f t="shared" si="33"/>
        <v>0</v>
      </c>
      <c r="H1080">
        <v>26</v>
      </c>
      <c r="I1080">
        <v>0</v>
      </c>
      <c r="J1080">
        <f>SUM($H$32:H1080)</f>
        <v>10761</v>
      </c>
      <c r="K1080">
        <f>SUM($I$32:I1080)</f>
        <v>739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>
        <f t="shared" si="32"/>
        <v>0</v>
      </c>
      <c r="E1081">
        <v>1596</v>
      </c>
      <c r="F1081">
        <v>1596</v>
      </c>
      <c r="G1081">
        <f t="shared" si="33"/>
        <v>0</v>
      </c>
      <c r="H1081">
        <v>2</v>
      </c>
      <c r="I1081">
        <v>0</v>
      </c>
      <c r="J1081">
        <f>SUM($H$32:H1081)</f>
        <v>10763</v>
      </c>
      <c r="K1081">
        <f>SUM($I$32:I1081)</f>
        <v>739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>
        <f t="shared" si="32"/>
        <v>0</v>
      </c>
      <c r="E1082">
        <v>1596</v>
      </c>
      <c r="F1082">
        <v>1596</v>
      </c>
      <c r="G1082">
        <f t="shared" si="33"/>
        <v>0</v>
      </c>
      <c r="H1082">
        <v>5</v>
      </c>
      <c r="I1082">
        <v>0</v>
      </c>
      <c r="J1082">
        <f>SUM($H$32:H1082)</f>
        <v>10768</v>
      </c>
      <c r="K1082">
        <f>SUM($I$32:I1082)</f>
        <v>739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>
        <f t="shared" si="32"/>
        <v>0</v>
      </c>
      <c r="E1083">
        <v>1596</v>
      </c>
      <c r="F1083">
        <v>1596</v>
      </c>
      <c r="G1083">
        <f t="shared" si="33"/>
        <v>0</v>
      </c>
      <c r="H1083">
        <v>26</v>
      </c>
      <c r="I1083">
        <v>0</v>
      </c>
      <c r="J1083">
        <f>SUM($H$32:H1083)</f>
        <v>10794</v>
      </c>
      <c r="K1083">
        <f>SUM($I$32:I1083)</f>
        <v>739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>
        <f t="shared" si="32"/>
        <v>0</v>
      </c>
      <c r="E1084">
        <v>1596</v>
      </c>
      <c r="F1084">
        <v>1596</v>
      </c>
      <c r="G1084">
        <f t="shared" si="33"/>
        <v>0</v>
      </c>
      <c r="H1084">
        <v>0</v>
      </c>
      <c r="I1084">
        <v>0</v>
      </c>
      <c r="J1084">
        <f>SUM($H$32:H1084)</f>
        <v>10794</v>
      </c>
      <c r="K1084">
        <f>SUM($I$32:I1084)</f>
        <v>739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>
        <f t="shared" si="32"/>
        <v>0</v>
      </c>
      <c r="E1085">
        <v>1596</v>
      </c>
      <c r="F1085">
        <v>1596</v>
      </c>
      <c r="G1085">
        <f t="shared" si="33"/>
        <v>0</v>
      </c>
      <c r="H1085">
        <v>2</v>
      </c>
      <c r="I1085">
        <v>0</v>
      </c>
      <c r="J1085">
        <f>SUM($H$32:H1085)</f>
        <v>10796</v>
      </c>
      <c r="K1085">
        <f>SUM($I$32:I1085)</f>
        <v>739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>
        <f t="shared" si="32"/>
        <v>0</v>
      </c>
      <c r="E1086">
        <v>1596</v>
      </c>
      <c r="F1086">
        <v>1596</v>
      </c>
      <c r="G1086">
        <f t="shared" si="33"/>
        <v>0</v>
      </c>
      <c r="H1086">
        <v>2</v>
      </c>
      <c r="I1086">
        <v>0</v>
      </c>
      <c r="J1086">
        <f>SUM($H$32:H1086)</f>
        <v>10798</v>
      </c>
      <c r="K1086">
        <f>SUM($I$32:I1086)</f>
        <v>739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>
        <f t="shared" si="32"/>
        <v>0</v>
      </c>
      <c r="E1087">
        <v>1596</v>
      </c>
      <c r="F1087">
        <v>1596</v>
      </c>
      <c r="G1087">
        <f t="shared" si="33"/>
        <v>0</v>
      </c>
      <c r="H1087">
        <v>26</v>
      </c>
      <c r="I1087">
        <v>0</v>
      </c>
      <c r="J1087">
        <f>SUM($H$32:H1087)</f>
        <v>10824</v>
      </c>
      <c r="K1087">
        <f>SUM($I$32:I1087)</f>
        <v>739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>
        <f t="shared" si="32"/>
        <v>0</v>
      </c>
      <c r="E1088">
        <v>1596</v>
      </c>
      <c r="F1088">
        <v>1596</v>
      </c>
      <c r="G1088">
        <f t="shared" si="33"/>
        <v>0</v>
      </c>
      <c r="H1088">
        <v>26</v>
      </c>
      <c r="I1088">
        <v>0</v>
      </c>
      <c r="J1088">
        <f>SUM($H$32:H1088)</f>
        <v>10850</v>
      </c>
      <c r="K1088">
        <f>SUM($I$32:I1088)</f>
        <v>739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>
        <f t="shared" si="32"/>
        <v>0</v>
      </c>
      <c r="E1089">
        <v>1596</v>
      </c>
      <c r="F1089">
        <v>1596</v>
      </c>
      <c r="G1089">
        <f t="shared" si="33"/>
        <v>0</v>
      </c>
      <c r="H1089">
        <v>26</v>
      </c>
      <c r="I1089">
        <v>0</v>
      </c>
      <c r="J1089">
        <f>SUM($H$32:H1089)</f>
        <v>10876</v>
      </c>
      <c r="K1089">
        <f>SUM($I$32:I1089)</f>
        <v>739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>
        <f t="shared" si="32"/>
        <v>0</v>
      </c>
      <c r="E1090">
        <v>1596</v>
      </c>
      <c r="F1090">
        <v>1596</v>
      </c>
      <c r="G1090">
        <f t="shared" si="33"/>
        <v>0</v>
      </c>
      <c r="H1090">
        <v>2</v>
      </c>
      <c r="I1090">
        <v>0</v>
      </c>
      <c r="J1090">
        <f>SUM($H$32:H1090)</f>
        <v>10878</v>
      </c>
      <c r="K1090">
        <f>SUM($I$32:I1090)</f>
        <v>739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>
        <f t="shared" si="32"/>
        <v>0</v>
      </c>
      <c r="E1091">
        <v>1596</v>
      </c>
      <c r="F1091">
        <v>1596</v>
      </c>
      <c r="G1091">
        <f t="shared" si="33"/>
        <v>0</v>
      </c>
      <c r="H1091">
        <v>2</v>
      </c>
      <c r="I1091">
        <v>0</v>
      </c>
      <c r="J1091">
        <f>SUM($H$32:H1091)</f>
        <v>10880</v>
      </c>
      <c r="K1091">
        <f>SUM($I$32:I1091)</f>
        <v>739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>
        <f t="shared" si="32"/>
        <v>0</v>
      </c>
      <c r="E1092">
        <v>1596</v>
      </c>
      <c r="F1092">
        <v>1596</v>
      </c>
      <c r="G1092">
        <f t="shared" si="33"/>
        <v>0</v>
      </c>
      <c r="H1092">
        <v>2</v>
      </c>
      <c r="I1092">
        <v>0</v>
      </c>
      <c r="J1092">
        <f>SUM($H$32:H1092)</f>
        <v>10882</v>
      </c>
      <c r="K1092">
        <f>SUM($I$32:I1092)</f>
        <v>739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>
        <f t="shared" si="32"/>
        <v>0</v>
      </c>
      <c r="E1093">
        <v>1596</v>
      </c>
      <c r="F1093">
        <v>1596</v>
      </c>
      <c r="G1093">
        <f t="shared" si="33"/>
        <v>0</v>
      </c>
      <c r="H1093">
        <v>5</v>
      </c>
      <c r="I1093">
        <v>0</v>
      </c>
      <c r="J1093">
        <f>SUM($H$32:H1093)</f>
        <v>10887</v>
      </c>
      <c r="K1093">
        <f>SUM($I$32:I1093)</f>
        <v>739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>
        <f t="shared" si="32"/>
        <v>0</v>
      </c>
      <c r="E1094">
        <v>1596</v>
      </c>
      <c r="F1094">
        <v>1596</v>
      </c>
      <c r="G1094">
        <f t="shared" si="33"/>
        <v>0</v>
      </c>
      <c r="H1094">
        <v>0</v>
      </c>
      <c r="I1094">
        <v>0</v>
      </c>
      <c r="J1094">
        <f>SUM($H$32:H1094)</f>
        <v>10887</v>
      </c>
      <c r="K1094">
        <f>SUM($I$32:I1094)</f>
        <v>739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>
        <f t="shared" si="32"/>
        <v>0</v>
      </c>
      <c r="E1095">
        <v>1596</v>
      </c>
      <c r="F1095">
        <v>1596</v>
      </c>
      <c r="G1095">
        <f t="shared" si="33"/>
        <v>0</v>
      </c>
      <c r="H1095">
        <v>26</v>
      </c>
      <c r="I1095">
        <v>0</v>
      </c>
      <c r="J1095">
        <f>SUM($H$32:H1095)</f>
        <v>10913</v>
      </c>
      <c r="K1095">
        <f>SUM($I$32:I1095)</f>
        <v>739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>
        <f t="shared" si="32"/>
        <v>0</v>
      </c>
      <c r="E1096">
        <v>1596</v>
      </c>
      <c r="F1096">
        <v>1596</v>
      </c>
      <c r="G1096">
        <f t="shared" si="33"/>
        <v>0</v>
      </c>
      <c r="H1096">
        <v>5</v>
      </c>
      <c r="I1096">
        <v>0</v>
      </c>
      <c r="J1096">
        <f>SUM($H$32:H1096)</f>
        <v>10918</v>
      </c>
      <c r="K1096">
        <f>SUM($I$32:I1096)</f>
        <v>739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>
        <f t="shared" si="32"/>
        <v>0</v>
      </c>
      <c r="E1097">
        <v>1596</v>
      </c>
      <c r="F1097">
        <v>1596</v>
      </c>
      <c r="G1097">
        <f t="shared" si="33"/>
        <v>0</v>
      </c>
      <c r="H1097">
        <v>26</v>
      </c>
      <c r="I1097">
        <v>0</v>
      </c>
      <c r="J1097">
        <f>SUM($H$32:H1097)</f>
        <v>10944</v>
      </c>
      <c r="K1097">
        <f>SUM($I$32:I1097)</f>
        <v>739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>
        <f t="shared" si="32"/>
        <v>0</v>
      </c>
      <c r="E1098">
        <v>1596</v>
      </c>
      <c r="F1098">
        <v>1596</v>
      </c>
      <c r="G1098">
        <f t="shared" si="33"/>
        <v>0</v>
      </c>
      <c r="H1098">
        <v>26</v>
      </c>
      <c r="I1098">
        <v>0</v>
      </c>
      <c r="J1098">
        <f>SUM($H$32:H1098)</f>
        <v>10970</v>
      </c>
      <c r="K1098">
        <f>SUM($I$32:I1098)</f>
        <v>739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>
        <f t="shared" si="32"/>
        <v>0</v>
      </c>
      <c r="E1099">
        <v>1596</v>
      </c>
      <c r="F1099">
        <v>1596</v>
      </c>
      <c r="G1099">
        <f t="shared" si="33"/>
        <v>0</v>
      </c>
      <c r="H1099">
        <v>26</v>
      </c>
      <c r="I1099">
        <v>0</v>
      </c>
      <c r="J1099">
        <f>SUM($H$32:H1099)</f>
        <v>10996</v>
      </c>
      <c r="K1099">
        <f>SUM($I$32:I1099)</f>
        <v>739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>
        <f t="shared" si="32"/>
        <v>0</v>
      </c>
      <c r="E1100">
        <v>1596</v>
      </c>
      <c r="F1100">
        <v>1596</v>
      </c>
      <c r="G1100">
        <f t="shared" si="33"/>
        <v>0</v>
      </c>
      <c r="H1100">
        <v>5</v>
      </c>
      <c r="I1100">
        <v>0</v>
      </c>
      <c r="J1100">
        <f>SUM($H$32:H1100)</f>
        <v>11001</v>
      </c>
      <c r="K1100">
        <f>SUM($I$32:I1100)</f>
        <v>739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>
        <f t="shared" si="32"/>
        <v>0</v>
      </c>
      <c r="E1101">
        <v>1596</v>
      </c>
      <c r="F1101">
        <v>1596</v>
      </c>
      <c r="G1101">
        <f t="shared" si="33"/>
        <v>0</v>
      </c>
      <c r="H1101">
        <v>0</v>
      </c>
      <c r="I1101">
        <v>0</v>
      </c>
      <c r="J1101">
        <f>SUM($H$32:H1101)</f>
        <v>11001</v>
      </c>
      <c r="K1101">
        <f>SUM($I$32:I1101)</f>
        <v>739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>
        <f t="shared" si="32"/>
        <v>0</v>
      </c>
      <c r="E1102">
        <v>1596</v>
      </c>
      <c r="F1102">
        <v>1596</v>
      </c>
      <c r="G1102">
        <f t="shared" si="33"/>
        <v>0</v>
      </c>
      <c r="H1102">
        <v>0</v>
      </c>
      <c r="I1102">
        <v>0</v>
      </c>
      <c r="J1102">
        <f>SUM($H$32:H1102)</f>
        <v>11001</v>
      </c>
      <c r="K1102">
        <f>SUM($I$32:I1102)</f>
        <v>739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>
        <f t="shared" si="32"/>
        <v>0</v>
      </c>
      <c r="E1103">
        <v>1596</v>
      </c>
      <c r="F1103">
        <v>1596</v>
      </c>
      <c r="G1103">
        <f t="shared" si="33"/>
        <v>0</v>
      </c>
      <c r="H1103">
        <v>2</v>
      </c>
      <c r="I1103">
        <v>0</v>
      </c>
      <c r="J1103">
        <f>SUM($H$32:H1103)</f>
        <v>11003</v>
      </c>
      <c r="K1103">
        <f>SUM($I$32:I1103)</f>
        <v>739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>
        <f t="shared" si="32"/>
        <v>0</v>
      </c>
      <c r="E1104">
        <v>1596</v>
      </c>
      <c r="F1104">
        <v>1596</v>
      </c>
      <c r="G1104">
        <f t="shared" si="33"/>
        <v>0</v>
      </c>
      <c r="H1104">
        <v>0</v>
      </c>
      <c r="I1104">
        <v>0</v>
      </c>
      <c r="J1104">
        <f>SUM($H$32:H1104)</f>
        <v>11003</v>
      </c>
      <c r="K1104">
        <f>SUM($I$32:I1104)</f>
        <v>739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>
        <f t="shared" si="32"/>
        <v>0</v>
      </c>
      <c r="E1105">
        <v>1596</v>
      </c>
      <c r="F1105">
        <v>1596</v>
      </c>
      <c r="G1105">
        <f t="shared" si="33"/>
        <v>0</v>
      </c>
      <c r="H1105">
        <v>2</v>
      </c>
      <c r="I1105">
        <v>0</v>
      </c>
      <c r="J1105">
        <f>SUM($H$32:H1105)</f>
        <v>11005</v>
      </c>
      <c r="K1105">
        <f>SUM($I$32:I1105)</f>
        <v>739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>
        <f t="shared" si="32"/>
        <v>0</v>
      </c>
      <c r="E1106">
        <v>1596</v>
      </c>
      <c r="F1106">
        <v>1596</v>
      </c>
      <c r="G1106">
        <f t="shared" si="33"/>
        <v>0</v>
      </c>
      <c r="H1106">
        <v>2</v>
      </c>
      <c r="I1106">
        <v>0</v>
      </c>
      <c r="J1106">
        <f>SUM($H$32:H1106)</f>
        <v>11007</v>
      </c>
      <c r="K1106">
        <f>SUM($I$32:I1106)</f>
        <v>739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>
        <f t="shared" si="32"/>
        <v>0</v>
      </c>
      <c r="E1107">
        <v>1596</v>
      </c>
      <c r="F1107">
        <v>1596</v>
      </c>
      <c r="G1107">
        <f t="shared" si="33"/>
        <v>0</v>
      </c>
      <c r="H1107">
        <v>0</v>
      </c>
      <c r="I1107">
        <v>0</v>
      </c>
      <c r="J1107">
        <f>SUM($H$32:H1107)</f>
        <v>11007</v>
      </c>
      <c r="K1107">
        <f>SUM($I$32:I1107)</f>
        <v>739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>
        <f t="shared" si="32"/>
        <v>0</v>
      </c>
      <c r="E1108">
        <v>1596</v>
      </c>
      <c r="F1108">
        <v>1596</v>
      </c>
      <c r="G1108">
        <f t="shared" si="33"/>
        <v>0</v>
      </c>
      <c r="H1108">
        <v>2</v>
      </c>
      <c r="I1108">
        <v>0</v>
      </c>
      <c r="J1108">
        <f>SUM($H$32:H1108)</f>
        <v>11009</v>
      </c>
      <c r="K1108">
        <f>SUM($I$32:I1108)</f>
        <v>739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>
        <f t="shared" si="32"/>
        <v>0</v>
      </c>
      <c r="E1109">
        <v>1596</v>
      </c>
      <c r="F1109">
        <v>1596</v>
      </c>
      <c r="G1109">
        <f t="shared" si="33"/>
        <v>0</v>
      </c>
      <c r="H1109">
        <v>0</v>
      </c>
      <c r="I1109">
        <v>0</v>
      </c>
      <c r="J1109">
        <f>SUM($H$32:H1109)</f>
        <v>11009</v>
      </c>
      <c r="K1109">
        <f>SUM($I$32:I1109)</f>
        <v>739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>
        <f t="shared" si="32"/>
        <v>0</v>
      </c>
      <c r="E1110">
        <v>1596</v>
      </c>
      <c r="F1110">
        <v>1596</v>
      </c>
      <c r="G1110">
        <f t="shared" si="33"/>
        <v>0</v>
      </c>
      <c r="H1110">
        <v>0</v>
      </c>
      <c r="I1110">
        <v>0</v>
      </c>
      <c r="J1110">
        <f>SUM($H$32:H1110)</f>
        <v>11009</v>
      </c>
      <c r="K1110">
        <f>SUM($I$32:I1110)</f>
        <v>739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>
        <f t="shared" si="32"/>
        <v>0</v>
      </c>
      <c r="E1111">
        <v>1596</v>
      </c>
      <c r="F1111">
        <v>1596</v>
      </c>
      <c r="G1111">
        <f t="shared" si="33"/>
        <v>0</v>
      </c>
      <c r="H1111">
        <v>2</v>
      </c>
      <c r="I1111">
        <v>0</v>
      </c>
      <c r="J1111">
        <f>SUM($H$32:H1111)</f>
        <v>11011</v>
      </c>
      <c r="K1111">
        <f>SUM($I$32:I1111)</f>
        <v>739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>
        <f t="shared" si="32"/>
        <v>0</v>
      </c>
      <c r="E1112">
        <v>1596</v>
      </c>
      <c r="F1112">
        <v>1596</v>
      </c>
      <c r="G1112">
        <f t="shared" si="33"/>
        <v>0</v>
      </c>
      <c r="H1112">
        <v>5</v>
      </c>
      <c r="I1112">
        <v>0</v>
      </c>
      <c r="J1112">
        <f>SUM($H$32:H1112)</f>
        <v>11016</v>
      </c>
      <c r="K1112">
        <f>SUM($I$32:I1112)</f>
        <v>739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>
        <f t="shared" si="32"/>
        <v>0</v>
      </c>
      <c r="E1113">
        <v>1596</v>
      </c>
      <c r="F1113">
        <v>1596</v>
      </c>
      <c r="G1113">
        <f t="shared" si="33"/>
        <v>0</v>
      </c>
      <c r="H1113">
        <v>0</v>
      </c>
      <c r="I1113">
        <v>0</v>
      </c>
      <c r="J1113">
        <f>SUM($H$32:H1113)</f>
        <v>11016</v>
      </c>
      <c r="K1113">
        <f>SUM($I$32:I1113)</f>
        <v>739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>
        <f t="shared" si="32"/>
        <v>0</v>
      </c>
      <c r="E1114">
        <v>1596</v>
      </c>
      <c r="F1114">
        <v>1596</v>
      </c>
      <c r="G1114">
        <f t="shared" si="33"/>
        <v>0</v>
      </c>
      <c r="H1114">
        <v>5</v>
      </c>
      <c r="I1114">
        <v>0</v>
      </c>
      <c r="J1114">
        <f>SUM($H$32:H1114)</f>
        <v>11021</v>
      </c>
      <c r="K1114">
        <f>SUM($I$32:I1114)</f>
        <v>739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>
        <f t="shared" si="32"/>
        <v>0</v>
      </c>
      <c r="E1115">
        <v>1596</v>
      </c>
      <c r="F1115">
        <v>1596</v>
      </c>
      <c r="G1115">
        <f t="shared" si="33"/>
        <v>0</v>
      </c>
      <c r="H1115">
        <v>5</v>
      </c>
      <c r="I1115">
        <v>0</v>
      </c>
      <c r="J1115">
        <f>SUM($H$32:H1115)</f>
        <v>11026</v>
      </c>
      <c r="K1115">
        <f>SUM($I$32:I1115)</f>
        <v>739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>
        <f t="shared" si="32"/>
        <v>0</v>
      </c>
      <c r="E1116">
        <v>1596</v>
      </c>
      <c r="F1116">
        <v>1596</v>
      </c>
      <c r="G1116">
        <f t="shared" si="33"/>
        <v>0</v>
      </c>
      <c r="H1116">
        <v>5</v>
      </c>
      <c r="I1116">
        <v>0</v>
      </c>
      <c r="J1116">
        <f>SUM($H$32:H1116)</f>
        <v>11031</v>
      </c>
      <c r="K1116">
        <f>SUM($I$32:I1116)</f>
        <v>739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>
        <f t="shared" si="32"/>
        <v>0</v>
      </c>
      <c r="E1117">
        <v>1596</v>
      </c>
      <c r="F1117">
        <v>1596</v>
      </c>
      <c r="G1117">
        <f t="shared" si="33"/>
        <v>0</v>
      </c>
      <c r="H1117">
        <v>2</v>
      </c>
      <c r="I1117">
        <v>0</v>
      </c>
      <c r="J1117">
        <f>SUM($H$32:H1117)</f>
        <v>11033</v>
      </c>
      <c r="K1117">
        <f>SUM($I$32:I1117)</f>
        <v>739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>
        <f t="shared" si="32"/>
        <v>0</v>
      </c>
      <c r="E1118">
        <v>1596</v>
      </c>
      <c r="F1118">
        <v>1596</v>
      </c>
      <c r="G1118">
        <f t="shared" si="33"/>
        <v>0</v>
      </c>
      <c r="H1118">
        <v>2</v>
      </c>
      <c r="I1118">
        <v>0</v>
      </c>
      <c r="J1118">
        <f>SUM($H$32:H1118)</f>
        <v>11035</v>
      </c>
      <c r="K1118">
        <f>SUM($I$32:I1118)</f>
        <v>739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>
        <f t="shared" si="32"/>
        <v>0</v>
      </c>
      <c r="E1119">
        <v>1596</v>
      </c>
      <c r="F1119">
        <v>1596</v>
      </c>
      <c r="G1119">
        <f t="shared" si="33"/>
        <v>0</v>
      </c>
      <c r="H1119">
        <v>5</v>
      </c>
      <c r="I1119">
        <v>0</v>
      </c>
      <c r="J1119">
        <f>SUM($H$32:H1119)</f>
        <v>11040</v>
      </c>
      <c r="K1119">
        <f>SUM($I$32:I1119)</f>
        <v>739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>
        <f t="shared" ref="D1120:D1183" si="34">B1120-C1120</f>
        <v>0</v>
      </c>
      <c r="E1120">
        <v>1596</v>
      </c>
      <c r="F1120">
        <v>1596</v>
      </c>
      <c r="G1120">
        <f t="shared" ref="G1120:G1183" si="35">E1120-F1120</f>
        <v>0</v>
      </c>
      <c r="H1120">
        <v>2</v>
      </c>
      <c r="I1120">
        <v>0</v>
      </c>
      <c r="J1120">
        <f>SUM($H$32:H1120)</f>
        <v>11042</v>
      </c>
      <c r="K1120">
        <f>SUM($I$32:I1120)</f>
        <v>739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>
        <f t="shared" si="34"/>
        <v>0</v>
      </c>
      <c r="E1121">
        <v>1596</v>
      </c>
      <c r="F1121">
        <v>1596</v>
      </c>
      <c r="G1121">
        <f t="shared" si="35"/>
        <v>0</v>
      </c>
      <c r="H1121">
        <v>2</v>
      </c>
      <c r="I1121">
        <v>0</v>
      </c>
      <c r="J1121">
        <f>SUM($H$32:H1121)</f>
        <v>11044</v>
      </c>
      <c r="K1121">
        <f>SUM($I$32:I1121)</f>
        <v>739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>
        <f t="shared" si="34"/>
        <v>0</v>
      </c>
      <c r="E1122">
        <v>1596</v>
      </c>
      <c r="F1122">
        <v>1596</v>
      </c>
      <c r="G1122">
        <f t="shared" si="35"/>
        <v>0</v>
      </c>
      <c r="H1122">
        <v>5</v>
      </c>
      <c r="I1122">
        <v>0</v>
      </c>
      <c r="J1122">
        <f>SUM($H$32:H1122)</f>
        <v>11049</v>
      </c>
      <c r="K1122">
        <f>SUM($I$32:I1122)</f>
        <v>739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>
        <f t="shared" si="34"/>
        <v>0</v>
      </c>
      <c r="E1123">
        <v>1596</v>
      </c>
      <c r="F1123">
        <v>1596</v>
      </c>
      <c r="G1123">
        <f t="shared" si="35"/>
        <v>0</v>
      </c>
      <c r="H1123">
        <v>0</v>
      </c>
      <c r="I1123">
        <v>0</v>
      </c>
      <c r="J1123">
        <f>SUM($H$32:H1123)</f>
        <v>11049</v>
      </c>
      <c r="K1123">
        <f>SUM($I$32:I1123)</f>
        <v>739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>
        <f t="shared" si="34"/>
        <v>0</v>
      </c>
      <c r="E1124">
        <v>1596</v>
      </c>
      <c r="F1124">
        <v>1596</v>
      </c>
      <c r="G1124">
        <f t="shared" si="35"/>
        <v>0</v>
      </c>
      <c r="H1124">
        <v>2</v>
      </c>
      <c r="I1124">
        <v>0</v>
      </c>
      <c r="J1124">
        <f>SUM($H$32:H1124)</f>
        <v>11051</v>
      </c>
      <c r="K1124">
        <f>SUM($I$32:I1124)</f>
        <v>739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>
        <f t="shared" si="34"/>
        <v>0</v>
      </c>
      <c r="E1125">
        <v>1596</v>
      </c>
      <c r="F1125">
        <v>1596</v>
      </c>
      <c r="G1125">
        <f t="shared" si="35"/>
        <v>0</v>
      </c>
      <c r="H1125">
        <v>0</v>
      </c>
      <c r="I1125">
        <v>0</v>
      </c>
      <c r="J1125">
        <f>SUM($H$32:H1125)</f>
        <v>11051</v>
      </c>
      <c r="K1125">
        <f>SUM($I$32:I1125)</f>
        <v>739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>
        <f t="shared" si="34"/>
        <v>0</v>
      </c>
      <c r="E1126">
        <v>1596</v>
      </c>
      <c r="F1126">
        <v>1596</v>
      </c>
      <c r="G1126">
        <f t="shared" si="35"/>
        <v>0</v>
      </c>
      <c r="H1126">
        <v>5</v>
      </c>
      <c r="I1126">
        <v>0</v>
      </c>
      <c r="J1126">
        <f>SUM($H$32:H1126)</f>
        <v>11056</v>
      </c>
      <c r="K1126">
        <f>SUM($I$32:I1126)</f>
        <v>739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>
        <f t="shared" si="34"/>
        <v>0</v>
      </c>
      <c r="E1127">
        <v>1596</v>
      </c>
      <c r="F1127">
        <v>1596</v>
      </c>
      <c r="G1127">
        <f t="shared" si="35"/>
        <v>0</v>
      </c>
      <c r="H1127">
        <v>2</v>
      </c>
      <c r="I1127">
        <v>0</v>
      </c>
      <c r="J1127">
        <f>SUM($H$32:H1127)</f>
        <v>11058</v>
      </c>
      <c r="K1127">
        <f>SUM($I$32:I1127)</f>
        <v>739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>
        <f t="shared" si="34"/>
        <v>0</v>
      </c>
      <c r="E1128">
        <v>1596</v>
      </c>
      <c r="F1128">
        <v>1596</v>
      </c>
      <c r="G1128">
        <f t="shared" si="35"/>
        <v>0</v>
      </c>
      <c r="H1128">
        <v>2</v>
      </c>
      <c r="I1128">
        <v>0</v>
      </c>
      <c r="J1128">
        <f>SUM($H$32:H1128)</f>
        <v>11060</v>
      </c>
      <c r="K1128">
        <f>SUM($I$32:I1128)</f>
        <v>739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>
        <f t="shared" si="34"/>
        <v>0</v>
      </c>
      <c r="E1129">
        <v>1596</v>
      </c>
      <c r="F1129">
        <v>1596</v>
      </c>
      <c r="G1129">
        <f t="shared" si="35"/>
        <v>0</v>
      </c>
      <c r="H1129">
        <v>0</v>
      </c>
      <c r="I1129">
        <v>0</v>
      </c>
      <c r="J1129">
        <f>SUM($H$32:H1129)</f>
        <v>11060</v>
      </c>
      <c r="K1129">
        <f>SUM($I$32:I1129)</f>
        <v>739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>
        <f t="shared" si="34"/>
        <v>0</v>
      </c>
      <c r="E1130">
        <v>1596</v>
      </c>
      <c r="F1130">
        <v>1596</v>
      </c>
      <c r="G1130">
        <f t="shared" si="35"/>
        <v>0</v>
      </c>
      <c r="H1130">
        <v>5</v>
      </c>
      <c r="I1130">
        <v>0</v>
      </c>
      <c r="J1130">
        <f>SUM($H$32:H1130)</f>
        <v>11065</v>
      </c>
      <c r="K1130">
        <f>SUM($I$32:I1130)</f>
        <v>739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>
        <f t="shared" si="34"/>
        <v>0</v>
      </c>
      <c r="E1131">
        <v>1596</v>
      </c>
      <c r="F1131">
        <v>1596</v>
      </c>
      <c r="G1131">
        <f t="shared" si="35"/>
        <v>0</v>
      </c>
      <c r="H1131">
        <v>0</v>
      </c>
      <c r="I1131">
        <v>0</v>
      </c>
      <c r="J1131">
        <f>SUM($H$32:H1131)</f>
        <v>11065</v>
      </c>
      <c r="K1131">
        <f>SUM($I$32:I1131)</f>
        <v>739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>
        <f t="shared" si="34"/>
        <v>0</v>
      </c>
      <c r="E1132">
        <v>1596</v>
      </c>
      <c r="F1132">
        <v>1596</v>
      </c>
      <c r="G1132">
        <f t="shared" si="35"/>
        <v>0</v>
      </c>
      <c r="H1132">
        <v>0</v>
      </c>
      <c r="I1132">
        <v>0</v>
      </c>
      <c r="J1132">
        <f>SUM($H$32:H1132)</f>
        <v>11065</v>
      </c>
      <c r="K1132">
        <f>SUM($I$32:I1132)</f>
        <v>739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>
        <f t="shared" si="34"/>
        <v>0</v>
      </c>
      <c r="E1133">
        <v>1596</v>
      </c>
      <c r="F1133">
        <v>1596</v>
      </c>
      <c r="G1133">
        <f t="shared" si="35"/>
        <v>0</v>
      </c>
      <c r="H1133">
        <v>0</v>
      </c>
      <c r="I1133">
        <v>0</v>
      </c>
      <c r="J1133">
        <f>SUM($H$32:H1133)</f>
        <v>11065</v>
      </c>
      <c r="K1133">
        <f>SUM($I$32:I1133)</f>
        <v>739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>
        <f t="shared" si="34"/>
        <v>0</v>
      </c>
      <c r="E1134">
        <v>1596</v>
      </c>
      <c r="F1134">
        <v>1596</v>
      </c>
      <c r="G1134">
        <f t="shared" si="35"/>
        <v>0</v>
      </c>
      <c r="H1134">
        <v>2</v>
      </c>
      <c r="I1134">
        <v>0</v>
      </c>
      <c r="J1134">
        <f>SUM($H$32:H1134)</f>
        <v>11067</v>
      </c>
      <c r="K1134">
        <f>SUM($I$32:I1134)</f>
        <v>739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>
        <f t="shared" si="34"/>
        <v>0</v>
      </c>
      <c r="E1135">
        <v>1596</v>
      </c>
      <c r="F1135">
        <v>1596</v>
      </c>
      <c r="G1135">
        <f t="shared" si="35"/>
        <v>0</v>
      </c>
      <c r="H1135">
        <v>0</v>
      </c>
      <c r="I1135">
        <v>0</v>
      </c>
      <c r="J1135">
        <f>SUM($H$32:H1135)</f>
        <v>11067</v>
      </c>
      <c r="K1135">
        <f>SUM($I$32:I1135)</f>
        <v>739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>
        <f t="shared" si="34"/>
        <v>0</v>
      </c>
      <c r="E1136">
        <v>1596</v>
      </c>
      <c r="F1136">
        <v>1596</v>
      </c>
      <c r="G1136">
        <f t="shared" si="35"/>
        <v>0</v>
      </c>
      <c r="H1136">
        <v>2</v>
      </c>
      <c r="I1136">
        <v>0</v>
      </c>
      <c r="J1136">
        <f>SUM($H$32:H1136)</f>
        <v>11069</v>
      </c>
      <c r="K1136">
        <f>SUM($I$32:I1136)</f>
        <v>739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>
        <f t="shared" si="34"/>
        <v>0</v>
      </c>
      <c r="E1137">
        <v>1596</v>
      </c>
      <c r="F1137">
        <v>1596</v>
      </c>
      <c r="G1137">
        <f t="shared" si="35"/>
        <v>0</v>
      </c>
      <c r="H1137">
        <v>2</v>
      </c>
      <c r="I1137">
        <v>0</v>
      </c>
      <c r="J1137">
        <f>SUM($H$32:H1137)</f>
        <v>11071</v>
      </c>
      <c r="K1137">
        <f>SUM($I$32:I1137)</f>
        <v>739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>
        <f t="shared" si="34"/>
        <v>0</v>
      </c>
      <c r="E1138">
        <v>1596</v>
      </c>
      <c r="F1138">
        <v>1596</v>
      </c>
      <c r="G1138">
        <f t="shared" si="35"/>
        <v>0</v>
      </c>
      <c r="H1138">
        <v>5</v>
      </c>
      <c r="I1138">
        <v>0</v>
      </c>
      <c r="J1138">
        <f>SUM($H$32:H1138)</f>
        <v>11076</v>
      </c>
      <c r="K1138">
        <f>SUM($I$32:I1138)</f>
        <v>739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>
        <f t="shared" si="34"/>
        <v>0</v>
      </c>
      <c r="E1139">
        <v>1596</v>
      </c>
      <c r="F1139">
        <v>1596</v>
      </c>
      <c r="G1139">
        <f t="shared" si="35"/>
        <v>0</v>
      </c>
      <c r="H1139">
        <v>5</v>
      </c>
      <c r="I1139">
        <v>0</v>
      </c>
      <c r="J1139">
        <f>SUM($H$32:H1139)</f>
        <v>11081</v>
      </c>
      <c r="K1139">
        <f>SUM($I$32:I1139)</f>
        <v>739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>
        <f t="shared" si="34"/>
        <v>0</v>
      </c>
      <c r="E1140">
        <v>1596</v>
      </c>
      <c r="F1140">
        <v>1596</v>
      </c>
      <c r="G1140">
        <f t="shared" si="35"/>
        <v>0</v>
      </c>
      <c r="H1140">
        <v>0</v>
      </c>
      <c r="I1140">
        <v>0</v>
      </c>
      <c r="J1140">
        <f>SUM($H$32:H1140)</f>
        <v>11081</v>
      </c>
      <c r="K1140">
        <f>SUM($I$32:I1140)</f>
        <v>739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>
        <f t="shared" si="34"/>
        <v>0</v>
      </c>
      <c r="E1141">
        <v>1596</v>
      </c>
      <c r="F1141">
        <v>1596</v>
      </c>
      <c r="G1141">
        <f t="shared" si="35"/>
        <v>0</v>
      </c>
      <c r="H1141">
        <v>5</v>
      </c>
      <c r="I1141">
        <v>0</v>
      </c>
      <c r="J1141">
        <f>SUM($H$32:H1141)</f>
        <v>11086</v>
      </c>
      <c r="K1141">
        <f>SUM($I$32:I1141)</f>
        <v>739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>
        <f t="shared" si="34"/>
        <v>0</v>
      </c>
      <c r="E1142">
        <v>1596</v>
      </c>
      <c r="F1142">
        <v>1596</v>
      </c>
      <c r="G1142">
        <f t="shared" si="35"/>
        <v>0</v>
      </c>
      <c r="H1142">
        <v>0</v>
      </c>
      <c r="I1142">
        <v>0</v>
      </c>
      <c r="J1142">
        <f>SUM($H$32:H1142)</f>
        <v>11086</v>
      </c>
      <c r="K1142">
        <f>SUM($I$32:I1142)</f>
        <v>739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>
        <f t="shared" si="34"/>
        <v>0</v>
      </c>
      <c r="E1143">
        <v>1596</v>
      </c>
      <c r="F1143">
        <v>1596</v>
      </c>
      <c r="G1143">
        <f t="shared" si="35"/>
        <v>0</v>
      </c>
      <c r="H1143">
        <v>2</v>
      </c>
      <c r="I1143">
        <v>0</v>
      </c>
      <c r="J1143">
        <f>SUM($H$32:H1143)</f>
        <v>11088</v>
      </c>
      <c r="K1143">
        <f>SUM($I$32:I1143)</f>
        <v>739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>
        <f t="shared" si="34"/>
        <v>0</v>
      </c>
      <c r="E1144">
        <v>1596</v>
      </c>
      <c r="F1144">
        <v>1596</v>
      </c>
      <c r="G1144">
        <f t="shared" si="35"/>
        <v>0</v>
      </c>
      <c r="H1144">
        <v>2</v>
      </c>
      <c r="I1144">
        <v>0</v>
      </c>
      <c r="J1144">
        <f>SUM($H$32:H1144)</f>
        <v>11090</v>
      </c>
      <c r="K1144">
        <f>SUM($I$32:I1144)</f>
        <v>739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>
        <f t="shared" si="34"/>
        <v>0</v>
      </c>
      <c r="E1145">
        <v>1596</v>
      </c>
      <c r="F1145">
        <v>1596</v>
      </c>
      <c r="G1145">
        <f t="shared" si="35"/>
        <v>0</v>
      </c>
      <c r="H1145">
        <v>5</v>
      </c>
      <c r="I1145">
        <v>0</v>
      </c>
      <c r="J1145">
        <f>SUM($H$32:H1145)</f>
        <v>11095</v>
      </c>
      <c r="K1145">
        <f>SUM($I$32:I1145)</f>
        <v>739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>
        <f t="shared" si="34"/>
        <v>0</v>
      </c>
      <c r="E1146">
        <v>1596</v>
      </c>
      <c r="F1146">
        <v>1596</v>
      </c>
      <c r="G1146">
        <f t="shared" si="35"/>
        <v>0</v>
      </c>
      <c r="H1146">
        <v>2</v>
      </c>
      <c r="I1146">
        <v>0</v>
      </c>
      <c r="J1146">
        <f>SUM($H$32:H1146)</f>
        <v>11097</v>
      </c>
      <c r="K1146">
        <f>SUM($I$32:I1146)</f>
        <v>739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>
        <f t="shared" si="34"/>
        <v>0</v>
      </c>
      <c r="E1147">
        <v>1596</v>
      </c>
      <c r="F1147">
        <v>1596</v>
      </c>
      <c r="G1147">
        <f t="shared" si="35"/>
        <v>0</v>
      </c>
      <c r="H1147">
        <v>0</v>
      </c>
      <c r="I1147">
        <v>0</v>
      </c>
      <c r="J1147">
        <f>SUM($H$32:H1147)</f>
        <v>11097</v>
      </c>
      <c r="K1147">
        <f>SUM($I$32:I1147)</f>
        <v>739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>
        <f t="shared" si="34"/>
        <v>0</v>
      </c>
      <c r="E1148">
        <v>1596</v>
      </c>
      <c r="F1148">
        <v>1596</v>
      </c>
      <c r="G1148">
        <f t="shared" si="35"/>
        <v>0</v>
      </c>
      <c r="H1148">
        <v>0</v>
      </c>
      <c r="I1148">
        <v>0</v>
      </c>
      <c r="J1148">
        <f>SUM($H$32:H1148)</f>
        <v>11097</v>
      </c>
      <c r="K1148">
        <f>SUM($I$32:I1148)</f>
        <v>739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>
        <f t="shared" si="34"/>
        <v>0</v>
      </c>
      <c r="E1149">
        <v>1596</v>
      </c>
      <c r="F1149">
        <v>1596</v>
      </c>
      <c r="G1149">
        <f t="shared" si="35"/>
        <v>0</v>
      </c>
      <c r="H1149">
        <v>2</v>
      </c>
      <c r="I1149">
        <v>0</v>
      </c>
      <c r="J1149">
        <f>SUM($H$32:H1149)</f>
        <v>11099</v>
      </c>
      <c r="K1149">
        <f>SUM($I$32:I1149)</f>
        <v>739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>
        <f t="shared" si="34"/>
        <v>0</v>
      </c>
      <c r="E1150">
        <v>1596</v>
      </c>
      <c r="F1150">
        <v>1596</v>
      </c>
      <c r="G1150">
        <f t="shared" si="35"/>
        <v>0</v>
      </c>
      <c r="H1150">
        <v>5</v>
      </c>
      <c r="I1150">
        <v>0</v>
      </c>
      <c r="J1150">
        <f>SUM($H$32:H1150)</f>
        <v>11104</v>
      </c>
      <c r="K1150">
        <f>SUM($I$32:I1150)</f>
        <v>739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>
        <f t="shared" si="34"/>
        <v>0</v>
      </c>
      <c r="E1151">
        <v>1596</v>
      </c>
      <c r="F1151">
        <v>1596</v>
      </c>
      <c r="G1151">
        <f t="shared" si="35"/>
        <v>0</v>
      </c>
      <c r="H1151">
        <v>0</v>
      </c>
      <c r="I1151">
        <v>0</v>
      </c>
      <c r="J1151">
        <f>SUM($H$32:H1151)</f>
        <v>11104</v>
      </c>
      <c r="K1151">
        <f>SUM($I$32:I1151)</f>
        <v>739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>
        <f t="shared" si="34"/>
        <v>0</v>
      </c>
      <c r="E1152">
        <v>1596</v>
      </c>
      <c r="F1152">
        <v>1596</v>
      </c>
      <c r="G1152">
        <f t="shared" si="35"/>
        <v>0</v>
      </c>
      <c r="H1152">
        <v>2</v>
      </c>
      <c r="I1152">
        <v>0</v>
      </c>
      <c r="J1152">
        <f>SUM($H$32:H1152)</f>
        <v>11106</v>
      </c>
      <c r="K1152">
        <f>SUM($I$32:I1152)</f>
        <v>739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>
        <f t="shared" si="34"/>
        <v>0</v>
      </c>
      <c r="E1153">
        <v>1596</v>
      </c>
      <c r="F1153">
        <v>1596</v>
      </c>
      <c r="G1153">
        <f t="shared" si="35"/>
        <v>0</v>
      </c>
      <c r="H1153">
        <v>5</v>
      </c>
      <c r="I1153">
        <v>0</v>
      </c>
      <c r="J1153">
        <f>SUM($H$32:H1153)</f>
        <v>11111</v>
      </c>
      <c r="K1153">
        <f>SUM($I$32:I1153)</f>
        <v>739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>
        <f t="shared" si="34"/>
        <v>0</v>
      </c>
      <c r="E1154">
        <v>1596</v>
      </c>
      <c r="F1154">
        <v>1596</v>
      </c>
      <c r="G1154">
        <f t="shared" si="35"/>
        <v>0</v>
      </c>
      <c r="H1154">
        <v>0</v>
      </c>
      <c r="I1154">
        <v>0</v>
      </c>
      <c r="J1154">
        <f>SUM($H$32:H1154)</f>
        <v>11111</v>
      </c>
      <c r="K1154">
        <f>SUM($I$32:I1154)</f>
        <v>739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>
        <f t="shared" si="34"/>
        <v>0</v>
      </c>
      <c r="E1155">
        <v>1596</v>
      </c>
      <c r="F1155">
        <v>1596</v>
      </c>
      <c r="G1155">
        <f t="shared" si="35"/>
        <v>0</v>
      </c>
      <c r="H1155">
        <v>0</v>
      </c>
      <c r="I1155">
        <v>0</v>
      </c>
      <c r="J1155">
        <f>SUM($H$32:H1155)</f>
        <v>11111</v>
      </c>
      <c r="K1155">
        <f>SUM($I$32:I1155)</f>
        <v>739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>
        <f t="shared" si="34"/>
        <v>0</v>
      </c>
      <c r="E1156">
        <v>1596</v>
      </c>
      <c r="F1156">
        <v>1596</v>
      </c>
      <c r="G1156">
        <f t="shared" si="35"/>
        <v>0</v>
      </c>
      <c r="H1156">
        <v>5</v>
      </c>
      <c r="I1156">
        <v>0</v>
      </c>
      <c r="J1156">
        <f>SUM($H$32:H1156)</f>
        <v>11116</v>
      </c>
      <c r="K1156">
        <f>SUM($I$32:I1156)</f>
        <v>739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>
        <f t="shared" si="34"/>
        <v>0</v>
      </c>
      <c r="E1157">
        <v>1596</v>
      </c>
      <c r="F1157">
        <v>1596</v>
      </c>
      <c r="G1157">
        <f t="shared" si="35"/>
        <v>0</v>
      </c>
      <c r="H1157">
        <v>2</v>
      </c>
      <c r="I1157">
        <v>0</v>
      </c>
      <c r="J1157">
        <f>SUM($H$32:H1157)</f>
        <v>11118</v>
      </c>
      <c r="K1157">
        <f>SUM($I$32:I1157)</f>
        <v>739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>
        <f t="shared" si="34"/>
        <v>0</v>
      </c>
      <c r="E1158">
        <v>1596</v>
      </c>
      <c r="F1158">
        <v>1596</v>
      </c>
      <c r="G1158">
        <f t="shared" si="35"/>
        <v>0</v>
      </c>
      <c r="H1158">
        <v>5</v>
      </c>
      <c r="I1158">
        <v>0</v>
      </c>
      <c r="J1158">
        <f>SUM($H$32:H1158)</f>
        <v>11123</v>
      </c>
      <c r="K1158">
        <f>SUM($I$32:I1158)</f>
        <v>739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>
        <f t="shared" si="34"/>
        <v>0</v>
      </c>
      <c r="E1159">
        <v>1596</v>
      </c>
      <c r="F1159">
        <v>1596</v>
      </c>
      <c r="G1159">
        <f t="shared" si="35"/>
        <v>0</v>
      </c>
      <c r="H1159">
        <v>2</v>
      </c>
      <c r="I1159">
        <v>0</v>
      </c>
      <c r="J1159">
        <f>SUM($H$32:H1159)</f>
        <v>11125</v>
      </c>
      <c r="K1159">
        <f>SUM($I$32:I1159)</f>
        <v>739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>
        <f t="shared" si="34"/>
        <v>0</v>
      </c>
      <c r="E1160">
        <v>1596</v>
      </c>
      <c r="F1160">
        <v>1596</v>
      </c>
      <c r="G1160">
        <f t="shared" si="35"/>
        <v>0</v>
      </c>
      <c r="H1160">
        <v>2</v>
      </c>
      <c r="I1160">
        <v>0</v>
      </c>
      <c r="J1160">
        <f>SUM($H$32:H1160)</f>
        <v>11127</v>
      </c>
      <c r="K1160">
        <f>SUM($I$32:I1160)</f>
        <v>739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>
        <f t="shared" si="34"/>
        <v>0</v>
      </c>
      <c r="E1161">
        <v>1596</v>
      </c>
      <c r="F1161">
        <v>1596</v>
      </c>
      <c r="G1161">
        <f t="shared" si="35"/>
        <v>0</v>
      </c>
      <c r="H1161">
        <v>2</v>
      </c>
      <c r="I1161">
        <v>0</v>
      </c>
      <c r="J1161">
        <f>SUM($H$32:H1161)</f>
        <v>11129</v>
      </c>
      <c r="K1161">
        <f>SUM($I$32:I1161)</f>
        <v>739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>
        <f t="shared" si="34"/>
        <v>0</v>
      </c>
      <c r="E1162">
        <v>1596</v>
      </c>
      <c r="F1162">
        <v>1596</v>
      </c>
      <c r="G1162">
        <f t="shared" si="35"/>
        <v>0</v>
      </c>
      <c r="H1162">
        <v>0</v>
      </c>
      <c r="I1162">
        <v>0</v>
      </c>
      <c r="J1162">
        <f>SUM($H$32:H1162)</f>
        <v>11129</v>
      </c>
      <c r="K1162">
        <f>SUM($I$32:I1162)</f>
        <v>739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>
        <f t="shared" si="34"/>
        <v>0</v>
      </c>
      <c r="E1163">
        <v>1596</v>
      </c>
      <c r="F1163">
        <v>1596</v>
      </c>
      <c r="G1163">
        <f t="shared" si="35"/>
        <v>0</v>
      </c>
      <c r="H1163">
        <v>2</v>
      </c>
      <c r="I1163">
        <v>0</v>
      </c>
      <c r="J1163">
        <f>SUM($H$32:H1163)</f>
        <v>11131</v>
      </c>
      <c r="K1163">
        <f>SUM($I$32:I1163)</f>
        <v>739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>
        <f t="shared" si="34"/>
        <v>0</v>
      </c>
      <c r="E1164">
        <v>1596</v>
      </c>
      <c r="F1164">
        <v>1596</v>
      </c>
      <c r="G1164">
        <f t="shared" si="35"/>
        <v>0</v>
      </c>
      <c r="H1164">
        <v>5</v>
      </c>
      <c r="I1164">
        <v>0</v>
      </c>
      <c r="J1164">
        <f>SUM($H$32:H1164)</f>
        <v>11136</v>
      </c>
      <c r="K1164">
        <f>SUM($I$32:I1164)</f>
        <v>739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>
        <f t="shared" si="34"/>
        <v>0</v>
      </c>
      <c r="E1165">
        <v>1596</v>
      </c>
      <c r="F1165">
        <v>1596</v>
      </c>
      <c r="G1165">
        <f t="shared" si="35"/>
        <v>0</v>
      </c>
      <c r="H1165">
        <v>2</v>
      </c>
      <c r="I1165">
        <v>0</v>
      </c>
      <c r="J1165">
        <f>SUM($H$32:H1165)</f>
        <v>11138</v>
      </c>
      <c r="K1165">
        <f>SUM($I$32:I1165)</f>
        <v>739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>
        <f t="shared" si="34"/>
        <v>1</v>
      </c>
      <c r="E1166">
        <v>1596</v>
      </c>
      <c r="F1166">
        <v>1579</v>
      </c>
      <c r="G1166">
        <f t="shared" si="35"/>
        <v>17</v>
      </c>
      <c r="H1166">
        <v>13</v>
      </c>
      <c r="I1166">
        <v>1</v>
      </c>
      <c r="J1166">
        <f>SUM($H$32:H1166)</f>
        <v>11151</v>
      </c>
      <c r="K1166">
        <f>SUM($I$32:I1166)</f>
        <v>740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>
        <f t="shared" si="34"/>
        <v>0</v>
      </c>
      <c r="E1167">
        <v>1579</v>
      </c>
      <c r="F1167">
        <v>1579</v>
      </c>
      <c r="G1167">
        <f t="shared" si="35"/>
        <v>0</v>
      </c>
      <c r="H1167">
        <v>5</v>
      </c>
      <c r="I1167">
        <v>0</v>
      </c>
      <c r="J1167">
        <f>SUM($H$32:H1167)</f>
        <v>11156</v>
      </c>
      <c r="K1167">
        <f>SUM($I$32:I1167)</f>
        <v>740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>
        <f t="shared" si="34"/>
        <v>0</v>
      </c>
      <c r="E1168">
        <v>1579</v>
      </c>
      <c r="F1168">
        <v>1579</v>
      </c>
      <c r="G1168">
        <f t="shared" si="35"/>
        <v>0</v>
      </c>
      <c r="H1168">
        <v>2</v>
      </c>
      <c r="I1168">
        <v>0</v>
      </c>
      <c r="J1168">
        <f>SUM($H$32:H1168)</f>
        <v>11158</v>
      </c>
      <c r="K1168">
        <f>SUM($I$32:I1168)</f>
        <v>740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>
        <f t="shared" si="34"/>
        <v>0</v>
      </c>
      <c r="E1169">
        <v>1579</v>
      </c>
      <c r="F1169">
        <v>1579</v>
      </c>
      <c r="G1169">
        <f t="shared" si="35"/>
        <v>0</v>
      </c>
      <c r="H1169">
        <v>0</v>
      </c>
      <c r="I1169">
        <v>0</v>
      </c>
      <c r="J1169">
        <f>SUM($H$32:H1169)</f>
        <v>11158</v>
      </c>
      <c r="K1169">
        <f>SUM($I$32:I1169)</f>
        <v>740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>
        <f t="shared" si="34"/>
        <v>0</v>
      </c>
      <c r="E1170">
        <v>1579</v>
      </c>
      <c r="F1170">
        <v>1579</v>
      </c>
      <c r="G1170">
        <f t="shared" si="35"/>
        <v>0</v>
      </c>
      <c r="H1170">
        <v>2</v>
      </c>
      <c r="I1170">
        <v>0</v>
      </c>
      <c r="J1170">
        <f>SUM($H$32:H1170)</f>
        <v>11160</v>
      </c>
      <c r="K1170">
        <f>SUM($I$32:I1170)</f>
        <v>740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>
        <f t="shared" si="34"/>
        <v>0</v>
      </c>
      <c r="E1171">
        <v>1579</v>
      </c>
      <c r="F1171">
        <v>1579</v>
      </c>
      <c r="G1171">
        <f t="shared" si="35"/>
        <v>0</v>
      </c>
      <c r="H1171">
        <v>2</v>
      </c>
      <c r="I1171">
        <v>0</v>
      </c>
      <c r="J1171">
        <f>SUM($H$32:H1171)</f>
        <v>11162</v>
      </c>
      <c r="K1171">
        <f>SUM($I$32:I1171)</f>
        <v>740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>
        <f t="shared" si="34"/>
        <v>0</v>
      </c>
      <c r="E1172">
        <v>1579</v>
      </c>
      <c r="F1172">
        <v>1579</v>
      </c>
      <c r="G1172">
        <f t="shared" si="35"/>
        <v>0</v>
      </c>
      <c r="H1172">
        <v>5</v>
      </c>
      <c r="I1172">
        <v>0</v>
      </c>
      <c r="J1172">
        <f>SUM($H$32:H1172)</f>
        <v>11167</v>
      </c>
      <c r="K1172">
        <f>SUM($I$32:I1172)</f>
        <v>740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>
        <f t="shared" si="34"/>
        <v>0</v>
      </c>
      <c r="E1173">
        <v>1579</v>
      </c>
      <c r="F1173">
        <v>1579</v>
      </c>
      <c r="G1173">
        <f t="shared" si="35"/>
        <v>0</v>
      </c>
      <c r="H1173">
        <v>0</v>
      </c>
      <c r="I1173">
        <v>0</v>
      </c>
      <c r="J1173">
        <f>SUM($H$32:H1173)</f>
        <v>11167</v>
      </c>
      <c r="K1173">
        <f>SUM($I$32:I1173)</f>
        <v>740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>
        <f t="shared" si="34"/>
        <v>0</v>
      </c>
      <c r="E1174">
        <v>1579</v>
      </c>
      <c r="F1174">
        <v>1579</v>
      </c>
      <c r="G1174">
        <f t="shared" si="35"/>
        <v>0</v>
      </c>
      <c r="H1174">
        <v>0</v>
      </c>
      <c r="I1174">
        <v>0</v>
      </c>
      <c r="J1174">
        <f>SUM($H$32:H1174)</f>
        <v>11167</v>
      </c>
      <c r="K1174">
        <f>SUM($I$32:I1174)</f>
        <v>740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>
        <f t="shared" si="34"/>
        <v>0</v>
      </c>
      <c r="E1175">
        <v>1579</v>
      </c>
      <c r="F1175">
        <v>1579</v>
      </c>
      <c r="G1175">
        <f t="shared" si="35"/>
        <v>0</v>
      </c>
      <c r="H1175">
        <v>5</v>
      </c>
      <c r="I1175">
        <v>0</v>
      </c>
      <c r="J1175">
        <f>SUM($H$32:H1175)</f>
        <v>11172</v>
      </c>
      <c r="K1175">
        <f>SUM($I$32:I1175)</f>
        <v>740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>
        <f t="shared" si="34"/>
        <v>0</v>
      </c>
      <c r="E1176">
        <v>1579</v>
      </c>
      <c r="F1176">
        <v>1579</v>
      </c>
      <c r="G1176">
        <f t="shared" si="35"/>
        <v>0</v>
      </c>
      <c r="H1176">
        <v>5</v>
      </c>
      <c r="I1176">
        <v>0</v>
      </c>
      <c r="J1176">
        <f>SUM($H$32:H1176)</f>
        <v>11177</v>
      </c>
      <c r="K1176">
        <f>SUM($I$32:I1176)</f>
        <v>740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>
        <f t="shared" si="34"/>
        <v>0</v>
      </c>
      <c r="E1177">
        <v>1579</v>
      </c>
      <c r="F1177">
        <v>1579</v>
      </c>
      <c r="G1177">
        <f t="shared" si="35"/>
        <v>0</v>
      </c>
      <c r="H1177">
        <v>0</v>
      </c>
      <c r="I1177">
        <v>0</v>
      </c>
      <c r="J1177">
        <f>SUM($H$32:H1177)</f>
        <v>11177</v>
      </c>
      <c r="K1177">
        <f>SUM($I$32:I1177)</f>
        <v>740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>
        <f t="shared" si="34"/>
        <v>0</v>
      </c>
      <c r="E1178">
        <v>1579</v>
      </c>
      <c r="F1178">
        <v>1579</v>
      </c>
      <c r="G1178">
        <f t="shared" si="35"/>
        <v>0</v>
      </c>
      <c r="H1178">
        <v>5</v>
      </c>
      <c r="I1178">
        <v>0</v>
      </c>
      <c r="J1178">
        <f>SUM($H$32:H1178)</f>
        <v>11182</v>
      </c>
      <c r="K1178">
        <f>SUM($I$32:I1178)</f>
        <v>740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>
        <f t="shared" si="34"/>
        <v>0</v>
      </c>
      <c r="E1179">
        <v>1579</v>
      </c>
      <c r="F1179">
        <v>1579</v>
      </c>
      <c r="G1179">
        <f t="shared" si="35"/>
        <v>0</v>
      </c>
      <c r="H1179">
        <v>5</v>
      </c>
      <c r="I1179">
        <v>0</v>
      </c>
      <c r="J1179">
        <f>SUM($H$32:H1179)</f>
        <v>11187</v>
      </c>
      <c r="K1179">
        <f>SUM($I$32:I1179)</f>
        <v>740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>
        <f t="shared" si="34"/>
        <v>0</v>
      </c>
      <c r="E1180">
        <v>1579</v>
      </c>
      <c r="F1180">
        <v>1579</v>
      </c>
      <c r="G1180">
        <f t="shared" si="35"/>
        <v>0</v>
      </c>
      <c r="H1180">
        <v>0</v>
      </c>
      <c r="I1180">
        <v>0</v>
      </c>
      <c r="J1180">
        <f>SUM($H$32:H1180)</f>
        <v>11187</v>
      </c>
      <c r="K1180">
        <f>SUM($I$32:I1180)</f>
        <v>740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>
        <f t="shared" si="34"/>
        <v>0</v>
      </c>
      <c r="E1181">
        <v>1579</v>
      </c>
      <c r="F1181">
        <v>1579</v>
      </c>
      <c r="G1181">
        <f t="shared" si="35"/>
        <v>0</v>
      </c>
      <c r="H1181">
        <v>2</v>
      </c>
      <c r="I1181">
        <v>0</v>
      </c>
      <c r="J1181">
        <f>SUM($H$32:H1181)</f>
        <v>11189</v>
      </c>
      <c r="K1181">
        <f>SUM($I$32:I1181)</f>
        <v>740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>
        <f t="shared" si="34"/>
        <v>0</v>
      </c>
      <c r="E1182">
        <v>1579</v>
      </c>
      <c r="F1182">
        <v>1579</v>
      </c>
      <c r="G1182">
        <f t="shared" si="35"/>
        <v>0</v>
      </c>
      <c r="H1182">
        <v>0</v>
      </c>
      <c r="I1182">
        <v>0</v>
      </c>
      <c r="J1182">
        <f>SUM($H$32:H1182)</f>
        <v>11189</v>
      </c>
      <c r="K1182">
        <f>SUM($I$32:I1182)</f>
        <v>740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>
        <f t="shared" si="34"/>
        <v>0</v>
      </c>
      <c r="E1183">
        <v>1579</v>
      </c>
      <c r="F1183">
        <v>1579</v>
      </c>
      <c r="G1183">
        <f t="shared" si="35"/>
        <v>0</v>
      </c>
      <c r="H1183">
        <v>2</v>
      </c>
      <c r="I1183">
        <v>0</v>
      </c>
      <c r="J1183">
        <f>SUM($H$32:H1183)</f>
        <v>11191</v>
      </c>
      <c r="K1183">
        <f>SUM($I$32:I1183)</f>
        <v>740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>
        <f t="shared" ref="D1184:D1247" si="36">B1184-C1184</f>
        <v>0</v>
      </c>
      <c r="E1184">
        <v>1579</v>
      </c>
      <c r="F1184">
        <v>1579</v>
      </c>
      <c r="G1184">
        <f t="shared" ref="G1184:G1247" si="37">E1184-F1184</f>
        <v>0</v>
      </c>
      <c r="H1184">
        <v>2</v>
      </c>
      <c r="I1184">
        <v>0</v>
      </c>
      <c r="J1184">
        <f>SUM($H$32:H1184)</f>
        <v>11193</v>
      </c>
      <c r="K1184">
        <f>SUM($I$32:I1184)</f>
        <v>740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>
        <f t="shared" si="36"/>
        <v>0</v>
      </c>
      <c r="E1185">
        <v>1579</v>
      </c>
      <c r="F1185">
        <v>1579</v>
      </c>
      <c r="G1185">
        <f t="shared" si="37"/>
        <v>0</v>
      </c>
      <c r="H1185">
        <v>5</v>
      </c>
      <c r="I1185">
        <v>0</v>
      </c>
      <c r="J1185">
        <f>SUM($H$32:H1185)</f>
        <v>11198</v>
      </c>
      <c r="K1185">
        <f>SUM($I$32:I1185)</f>
        <v>740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>
        <f t="shared" si="36"/>
        <v>0</v>
      </c>
      <c r="E1186">
        <v>1579</v>
      </c>
      <c r="F1186">
        <v>1579</v>
      </c>
      <c r="G1186">
        <f t="shared" si="37"/>
        <v>0</v>
      </c>
      <c r="H1186">
        <v>6</v>
      </c>
      <c r="I1186">
        <v>0</v>
      </c>
      <c r="J1186">
        <f>SUM($H$32:H1186)</f>
        <v>11204</v>
      </c>
      <c r="K1186">
        <f>SUM($I$32:I1186)</f>
        <v>740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>
        <f t="shared" si="36"/>
        <v>0</v>
      </c>
      <c r="E1187">
        <v>1579</v>
      </c>
      <c r="F1187">
        <v>1579</v>
      </c>
      <c r="G1187">
        <f t="shared" si="37"/>
        <v>0</v>
      </c>
      <c r="H1187">
        <v>6</v>
      </c>
      <c r="I1187">
        <v>0</v>
      </c>
      <c r="J1187">
        <f>SUM($H$32:H1187)</f>
        <v>11210</v>
      </c>
      <c r="K1187">
        <f>SUM($I$32:I1187)</f>
        <v>740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>
        <f t="shared" si="36"/>
        <v>0</v>
      </c>
      <c r="E1188">
        <v>1579</v>
      </c>
      <c r="F1188">
        <v>1579</v>
      </c>
      <c r="G1188">
        <f t="shared" si="37"/>
        <v>0</v>
      </c>
      <c r="H1188">
        <v>2</v>
      </c>
      <c r="I1188">
        <v>0</v>
      </c>
      <c r="J1188">
        <f>SUM($H$32:H1188)</f>
        <v>11212</v>
      </c>
      <c r="K1188">
        <f>SUM($I$32:I1188)</f>
        <v>740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>
        <f t="shared" si="36"/>
        <v>0</v>
      </c>
      <c r="E1189">
        <v>1579</v>
      </c>
      <c r="F1189">
        <v>1579</v>
      </c>
      <c r="G1189">
        <f t="shared" si="37"/>
        <v>0</v>
      </c>
      <c r="H1189">
        <v>2</v>
      </c>
      <c r="I1189">
        <v>0</v>
      </c>
      <c r="J1189">
        <f>SUM($H$32:H1189)</f>
        <v>11214</v>
      </c>
      <c r="K1189">
        <f>SUM($I$32:I1189)</f>
        <v>740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>
        <f t="shared" si="36"/>
        <v>0</v>
      </c>
      <c r="E1190">
        <v>1579</v>
      </c>
      <c r="F1190">
        <v>1579</v>
      </c>
      <c r="G1190">
        <f t="shared" si="37"/>
        <v>0</v>
      </c>
      <c r="H1190">
        <v>0</v>
      </c>
      <c r="I1190">
        <v>0</v>
      </c>
      <c r="J1190">
        <f>SUM($H$32:H1190)</f>
        <v>11214</v>
      </c>
      <c r="K1190">
        <f>SUM($I$32:I1190)</f>
        <v>740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>
        <f t="shared" si="36"/>
        <v>0</v>
      </c>
      <c r="E1191">
        <v>1579</v>
      </c>
      <c r="F1191">
        <v>1579</v>
      </c>
      <c r="G1191">
        <f t="shared" si="37"/>
        <v>0</v>
      </c>
      <c r="H1191">
        <v>2</v>
      </c>
      <c r="I1191">
        <v>0</v>
      </c>
      <c r="J1191">
        <f>SUM($H$32:H1191)</f>
        <v>11216</v>
      </c>
      <c r="K1191">
        <f>SUM($I$32:I1191)</f>
        <v>740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>
        <f t="shared" si="36"/>
        <v>0</v>
      </c>
      <c r="E1192">
        <v>1579</v>
      </c>
      <c r="F1192">
        <v>1579</v>
      </c>
      <c r="G1192">
        <f t="shared" si="37"/>
        <v>0</v>
      </c>
      <c r="H1192">
        <v>2</v>
      </c>
      <c r="I1192">
        <v>0</v>
      </c>
      <c r="J1192">
        <f>SUM($H$32:H1192)</f>
        <v>11218</v>
      </c>
      <c r="K1192">
        <f>SUM($I$32:I1192)</f>
        <v>740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>
        <f t="shared" si="36"/>
        <v>0</v>
      </c>
      <c r="E1193">
        <v>1579</v>
      </c>
      <c r="F1193">
        <v>1579</v>
      </c>
      <c r="G1193">
        <f t="shared" si="37"/>
        <v>0</v>
      </c>
      <c r="H1193">
        <v>0</v>
      </c>
      <c r="I1193">
        <v>0</v>
      </c>
      <c r="J1193">
        <f>SUM($H$32:H1193)</f>
        <v>11218</v>
      </c>
      <c r="K1193">
        <f>SUM($I$32:I1193)</f>
        <v>740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>
        <f t="shared" si="36"/>
        <v>0</v>
      </c>
      <c r="E1194">
        <v>1579</v>
      </c>
      <c r="F1194">
        <v>1579</v>
      </c>
      <c r="G1194">
        <f t="shared" si="37"/>
        <v>0</v>
      </c>
      <c r="H1194">
        <v>2</v>
      </c>
      <c r="I1194">
        <v>0</v>
      </c>
      <c r="J1194">
        <f>SUM($H$32:H1194)</f>
        <v>11220</v>
      </c>
      <c r="K1194">
        <f>SUM($I$32:I1194)</f>
        <v>740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>
        <f t="shared" si="36"/>
        <v>0</v>
      </c>
      <c r="E1195">
        <v>1579</v>
      </c>
      <c r="F1195">
        <v>1579</v>
      </c>
      <c r="G1195">
        <f t="shared" si="37"/>
        <v>0</v>
      </c>
      <c r="H1195">
        <v>0</v>
      </c>
      <c r="I1195">
        <v>0</v>
      </c>
      <c r="J1195">
        <f>SUM($H$32:H1195)</f>
        <v>11220</v>
      </c>
      <c r="K1195">
        <f>SUM($I$32:I1195)</f>
        <v>740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>
        <f t="shared" si="36"/>
        <v>0</v>
      </c>
      <c r="E1196">
        <v>1579</v>
      </c>
      <c r="F1196">
        <v>1579</v>
      </c>
      <c r="G1196">
        <f t="shared" si="37"/>
        <v>0</v>
      </c>
      <c r="H1196">
        <v>2</v>
      </c>
      <c r="I1196">
        <v>0</v>
      </c>
      <c r="J1196">
        <f>SUM($H$32:H1196)</f>
        <v>11222</v>
      </c>
      <c r="K1196">
        <f>SUM($I$32:I1196)</f>
        <v>740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>
        <f t="shared" si="36"/>
        <v>0</v>
      </c>
      <c r="E1197">
        <v>1579</v>
      </c>
      <c r="F1197">
        <v>1579</v>
      </c>
      <c r="G1197">
        <f t="shared" si="37"/>
        <v>0</v>
      </c>
      <c r="H1197">
        <v>0</v>
      </c>
      <c r="I1197">
        <v>0</v>
      </c>
      <c r="J1197">
        <f>SUM($H$32:H1197)</f>
        <v>11222</v>
      </c>
      <c r="K1197">
        <f>SUM($I$32:I1197)</f>
        <v>740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>
        <f t="shared" si="36"/>
        <v>0</v>
      </c>
      <c r="E1198">
        <v>1579</v>
      </c>
      <c r="F1198">
        <v>1579</v>
      </c>
      <c r="G1198">
        <f t="shared" si="37"/>
        <v>0</v>
      </c>
      <c r="H1198">
        <v>0</v>
      </c>
      <c r="I1198">
        <v>0</v>
      </c>
      <c r="J1198">
        <f>SUM($H$32:H1198)</f>
        <v>11222</v>
      </c>
      <c r="K1198">
        <f>SUM($I$32:I1198)</f>
        <v>740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>
        <f t="shared" si="36"/>
        <v>0</v>
      </c>
      <c r="E1199">
        <v>1579</v>
      </c>
      <c r="F1199">
        <v>1579</v>
      </c>
      <c r="G1199">
        <f t="shared" si="37"/>
        <v>0</v>
      </c>
      <c r="H1199">
        <v>2</v>
      </c>
      <c r="I1199">
        <v>0</v>
      </c>
      <c r="J1199">
        <f>SUM($H$32:H1199)</f>
        <v>11224</v>
      </c>
      <c r="K1199">
        <f>SUM($I$32:I1199)</f>
        <v>740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>
        <f t="shared" si="36"/>
        <v>0</v>
      </c>
      <c r="E1200">
        <v>1579</v>
      </c>
      <c r="F1200">
        <v>1579</v>
      </c>
      <c r="G1200">
        <f t="shared" si="37"/>
        <v>0</v>
      </c>
      <c r="H1200">
        <v>2</v>
      </c>
      <c r="I1200">
        <v>0</v>
      </c>
      <c r="J1200">
        <f>SUM($H$32:H1200)</f>
        <v>11226</v>
      </c>
      <c r="K1200">
        <f>SUM($I$32:I1200)</f>
        <v>740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>
        <f t="shared" si="36"/>
        <v>0</v>
      </c>
      <c r="E1201">
        <v>1579</v>
      </c>
      <c r="F1201">
        <v>1579</v>
      </c>
      <c r="G1201">
        <f t="shared" si="37"/>
        <v>0</v>
      </c>
      <c r="H1201">
        <v>2</v>
      </c>
      <c r="I1201">
        <v>0</v>
      </c>
      <c r="J1201">
        <f>SUM($H$32:H1201)</f>
        <v>11228</v>
      </c>
      <c r="K1201">
        <f>SUM($I$32:I1201)</f>
        <v>740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>
        <f t="shared" si="36"/>
        <v>0</v>
      </c>
      <c r="E1202">
        <v>1579</v>
      </c>
      <c r="F1202">
        <v>1579</v>
      </c>
      <c r="G1202">
        <f t="shared" si="37"/>
        <v>0</v>
      </c>
      <c r="H1202">
        <v>5</v>
      </c>
      <c r="I1202">
        <v>0</v>
      </c>
      <c r="J1202">
        <f>SUM($H$32:H1202)</f>
        <v>11233</v>
      </c>
      <c r="K1202">
        <f>SUM($I$32:I1202)</f>
        <v>740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>
        <f t="shared" si="36"/>
        <v>0</v>
      </c>
      <c r="E1203">
        <v>1579</v>
      </c>
      <c r="F1203">
        <v>1579</v>
      </c>
      <c r="G1203">
        <f t="shared" si="37"/>
        <v>0</v>
      </c>
      <c r="H1203">
        <v>5</v>
      </c>
      <c r="I1203">
        <v>0</v>
      </c>
      <c r="J1203">
        <f>SUM($H$32:H1203)</f>
        <v>11238</v>
      </c>
      <c r="K1203">
        <f>SUM($I$32:I1203)</f>
        <v>740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>
        <f t="shared" si="36"/>
        <v>0</v>
      </c>
      <c r="E1204">
        <v>1579</v>
      </c>
      <c r="F1204">
        <v>1579</v>
      </c>
      <c r="G1204">
        <f t="shared" si="37"/>
        <v>0</v>
      </c>
      <c r="H1204">
        <v>2</v>
      </c>
      <c r="I1204">
        <v>0</v>
      </c>
      <c r="J1204">
        <f>SUM($H$32:H1204)</f>
        <v>11240</v>
      </c>
      <c r="K1204">
        <f>SUM($I$32:I1204)</f>
        <v>740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>
        <f t="shared" si="36"/>
        <v>0</v>
      </c>
      <c r="E1205">
        <v>1579</v>
      </c>
      <c r="F1205">
        <v>1579</v>
      </c>
      <c r="G1205">
        <f t="shared" si="37"/>
        <v>0</v>
      </c>
      <c r="H1205">
        <v>5</v>
      </c>
      <c r="I1205">
        <v>0</v>
      </c>
      <c r="J1205">
        <f>SUM($H$32:H1205)</f>
        <v>11245</v>
      </c>
      <c r="K1205">
        <f>SUM($I$32:I1205)</f>
        <v>740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>
        <f t="shared" si="36"/>
        <v>0</v>
      </c>
      <c r="E1206">
        <v>1579</v>
      </c>
      <c r="F1206">
        <v>1579</v>
      </c>
      <c r="G1206">
        <f t="shared" si="37"/>
        <v>0</v>
      </c>
      <c r="H1206">
        <v>0</v>
      </c>
      <c r="I1206">
        <v>0</v>
      </c>
      <c r="J1206">
        <f>SUM($H$32:H1206)</f>
        <v>11245</v>
      </c>
      <c r="K1206">
        <f>SUM($I$32:I1206)</f>
        <v>740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>
        <f t="shared" si="36"/>
        <v>0</v>
      </c>
      <c r="E1207">
        <v>1579</v>
      </c>
      <c r="F1207">
        <v>1579</v>
      </c>
      <c r="G1207">
        <f t="shared" si="37"/>
        <v>0</v>
      </c>
      <c r="H1207">
        <v>5</v>
      </c>
      <c r="I1207">
        <v>0</v>
      </c>
      <c r="J1207">
        <f>SUM($H$32:H1207)</f>
        <v>11250</v>
      </c>
      <c r="K1207">
        <f>SUM($I$32:I1207)</f>
        <v>740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>
        <f t="shared" si="36"/>
        <v>0</v>
      </c>
      <c r="E1208">
        <v>1579</v>
      </c>
      <c r="F1208">
        <v>1579</v>
      </c>
      <c r="G1208">
        <f t="shared" si="37"/>
        <v>0</v>
      </c>
      <c r="H1208">
        <v>0</v>
      </c>
      <c r="I1208">
        <v>0</v>
      </c>
      <c r="J1208">
        <f>SUM($H$32:H1208)</f>
        <v>11250</v>
      </c>
      <c r="K1208">
        <f>SUM($I$32:I1208)</f>
        <v>740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>
        <f t="shared" si="36"/>
        <v>0</v>
      </c>
      <c r="E1209">
        <v>1579</v>
      </c>
      <c r="F1209">
        <v>1579</v>
      </c>
      <c r="G1209">
        <f t="shared" si="37"/>
        <v>0</v>
      </c>
      <c r="H1209">
        <v>5</v>
      </c>
      <c r="I1209">
        <v>0</v>
      </c>
      <c r="J1209">
        <f>SUM($H$32:H1209)</f>
        <v>11255</v>
      </c>
      <c r="K1209">
        <f>SUM($I$32:I1209)</f>
        <v>740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>
        <f t="shared" si="36"/>
        <v>0</v>
      </c>
      <c r="E1210">
        <v>1579</v>
      </c>
      <c r="F1210">
        <v>1579</v>
      </c>
      <c r="G1210">
        <f t="shared" si="37"/>
        <v>0</v>
      </c>
      <c r="H1210">
        <v>2</v>
      </c>
      <c r="I1210">
        <v>0</v>
      </c>
      <c r="J1210">
        <f>SUM($H$32:H1210)</f>
        <v>11257</v>
      </c>
      <c r="K1210">
        <f>SUM($I$32:I1210)</f>
        <v>740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>
        <f t="shared" si="36"/>
        <v>0</v>
      </c>
      <c r="E1211">
        <v>1579</v>
      </c>
      <c r="F1211">
        <v>1579</v>
      </c>
      <c r="G1211">
        <f t="shared" si="37"/>
        <v>0</v>
      </c>
      <c r="H1211">
        <v>2</v>
      </c>
      <c r="I1211">
        <v>0</v>
      </c>
      <c r="J1211">
        <f>SUM($H$32:H1211)</f>
        <v>11259</v>
      </c>
      <c r="K1211">
        <f>SUM($I$32:I1211)</f>
        <v>740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>
        <f t="shared" si="36"/>
        <v>0</v>
      </c>
      <c r="E1212">
        <v>1579</v>
      </c>
      <c r="F1212">
        <v>1579</v>
      </c>
      <c r="G1212">
        <f t="shared" si="37"/>
        <v>0</v>
      </c>
      <c r="H1212">
        <v>5</v>
      </c>
      <c r="I1212">
        <v>0</v>
      </c>
      <c r="J1212">
        <f>SUM($H$32:H1212)</f>
        <v>11264</v>
      </c>
      <c r="K1212">
        <f>SUM($I$32:I1212)</f>
        <v>740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>
        <f t="shared" si="36"/>
        <v>0</v>
      </c>
      <c r="E1213">
        <v>1579</v>
      </c>
      <c r="F1213">
        <v>1579</v>
      </c>
      <c r="G1213">
        <f t="shared" si="37"/>
        <v>0</v>
      </c>
      <c r="H1213">
        <v>2</v>
      </c>
      <c r="I1213">
        <v>0</v>
      </c>
      <c r="J1213">
        <f>SUM($H$32:H1213)</f>
        <v>11266</v>
      </c>
      <c r="K1213">
        <f>SUM($I$32:I1213)</f>
        <v>740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>
        <f t="shared" si="36"/>
        <v>0</v>
      </c>
      <c r="E1214">
        <v>1579</v>
      </c>
      <c r="F1214">
        <v>1579</v>
      </c>
      <c r="G1214">
        <f t="shared" si="37"/>
        <v>0</v>
      </c>
      <c r="H1214">
        <v>2</v>
      </c>
      <c r="I1214">
        <v>0</v>
      </c>
      <c r="J1214">
        <f>SUM($H$32:H1214)</f>
        <v>11268</v>
      </c>
      <c r="K1214">
        <f>SUM($I$32:I1214)</f>
        <v>740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>
        <f t="shared" si="36"/>
        <v>0</v>
      </c>
      <c r="E1215">
        <v>1579</v>
      </c>
      <c r="F1215">
        <v>1579</v>
      </c>
      <c r="G1215">
        <f t="shared" si="37"/>
        <v>0</v>
      </c>
      <c r="H1215">
        <v>6</v>
      </c>
      <c r="I1215">
        <v>0</v>
      </c>
      <c r="J1215">
        <f>SUM($H$32:H1215)</f>
        <v>11274</v>
      </c>
      <c r="K1215">
        <f>SUM($I$32:I1215)</f>
        <v>740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>
        <f t="shared" si="36"/>
        <v>0</v>
      </c>
      <c r="E1216">
        <v>1579</v>
      </c>
      <c r="F1216">
        <v>1579</v>
      </c>
      <c r="G1216">
        <f t="shared" si="37"/>
        <v>0</v>
      </c>
      <c r="H1216">
        <v>0</v>
      </c>
      <c r="I1216">
        <v>0</v>
      </c>
      <c r="J1216">
        <f>SUM($H$32:H1216)</f>
        <v>11274</v>
      </c>
      <c r="K1216">
        <f>SUM($I$32:I1216)</f>
        <v>740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>
        <f t="shared" si="36"/>
        <v>0</v>
      </c>
      <c r="E1217">
        <v>1579</v>
      </c>
      <c r="F1217">
        <v>1579</v>
      </c>
      <c r="G1217">
        <f t="shared" si="37"/>
        <v>0</v>
      </c>
      <c r="H1217">
        <v>2</v>
      </c>
      <c r="I1217">
        <v>0</v>
      </c>
      <c r="J1217">
        <f>SUM($H$32:H1217)</f>
        <v>11276</v>
      </c>
      <c r="K1217">
        <f>SUM($I$32:I1217)</f>
        <v>740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>
        <f t="shared" si="36"/>
        <v>0</v>
      </c>
      <c r="E1218">
        <v>1579</v>
      </c>
      <c r="F1218">
        <v>1579</v>
      </c>
      <c r="G1218">
        <f t="shared" si="37"/>
        <v>0</v>
      </c>
      <c r="H1218">
        <v>0</v>
      </c>
      <c r="I1218">
        <v>0</v>
      </c>
      <c r="J1218">
        <f>SUM($H$32:H1218)</f>
        <v>11276</v>
      </c>
      <c r="K1218">
        <f>SUM($I$32:I1218)</f>
        <v>740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>
        <f t="shared" si="36"/>
        <v>0</v>
      </c>
      <c r="E1219">
        <v>1579</v>
      </c>
      <c r="F1219">
        <v>1579</v>
      </c>
      <c r="G1219">
        <f t="shared" si="37"/>
        <v>0</v>
      </c>
      <c r="H1219">
        <v>2</v>
      </c>
      <c r="I1219">
        <v>0</v>
      </c>
      <c r="J1219">
        <f>SUM($H$32:H1219)</f>
        <v>11278</v>
      </c>
      <c r="K1219">
        <f>SUM($I$32:I1219)</f>
        <v>740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>
        <f t="shared" si="36"/>
        <v>0</v>
      </c>
      <c r="E1220">
        <v>1579</v>
      </c>
      <c r="F1220">
        <v>1579</v>
      </c>
      <c r="G1220">
        <f t="shared" si="37"/>
        <v>0</v>
      </c>
      <c r="H1220">
        <v>2</v>
      </c>
      <c r="I1220">
        <v>0</v>
      </c>
      <c r="J1220">
        <f>SUM($H$32:H1220)</f>
        <v>11280</v>
      </c>
      <c r="K1220">
        <f>SUM($I$32:I1220)</f>
        <v>740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>
        <f t="shared" si="36"/>
        <v>0</v>
      </c>
      <c r="E1221">
        <v>1579</v>
      </c>
      <c r="F1221">
        <v>1579</v>
      </c>
      <c r="G1221">
        <f t="shared" si="37"/>
        <v>0</v>
      </c>
      <c r="H1221">
        <v>6</v>
      </c>
      <c r="I1221">
        <v>0</v>
      </c>
      <c r="J1221">
        <f>SUM($H$32:H1221)</f>
        <v>11286</v>
      </c>
      <c r="K1221">
        <f>SUM($I$32:I1221)</f>
        <v>740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>
        <f t="shared" si="36"/>
        <v>0</v>
      </c>
      <c r="E1222">
        <v>1579</v>
      </c>
      <c r="F1222">
        <v>1579</v>
      </c>
      <c r="G1222">
        <f t="shared" si="37"/>
        <v>0</v>
      </c>
      <c r="H1222">
        <v>2</v>
      </c>
      <c r="I1222">
        <v>0</v>
      </c>
      <c r="J1222">
        <f>SUM($H$32:H1222)</f>
        <v>11288</v>
      </c>
      <c r="K1222">
        <f>SUM($I$32:I1222)</f>
        <v>740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>
        <f t="shared" si="36"/>
        <v>0</v>
      </c>
      <c r="E1223">
        <v>1579</v>
      </c>
      <c r="F1223">
        <v>1579</v>
      </c>
      <c r="G1223">
        <f t="shared" si="37"/>
        <v>0</v>
      </c>
      <c r="H1223">
        <v>2</v>
      </c>
      <c r="I1223">
        <v>0</v>
      </c>
      <c r="J1223">
        <f>SUM($H$32:H1223)</f>
        <v>11290</v>
      </c>
      <c r="K1223">
        <f>SUM($I$32:I1223)</f>
        <v>740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>
        <f t="shared" si="36"/>
        <v>0</v>
      </c>
      <c r="E1224">
        <v>1579</v>
      </c>
      <c r="F1224">
        <v>1579</v>
      </c>
      <c r="G1224">
        <f t="shared" si="37"/>
        <v>0</v>
      </c>
      <c r="H1224">
        <v>2</v>
      </c>
      <c r="I1224">
        <v>0</v>
      </c>
      <c r="J1224">
        <f>SUM($H$32:H1224)</f>
        <v>11292</v>
      </c>
      <c r="K1224">
        <f>SUM($I$32:I1224)</f>
        <v>740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>
        <f t="shared" si="36"/>
        <v>0</v>
      </c>
      <c r="E1225">
        <v>1579</v>
      </c>
      <c r="F1225">
        <v>1579</v>
      </c>
      <c r="G1225">
        <f t="shared" si="37"/>
        <v>0</v>
      </c>
      <c r="H1225">
        <v>26</v>
      </c>
      <c r="I1225">
        <v>1</v>
      </c>
      <c r="J1225">
        <f>SUM($H$32:H1225)</f>
        <v>11318</v>
      </c>
      <c r="K1225">
        <f>SUM($I$32:I1225)</f>
        <v>741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>
        <f t="shared" si="36"/>
        <v>1</v>
      </c>
      <c r="E1226">
        <v>1579</v>
      </c>
      <c r="F1226">
        <v>1572</v>
      </c>
      <c r="G1226">
        <f t="shared" si="37"/>
        <v>7</v>
      </c>
      <c r="H1226">
        <v>39</v>
      </c>
      <c r="I1226">
        <v>1</v>
      </c>
      <c r="J1226">
        <f>SUM($H$32:H1226)</f>
        <v>11357</v>
      </c>
      <c r="K1226">
        <f>SUM($I$32:I1226)</f>
        <v>742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>
        <f t="shared" si="36"/>
        <v>0</v>
      </c>
      <c r="E1227">
        <v>1572</v>
      </c>
      <c r="F1227">
        <v>1572</v>
      </c>
      <c r="G1227">
        <f t="shared" si="37"/>
        <v>0</v>
      </c>
      <c r="H1227">
        <v>13</v>
      </c>
      <c r="I1227">
        <v>0</v>
      </c>
      <c r="J1227">
        <f>SUM($H$32:H1227)</f>
        <v>11370</v>
      </c>
      <c r="K1227">
        <f>SUM($I$32:I1227)</f>
        <v>742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>
        <f t="shared" si="36"/>
        <v>0</v>
      </c>
      <c r="E1228">
        <v>1572</v>
      </c>
      <c r="F1228">
        <v>1572</v>
      </c>
      <c r="G1228">
        <f t="shared" si="37"/>
        <v>0</v>
      </c>
      <c r="H1228">
        <v>6</v>
      </c>
      <c r="I1228">
        <v>0</v>
      </c>
      <c r="J1228">
        <f>SUM($H$32:H1228)</f>
        <v>11376</v>
      </c>
      <c r="K1228">
        <f>SUM($I$32:I1228)</f>
        <v>742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>
        <f t="shared" si="36"/>
        <v>0</v>
      </c>
      <c r="E1229">
        <v>1572</v>
      </c>
      <c r="F1229">
        <v>1572</v>
      </c>
      <c r="G1229">
        <f t="shared" si="37"/>
        <v>0</v>
      </c>
      <c r="H1229">
        <v>2</v>
      </c>
      <c r="I1229">
        <v>0</v>
      </c>
      <c r="J1229">
        <f>SUM($H$32:H1229)</f>
        <v>11378</v>
      </c>
      <c r="K1229">
        <f>SUM($I$32:I1229)</f>
        <v>742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>
        <f t="shared" si="36"/>
        <v>0</v>
      </c>
      <c r="E1230">
        <v>1572</v>
      </c>
      <c r="F1230">
        <v>1572</v>
      </c>
      <c r="G1230">
        <f t="shared" si="37"/>
        <v>0</v>
      </c>
      <c r="H1230">
        <v>0</v>
      </c>
      <c r="I1230">
        <v>0</v>
      </c>
      <c r="J1230">
        <f>SUM($H$32:H1230)</f>
        <v>11378</v>
      </c>
      <c r="K1230">
        <f>SUM($I$32:I1230)</f>
        <v>742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>
        <f t="shared" si="36"/>
        <v>4</v>
      </c>
      <c r="E1231">
        <v>1572</v>
      </c>
      <c r="F1231">
        <v>1544</v>
      </c>
      <c r="G1231">
        <f t="shared" si="37"/>
        <v>28</v>
      </c>
      <c r="H1231">
        <v>21</v>
      </c>
      <c r="I1231">
        <v>4</v>
      </c>
      <c r="J1231">
        <f>SUM($H$32:H1231)</f>
        <v>11399</v>
      </c>
      <c r="K1231">
        <f>SUM($I$32:I1231)</f>
        <v>746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>
        <f t="shared" si="36"/>
        <v>0</v>
      </c>
      <c r="E1232">
        <v>1544</v>
      </c>
      <c r="F1232">
        <v>1544</v>
      </c>
      <c r="G1232">
        <f t="shared" si="37"/>
        <v>0</v>
      </c>
      <c r="H1232">
        <v>30</v>
      </c>
      <c r="I1232">
        <v>0</v>
      </c>
      <c r="J1232">
        <f>SUM($H$32:H1232)</f>
        <v>11429</v>
      </c>
      <c r="K1232">
        <f>SUM($I$32:I1232)</f>
        <v>746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>
        <f t="shared" si="36"/>
        <v>0</v>
      </c>
      <c r="E1233">
        <v>1544</v>
      </c>
      <c r="F1233">
        <v>1544</v>
      </c>
      <c r="G1233">
        <f t="shared" si="37"/>
        <v>0</v>
      </c>
      <c r="H1233">
        <v>12</v>
      </c>
      <c r="I1233">
        <v>0</v>
      </c>
      <c r="J1233">
        <f>SUM($H$32:H1233)</f>
        <v>11441</v>
      </c>
      <c r="K1233">
        <f>SUM($I$32:I1233)</f>
        <v>746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>
        <f t="shared" si="36"/>
        <v>0</v>
      </c>
      <c r="E1234">
        <v>1544</v>
      </c>
      <c r="F1234">
        <v>1544</v>
      </c>
      <c r="G1234">
        <f t="shared" si="37"/>
        <v>0</v>
      </c>
      <c r="H1234">
        <v>2</v>
      </c>
      <c r="I1234">
        <v>0</v>
      </c>
      <c r="J1234">
        <f>SUM($H$32:H1234)</f>
        <v>11443</v>
      </c>
      <c r="K1234">
        <f>SUM($I$32:I1234)</f>
        <v>746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>
        <f t="shared" si="36"/>
        <v>0</v>
      </c>
      <c r="E1235">
        <v>1544</v>
      </c>
      <c r="F1235">
        <v>1544</v>
      </c>
      <c r="G1235">
        <f t="shared" si="37"/>
        <v>0</v>
      </c>
      <c r="H1235">
        <v>5</v>
      </c>
      <c r="I1235">
        <v>0</v>
      </c>
      <c r="J1235">
        <f>SUM($H$32:H1235)</f>
        <v>11448</v>
      </c>
      <c r="K1235">
        <f>SUM($I$32:I1235)</f>
        <v>746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>
        <f t="shared" si="36"/>
        <v>0</v>
      </c>
      <c r="E1236">
        <v>1544</v>
      </c>
      <c r="F1236">
        <v>1544</v>
      </c>
      <c r="G1236">
        <f t="shared" si="37"/>
        <v>0</v>
      </c>
      <c r="H1236">
        <v>12</v>
      </c>
      <c r="I1236">
        <v>0</v>
      </c>
      <c r="J1236">
        <f>SUM($H$32:H1236)</f>
        <v>11460</v>
      </c>
      <c r="K1236">
        <f>SUM($I$32:I1236)</f>
        <v>746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>
        <f t="shared" si="36"/>
        <v>0</v>
      </c>
      <c r="E1237">
        <v>1544</v>
      </c>
      <c r="F1237">
        <v>1544</v>
      </c>
      <c r="G1237">
        <f t="shared" si="37"/>
        <v>0</v>
      </c>
      <c r="H1237">
        <v>5</v>
      </c>
      <c r="I1237">
        <v>0</v>
      </c>
      <c r="J1237">
        <f>SUM($H$32:H1237)</f>
        <v>11465</v>
      </c>
      <c r="K1237">
        <f>SUM($I$32:I1237)</f>
        <v>746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>
        <f t="shared" si="36"/>
        <v>0</v>
      </c>
      <c r="E1238">
        <v>1544</v>
      </c>
      <c r="F1238">
        <v>1544</v>
      </c>
      <c r="G1238">
        <f t="shared" si="37"/>
        <v>0</v>
      </c>
      <c r="H1238">
        <v>5</v>
      </c>
      <c r="I1238">
        <v>0</v>
      </c>
      <c r="J1238">
        <f>SUM($H$32:H1238)</f>
        <v>11470</v>
      </c>
      <c r="K1238">
        <f>SUM($I$32:I1238)</f>
        <v>746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>
        <f t="shared" si="36"/>
        <v>0</v>
      </c>
      <c r="E1239">
        <v>1544</v>
      </c>
      <c r="F1239">
        <v>1544</v>
      </c>
      <c r="G1239">
        <f t="shared" si="37"/>
        <v>0</v>
      </c>
      <c r="H1239">
        <v>6</v>
      </c>
      <c r="I1239">
        <v>0</v>
      </c>
      <c r="J1239">
        <f>SUM($H$32:H1239)</f>
        <v>11476</v>
      </c>
      <c r="K1239">
        <f>SUM($I$32:I1239)</f>
        <v>746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>
        <f t="shared" si="36"/>
        <v>0</v>
      </c>
      <c r="E1240">
        <v>1544</v>
      </c>
      <c r="F1240">
        <v>1544</v>
      </c>
      <c r="G1240">
        <f t="shared" si="37"/>
        <v>0</v>
      </c>
      <c r="H1240">
        <v>12</v>
      </c>
      <c r="I1240">
        <v>0</v>
      </c>
      <c r="J1240">
        <f>SUM($H$32:H1240)</f>
        <v>11488</v>
      </c>
      <c r="K1240">
        <f>SUM($I$32:I1240)</f>
        <v>746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>
        <f t="shared" si="36"/>
        <v>0</v>
      </c>
      <c r="E1241">
        <v>1544</v>
      </c>
      <c r="F1241">
        <v>1544</v>
      </c>
      <c r="G1241">
        <f t="shared" si="37"/>
        <v>0</v>
      </c>
      <c r="H1241">
        <v>5</v>
      </c>
      <c r="I1241">
        <v>0</v>
      </c>
      <c r="J1241">
        <f>SUM($H$32:H1241)</f>
        <v>11493</v>
      </c>
      <c r="K1241">
        <f>SUM($I$32:I1241)</f>
        <v>746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>
        <f t="shared" si="36"/>
        <v>0</v>
      </c>
      <c r="E1242">
        <v>1544</v>
      </c>
      <c r="F1242">
        <v>1544</v>
      </c>
      <c r="G1242">
        <f t="shared" si="37"/>
        <v>0</v>
      </c>
      <c r="H1242">
        <v>12</v>
      </c>
      <c r="I1242">
        <v>0</v>
      </c>
      <c r="J1242">
        <f>SUM($H$32:H1242)</f>
        <v>11505</v>
      </c>
      <c r="K1242">
        <f>SUM($I$32:I1242)</f>
        <v>746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>
        <f t="shared" si="36"/>
        <v>0</v>
      </c>
      <c r="E1243">
        <v>1544</v>
      </c>
      <c r="F1243">
        <v>1544</v>
      </c>
      <c r="G1243">
        <f t="shared" si="37"/>
        <v>0</v>
      </c>
      <c r="H1243">
        <v>12</v>
      </c>
      <c r="I1243">
        <v>0</v>
      </c>
      <c r="J1243">
        <f>SUM($H$32:H1243)</f>
        <v>11517</v>
      </c>
      <c r="K1243">
        <f>SUM($I$32:I1243)</f>
        <v>746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>
        <f t="shared" si="36"/>
        <v>0</v>
      </c>
      <c r="E1244">
        <v>1544</v>
      </c>
      <c r="F1244">
        <v>1544</v>
      </c>
      <c r="G1244">
        <f t="shared" si="37"/>
        <v>0</v>
      </c>
      <c r="H1244">
        <v>5</v>
      </c>
      <c r="I1244">
        <v>0</v>
      </c>
      <c r="J1244">
        <f>SUM($H$32:H1244)</f>
        <v>11522</v>
      </c>
      <c r="K1244">
        <f>SUM($I$32:I1244)</f>
        <v>746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>
        <f t="shared" si="36"/>
        <v>0</v>
      </c>
      <c r="E1245">
        <v>1544</v>
      </c>
      <c r="F1245">
        <v>1544</v>
      </c>
      <c r="G1245">
        <f t="shared" si="37"/>
        <v>0</v>
      </c>
      <c r="H1245">
        <v>12</v>
      </c>
      <c r="I1245">
        <v>0</v>
      </c>
      <c r="J1245">
        <f>SUM($H$32:H1245)</f>
        <v>11534</v>
      </c>
      <c r="K1245">
        <f>SUM($I$32:I1245)</f>
        <v>746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>
        <f t="shared" si="36"/>
        <v>0</v>
      </c>
      <c r="E1246">
        <v>1544</v>
      </c>
      <c r="F1246">
        <v>1544</v>
      </c>
      <c r="G1246">
        <f t="shared" si="37"/>
        <v>0</v>
      </c>
      <c r="H1246">
        <v>12</v>
      </c>
      <c r="I1246">
        <v>0</v>
      </c>
      <c r="J1246">
        <f>SUM($H$32:H1246)</f>
        <v>11546</v>
      </c>
      <c r="K1246">
        <f>SUM($I$32:I1246)</f>
        <v>746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>
        <f t="shared" si="36"/>
        <v>0</v>
      </c>
      <c r="E1247">
        <v>1544</v>
      </c>
      <c r="F1247">
        <v>1544</v>
      </c>
      <c r="G1247">
        <f t="shared" si="37"/>
        <v>0</v>
      </c>
      <c r="H1247">
        <v>197</v>
      </c>
      <c r="I1247">
        <v>0</v>
      </c>
      <c r="J1247">
        <f>SUM($H$32:H1247)</f>
        <v>11743</v>
      </c>
      <c r="K1247">
        <f>SUM($I$32:I1247)</f>
        <v>746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>
        <f t="shared" ref="D1248:D1311" si="38">B1248-C1248</f>
        <v>2</v>
      </c>
      <c r="E1248">
        <v>1544</v>
      </c>
      <c r="F1248">
        <v>1540</v>
      </c>
      <c r="G1248">
        <f t="shared" ref="G1248:G1311" si="39">E1248-F1248</f>
        <v>4</v>
      </c>
      <c r="H1248">
        <v>51</v>
      </c>
      <c r="I1248">
        <v>1</v>
      </c>
      <c r="J1248">
        <f>SUM($H$32:H1248)</f>
        <v>11794</v>
      </c>
      <c r="K1248">
        <f>SUM($I$32:I1248)</f>
        <v>747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>
        <f t="shared" si="38"/>
        <v>0</v>
      </c>
      <c r="E1249">
        <v>1540</v>
      </c>
      <c r="F1249">
        <v>1540</v>
      </c>
      <c r="G1249">
        <f t="shared" si="39"/>
        <v>0</v>
      </c>
      <c r="H1249">
        <v>5</v>
      </c>
      <c r="I1249">
        <v>0</v>
      </c>
      <c r="J1249">
        <f>SUM($H$32:H1249)</f>
        <v>11799</v>
      </c>
      <c r="K1249">
        <f>SUM($I$32:I1249)</f>
        <v>747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>
        <f t="shared" si="38"/>
        <v>0</v>
      </c>
      <c r="E1250">
        <v>1540</v>
      </c>
      <c r="F1250">
        <v>1540</v>
      </c>
      <c r="G1250">
        <f t="shared" si="39"/>
        <v>0</v>
      </c>
      <c r="H1250">
        <v>5</v>
      </c>
      <c r="I1250">
        <v>0</v>
      </c>
      <c r="J1250">
        <f>SUM($H$32:H1250)</f>
        <v>11804</v>
      </c>
      <c r="K1250">
        <f>SUM($I$32:I1250)</f>
        <v>747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>
        <f t="shared" si="38"/>
        <v>0</v>
      </c>
      <c r="E1251">
        <v>1540</v>
      </c>
      <c r="F1251">
        <v>1540</v>
      </c>
      <c r="G1251">
        <f t="shared" si="39"/>
        <v>0</v>
      </c>
      <c r="H1251">
        <v>5</v>
      </c>
      <c r="I1251">
        <v>0</v>
      </c>
      <c r="J1251">
        <f>SUM($H$32:H1251)</f>
        <v>11809</v>
      </c>
      <c r="K1251">
        <f>SUM($I$32:I1251)</f>
        <v>747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>
        <f t="shared" si="38"/>
        <v>0</v>
      </c>
      <c r="E1252">
        <v>1540</v>
      </c>
      <c r="F1252">
        <v>1540</v>
      </c>
      <c r="G1252">
        <f t="shared" si="39"/>
        <v>0</v>
      </c>
      <c r="H1252">
        <v>5</v>
      </c>
      <c r="I1252">
        <v>0</v>
      </c>
      <c r="J1252">
        <f>SUM($H$32:H1252)</f>
        <v>11814</v>
      </c>
      <c r="K1252">
        <f>SUM($I$32:I1252)</f>
        <v>747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>
        <f t="shared" si="38"/>
        <v>0</v>
      </c>
      <c r="E1253">
        <v>1540</v>
      </c>
      <c r="F1253">
        <v>1540</v>
      </c>
      <c r="G1253">
        <f t="shared" si="39"/>
        <v>0</v>
      </c>
      <c r="H1253">
        <v>5</v>
      </c>
      <c r="I1253">
        <v>0</v>
      </c>
      <c r="J1253">
        <f>SUM($H$32:H1253)</f>
        <v>11819</v>
      </c>
      <c r="K1253">
        <f>SUM($I$32:I1253)</f>
        <v>747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>
        <f t="shared" si="38"/>
        <v>0</v>
      </c>
      <c r="E1254">
        <v>1540</v>
      </c>
      <c r="F1254">
        <v>1540</v>
      </c>
      <c r="G1254">
        <f t="shared" si="39"/>
        <v>0</v>
      </c>
      <c r="H1254">
        <v>6</v>
      </c>
      <c r="I1254">
        <v>0</v>
      </c>
      <c r="J1254">
        <f>SUM($H$32:H1254)</f>
        <v>11825</v>
      </c>
      <c r="K1254">
        <f>SUM($I$32:I1254)</f>
        <v>747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>
        <f t="shared" si="38"/>
        <v>0</v>
      </c>
      <c r="E1255">
        <v>1540</v>
      </c>
      <c r="F1255">
        <v>1540</v>
      </c>
      <c r="G1255">
        <f t="shared" si="39"/>
        <v>0</v>
      </c>
      <c r="H1255">
        <v>5</v>
      </c>
      <c r="I1255">
        <v>0</v>
      </c>
      <c r="J1255">
        <f>SUM($H$32:H1255)</f>
        <v>11830</v>
      </c>
      <c r="K1255">
        <f>SUM($I$32:I1255)</f>
        <v>747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>
        <f t="shared" si="38"/>
        <v>0</v>
      </c>
      <c r="E1256">
        <v>1540</v>
      </c>
      <c r="F1256">
        <v>1540</v>
      </c>
      <c r="G1256">
        <f t="shared" si="39"/>
        <v>0</v>
      </c>
      <c r="H1256">
        <v>57</v>
      </c>
      <c r="I1256">
        <v>0</v>
      </c>
      <c r="J1256">
        <f>SUM($H$32:H1256)</f>
        <v>11887</v>
      </c>
      <c r="K1256">
        <f>SUM($I$32:I1256)</f>
        <v>747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>
        <f t="shared" si="38"/>
        <v>0</v>
      </c>
      <c r="E1257">
        <v>1540</v>
      </c>
      <c r="F1257">
        <v>1540</v>
      </c>
      <c r="G1257">
        <f t="shared" si="39"/>
        <v>0</v>
      </c>
      <c r="H1257">
        <v>6</v>
      </c>
      <c r="I1257">
        <v>0</v>
      </c>
      <c r="J1257">
        <f>SUM($H$32:H1257)</f>
        <v>11893</v>
      </c>
      <c r="K1257">
        <f>SUM($I$32:I1257)</f>
        <v>747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>
        <f t="shared" si="38"/>
        <v>0</v>
      </c>
      <c r="E1258">
        <v>1540</v>
      </c>
      <c r="F1258">
        <v>1540</v>
      </c>
      <c r="G1258">
        <f t="shared" si="39"/>
        <v>0</v>
      </c>
      <c r="H1258">
        <v>5</v>
      </c>
      <c r="I1258">
        <v>0</v>
      </c>
      <c r="J1258">
        <f>SUM($H$32:H1258)</f>
        <v>11898</v>
      </c>
      <c r="K1258">
        <f>SUM($I$32:I1258)</f>
        <v>747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>
        <f t="shared" si="38"/>
        <v>0</v>
      </c>
      <c r="E1259">
        <v>1540</v>
      </c>
      <c r="F1259">
        <v>1540</v>
      </c>
      <c r="G1259">
        <f t="shared" si="39"/>
        <v>0</v>
      </c>
      <c r="H1259">
        <v>96</v>
      </c>
      <c r="I1259">
        <v>0</v>
      </c>
      <c r="J1259">
        <f>SUM($H$32:H1259)</f>
        <v>11994</v>
      </c>
      <c r="K1259">
        <f>SUM($I$32:I1259)</f>
        <v>747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>
        <f t="shared" si="38"/>
        <v>0</v>
      </c>
      <c r="E1260">
        <v>1540</v>
      </c>
      <c r="F1260">
        <v>1540</v>
      </c>
      <c r="G1260">
        <f t="shared" si="39"/>
        <v>0</v>
      </c>
      <c r="H1260">
        <v>6</v>
      </c>
      <c r="I1260">
        <v>0</v>
      </c>
      <c r="J1260">
        <f>SUM($H$32:H1260)</f>
        <v>12000</v>
      </c>
      <c r="K1260">
        <f>SUM($I$32:I1260)</f>
        <v>747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>
        <f t="shared" si="38"/>
        <v>0</v>
      </c>
      <c r="E1261">
        <v>1540</v>
      </c>
      <c r="F1261">
        <v>1540</v>
      </c>
      <c r="G1261">
        <f t="shared" si="39"/>
        <v>0</v>
      </c>
      <c r="H1261">
        <v>6</v>
      </c>
      <c r="I1261">
        <v>0</v>
      </c>
      <c r="J1261">
        <f>SUM($H$32:H1261)</f>
        <v>12006</v>
      </c>
      <c r="K1261">
        <f>SUM($I$32:I1261)</f>
        <v>747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>
        <f t="shared" si="38"/>
        <v>0</v>
      </c>
      <c r="E1262">
        <v>1540</v>
      </c>
      <c r="F1262">
        <v>1540</v>
      </c>
      <c r="G1262">
        <f t="shared" si="39"/>
        <v>0</v>
      </c>
      <c r="H1262">
        <v>5</v>
      </c>
      <c r="I1262">
        <v>0</v>
      </c>
      <c r="J1262">
        <f>SUM($H$32:H1262)</f>
        <v>12011</v>
      </c>
      <c r="K1262">
        <f>SUM($I$32:I1262)</f>
        <v>747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>
        <f t="shared" si="38"/>
        <v>0</v>
      </c>
      <c r="E1263">
        <v>1540</v>
      </c>
      <c r="F1263">
        <v>1540</v>
      </c>
      <c r="G1263">
        <f t="shared" si="39"/>
        <v>0</v>
      </c>
      <c r="H1263">
        <v>6</v>
      </c>
      <c r="I1263">
        <v>0</v>
      </c>
      <c r="J1263">
        <f>SUM($H$32:H1263)</f>
        <v>12017</v>
      </c>
      <c r="K1263">
        <f>SUM($I$32:I1263)</f>
        <v>747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>
        <f t="shared" si="38"/>
        <v>6</v>
      </c>
      <c r="E1264">
        <v>1540</v>
      </c>
      <c r="F1264">
        <v>1532</v>
      </c>
      <c r="G1264">
        <f t="shared" si="39"/>
        <v>8</v>
      </c>
      <c r="H1264">
        <v>29</v>
      </c>
      <c r="I1264">
        <v>2</v>
      </c>
      <c r="J1264">
        <f>SUM($H$32:H1264)</f>
        <v>12046</v>
      </c>
      <c r="K1264">
        <f>SUM($I$32:I1264)</f>
        <v>749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>
        <f t="shared" si="38"/>
        <v>0</v>
      </c>
      <c r="E1265">
        <v>1532</v>
      </c>
      <c r="F1265">
        <v>1532</v>
      </c>
      <c r="G1265">
        <f t="shared" si="39"/>
        <v>0</v>
      </c>
      <c r="H1265">
        <v>5</v>
      </c>
      <c r="I1265">
        <v>0</v>
      </c>
      <c r="J1265">
        <f>SUM($H$32:H1265)</f>
        <v>12051</v>
      </c>
      <c r="K1265">
        <f>SUM($I$32:I1265)</f>
        <v>749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>
        <f t="shared" si="38"/>
        <v>0</v>
      </c>
      <c r="E1266">
        <v>1532</v>
      </c>
      <c r="F1266">
        <v>1532</v>
      </c>
      <c r="G1266">
        <f t="shared" si="39"/>
        <v>0</v>
      </c>
      <c r="H1266">
        <v>5</v>
      </c>
      <c r="I1266">
        <v>0</v>
      </c>
      <c r="J1266">
        <f>SUM($H$32:H1266)</f>
        <v>12056</v>
      </c>
      <c r="K1266">
        <f>SUM($I$32:I1266)</f>
        <v>749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>
        <f t="shared" si="38"/>
        <v>0</v>
      </c>
      <c r="E1267">
        <v>1532</v>
      </c>
      <c r="F1267">
        <v>1532</v>
      </c>
      <c r="G1267">
        <f t="shared" si="39"/>
        <v>0</v>
      </c>
      <c r="H1267">
        <v>6</v>
      </c>
      <c r="I1267">
        <v>0</v>
      </c>
      <c r="J1267">
        <f>SUM($H$32:H1267)</f>
        <v>12062</v>
      </c>
      <c r="K1267">
        <f>SUM($I$32:I1267)</f>
        <v>749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>
        <f t="shared" si="38"/>
        <v>0</v>
      </c>
      <c r="E1268">
        <v>1532</v>
      </c>
      <c r="F1268">
        <v>1532</v>
      </c>
      <c r="G1268">
        <f t="shared" si="39"/>
        <v>0</v>
      </c>
      <c r="H1268">
        <v>5</v>
      </c>
      <c r="I1268">
        <v>0</v>
      </c>
      <c r="J1268">
        <f>SUM($H$32:H1268)</f>
        <v>12067</v>
      </c>
      <c r="K1268">
        <f>SUM($I$32:I1268)</f>
        <v>749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>
        <f t="shared" si="38"/>
        <v>0</v>
      </c>
      <c r="E1269">
        <v>1532</v>
      </c>
      <c r="F1269">
        <v>1532</v>
      </c>
      <c r="G1269">
        <f t="shared" si="39"/>
        <v>0</v>
      </c>
      <c r="H1269">
        <v>5</v>
      </c>
      <c r="I1269">
        <v>0</v>
      </c>
      <c r="J1269">
        <f>SUM($H$32:H1269)</f>
        <v>12072</v>
      </c>
      <c r="K1269">
        <f>SUM($I$32:I1269)</f>
        <v>749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>
        <f t="shared" si="38"/>
        <v>0</v>
      </c>
      <c r="E1270">
        <v>1532</v>
      </c>
      <c r="F1270">
        <v>1532</v>
      </c>
      <c r="G1270">
        <f t="shared" si="39"/>
        <v>0</v>
      </c>
      <c r="H1270">
        <v>5</v>
      </c>
      <c r="I1270">
        <v>0</v>
      </c>
      <c r="J1270">
        <f>SUM($H$32:H1270)</f>
        <v>12077</v>
      </c>
      <c r="K1270">
        <f>SUM($I$32:I1270)</f>
        <v>749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>
        <f t="shared" si="38"/>
        <v>0</v>
      </c>
      <c r="E1271">
        <v>1532</v>
      </c>
      <c r="F1271">
        <v>1532</v>
      </c>
      <c r="G1271">
        <f t="shared" si="39"/>
        <v>0</v>
      </c>
      <c r="H1271">
        <v>55</v>
      </c>
      <c r="I1271">
        <v>0</v>
      </c>
      <c r="J1271">
        <f>SUM($H$32:H1271)</f>
        <v>12132</v>
      </c>
      <c r="K1271">
        <f>SUM($I$32:I1271)</f>
        <v>749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>
        <f t="shared" si="38"/>
        <v>0</v>
      </c>
      <c r="E1272">
        <v>1532</v>
      </c>
      <c r="F1272">
        <v>1532</v>
      </c>
      <c r="G1272">
        <f t="shared" si="39"/>
        <v>0</v>
      </c>
      <c r="H1272">
        <v>5</v>
      </c>
      <c r="I1272">
        <v>0</v>
      </c>
      <c r="J1272">
        <f>SUM($H$32:H1272)</f>
        <v>12137</v>
      </c>
      <c r="K1272">
        <f>SUM($I$32:I1272)</f>
        <v>749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>
        <f t="shared" si="38"/>
        <v>0</v>
      </c>
      <c r="E1273">
        <v>1532</v>
      </c>
      <c r="F1273">
        <v>1532</v>
      </c>
      <c r="G1273">
        <f t="shared" si="39"/>
        <v>0</v>
      </c>
      <c r="H1273">
        <v>5</v>
      </c>
      <c r="I1273">
        <v>0</v>
      </c>
      <c r="J1273">
        <f>SUM($H$32:H1273)</f>
        <v>12142</v>
      </c>
      <c r="K1273">
        <f>SUM($I$32:I1273)</f>
        <v>749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>
        <f t="shared" si="38"/>
        <v>0</v>
      </c>
      <c r="E1274">
        <v>1532</v>
      </c>
      <c r="F1274">
        <v>1532</v>
      </c>
      <c r="G1274">
        <f t="shared" si="39"/>
        <v>0</v>
      </c>
      <c r="H1274">
        <v>5</v>
      </c>
      <c r="I1274">
        <v>0</v>
      </c>
      <c r="J1274">
        <f>SUM($H$32:H1274)</f>
        <v>12147</v>
      </c>
      <c r="K1274">
        <f>SUM($I$32:I1274)</f>
        <v>749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>
        <f t="shared" si="38"/>
        <v>0</v>
      </c>
      <c r="E1275">
        <v>1532</v>
      </c>
      <c r="F1275">
        <v>1532</v>
      </c>
      <c r="G1275">
        <f t="shared" si="39"/>
        <v>0</v>
      </c>
      <c r="H1275">
        <v>5</v>
      </c>
      <c r="I1275">
        <v>0</v>
      </c>
      <c r="J1275">
        <f>SUM($H$32:H1275)</f>
        <v>12152</v>
      </c>
      <c r="K1275">
        <f>SUM($I$32:I1275)</f>
        <v>749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>
        <f t="shared" si="38"/>
        <v>0</v>
      </c>
      <c r="E1276">
        <v>1532</v>
      </c>
      <c r="F1276">
        <v>1532</v>
      </c>
      <c r="G1276">
        <f t="shared" si="39"/>
        <v>0</v>
      </c>
      <c r="H1276">
        <v>6</v>
      </c>
      <c r="I1276">
        <v>0</v>
      </c>
      <c r="J1276">
        <f>SUM($H$32:H1276)</f>
        <v>12158</v>
      </c>
      <c r="K1276">
        <f>SUM($I$32:I1276)</f>
        <v>749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>
        <f t="shared" si="38"/>
        <v>0</v>
      </c>
      <c r="E1277">
        <v>1532</v>
      </c>
      <c r="F1277">
        <v>1532</v>
      </c>
      <c r="G1277">
        <f t="shared" si="39"/>
        <v>0</v>
      </c>
      <c r="H1277">
        <v>5</v>
      </c>
      <c r="I1277">
        <v>0</v>
      </c>
      <c r="J1277">
        <f>SUM($H$32:H1277)</f>
        <v>12163</v>
      </c>
      <c r="K1277">
        <f>SUM($I$32:I1277)</f>
        <v>749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>
        <f t="shared" si="38"/>
        <v>0</v>
      </c>
      <c r="E1278">
        <v>1532</v>
      </c>
      <c r="F1278">
        <v>1532</v>
      </c>
      <c r="G1278">
        <f t="shared" si="39"/>
        <v>0</v>
      </c>
      <c r="H1278">
        <v>5</v>
      </c>
      <c r="I1278">
        <v>0</v>
      </c>
      <c r="J1278">
        <f>SUM($H$32:H1278)</f>
        <v>12168</v>
      </c>
      <c r="K1278">
        <f>SUM($I$32:I1278)</f>
        <v>749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>
        <f t="shared" si="38"/>
        <v>0</v>
      </c>
      <c r="E1279">
        <v>1532</v>
      </c>
      <c r="F1279">
        <v>1532</v>
      </c>
      <c r="G1279">
        <f t="shared" si="39"/>
        <v>0</v>
      </c>
      <c r="H1279">
        <v>5</v>
      </c>
      <c r="I1279">
        <v>0</v>
      </c>
      <c r="J1279">
        <f>SUM($H$32:H1279)</f>
        <v>12173</v>
      </c>
      <c r="K1279">
        <f>SUM($I$32:I1279)</f>
        <v>749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>
        <f t="shared" si="38"/>
        <v>0</v>
      </c>
      <c r="E1280">
        <v>1532</v>
      </c>
      <c r="F1280">
        <v>1532</v>
      </c>
      <c r="G1280">
        <f t="shared" si="39"/>
        <v>0</v>
      </c>
      <c r="H1280">
        <v>5</v>
      </c>
      <c r="I1280">
        <v>0</v>
      </c>
      <c r="J1280">
        <f>SUM($H$32:H1280)</f>
        <v>12178</v>
      </c>
      <c r="K1280">
        <f>SUM($I$32:I1280)</f>
        <v>749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>
        <f t="shared" si="38"/>
        <v>2</v>
      </c>
      <c r="E1281">
        <v>1532</v>
      </c>
      <c r="F1281">
        <v>1528</v>
      </c>
      <c r="G1281">
        <f t="shared" si="39"/>
        <v>4</v>
      </c>
      <c r="H1281">
        <v>31</v>
      </c>
      <c r="I1281">
        <v>1</v>
      </c>
      <c r="J1281">
        <f>SUM($H$32:H1281)</f>
        <v>12209</v>
      </c>
      <c r="K1281">
        <f>SUM($I$32:I1281)</f>
        <v>750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>
        <f t="shared" si="38"/>
        <v>0</v>
      </c>
      <c r="E1282">
        <v>1528</v>
      </c>
      <c r="F1282">
        <v>1528</v>
      </c>
      <c r="G1282">
        <f t="shared" si="39"/>
        <v>0</v>
      </c>
      <c r="H1282">
        <v>12</v>
      </c>
      <c r="I1282">
        <v>0</v>
      </c>
      <c r="J1282">
        <f>SUM($H$32:H1282)</f>
        <v>12221</v>
      </c>
      <c r="K1282">
        <f>SUM($I$32:I1282)</f>
        <v>750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>
        <f t="shared" si="38"/>
        <v>0</v>
      </c>
      <c r="E1283">
        <v>1528</v>
      </c>
      <c r="F1283">
        <v>1528</v>
      </c>
      <c r="G1283">
        <f t="shared" si="39"/>
        <v>0</v>
      </c>
      <c r="H1283">
        <v>5</v>
      </c>
      <c r="I1283">
        <v>0</v>
      </c>
      <c r="J1283">
        <f>SUM($H$32:H1283)</f>
        <v>12226</v>
      </c>
      <c r="K1283">
        <f>SUM($I$32:I1283)</f>
        <v>750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>
        <f t="shared" si="38"/>
        <v>0</v>
      </c>
      <c r="E1284">
        <v>1528</v>
      </c>
      <c r="F1284">
        <v>1528</v>
      </c>
      <c r="G1284">
        <f t="shared" si="39"/>
        <v>0</v>
      </c>
      <c r="H1284">
        <v>5</v>
      </c>
      <c r="I1284">
        <v>0</v>
      </c>
      <c r="J1284">
        <f>SUM($H$32:H1284)</f>
        <v>12231</v>
      </c>
      <c r="K1284">
        <f>SUM($I$32:I1284)</f>
        <v>750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>
        <f t="shared" si="38"/>
        <v>0</v>
      </c>
      <c r="E1285">
        <v>1528</v>
      </c>
      <c r="F1285">
        <v>1528</v>
      </c>
      <c r="G1285">
        <f t="shared" si="39"/>
        <v>0</v>
      </c>
      <c r="H1285">
        <v>6</v>
      </c>
      <c r="I1285">
        <v>0</v>
      </c>
      <c r="J1285">
        <f>SUM($H$32:H1285)</f>
        <v>12237</v>
      </c>
      <c r="K1285">
        <f>SUM($I$32:I1285)</f>
        <v>750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>
        <f t="shared" si="38"/>
        <v>0</v>
      </c>
      <c r="E1286">
        <v>1528</v>
      </c>
      <c r="F1286">
        <v>1528</v>
      </c>
      <c r="G1286">
        <f t="shared" si="39"/>
        <v>0</v>
      </c>
      <c r="H1286">
        <v>5</v>
      </c>
      <c r="I1286">
        <v>0</v>
      </c>
      <c r="J1286">
        <f>SUM($H$32:H1286)</f>
        <v>12242</v>
      </c>
      <c r="K1286">
        <f>SUM($I$32:I1286)</f>
        <v>750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>
        <f t="shared" si="38"/>
        <v>0</v>
      </c>
      <c r="E1287">
        <v>1528</v>
      </c>
      <c r="F1287">
        <v>1528</v>
      </c>
      <c r="G1287">
        <f t="shared" si="39"/>
        <v>0</v>
      </c>
      <c r="H1287">
        <v>6</v>
      </c>
      <c r="I1287">
        <v>0</v>
      </c>
      <c r="J1287">
        <f>SUM($H$32:H1287)</f>
        <v>12248</v>
      </c>
      <c r="K1287">
        <f>SUM($I$32:I1287)</f>
        <v>750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>
        <f t="shared" si="38"/>
        <v>0</v>
      </c>
      <c r="E1288">
        <v>1528</v>
      </c>
      <c r="F1288">
        <v>1528</v>
      </c>
      <c r="G1288">
        <f t="shared" si="39"/>
        <v>0</v>
      </c>
      <c r="H1288">
        <v>2</v>
      </c>
      <c r="I1288">
        <v>0</v>
      </c>
      <c r="J1288">
        <f>SUM($H$32:H1288)</f>
        <v>12250</v>
      </c>
      <c r="K1288">
        <f>SUM($I$32:I1288)</f>
        <v>750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>
        <f t="shared" si="38"/>
        <v>0</v>
      </c>
      <c r="E1289">
        <v>1528</v>
      </c>
      <c r="F1289">
        <v>1528</v>
      </c>
      <c r="G1289">
        <f t="shared" si="39"/>
        <v>0</v>
      </c>
      <c r="H1289">
        <v>13</v>
      </c>
      <c r="I1289">
        <v>0</v>
      </c>
      <c r="J1289">
        <f>SUM($H$32:H1289)</f>
        <v>12263</v>
      </c>
      <c r="K1289">
        <f>SUM($I$32:I1289)</f>
        <v>750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>
        <f t="shared" si="38"/>
        <v>0</v>
      </c>
      <c r="E1290">
        <v>1528</v>
      </c>
      <c r="F1290">
        <v>1528</v>
      </c>
      <c r="G1290">
        <f t="shared" si="39"/>
        <v>0</v>
      </c>
      <c r="H1290">
        <v>6</v>
      </c>
      <c r="I1290">
        <v>0</v>
      </c>
      <c r="J1290">
        <f>SUM($H$32:H1290)</f>
        <v>12269</v>
      </c>
      <c r="K1290">
        <f>SUM($I$32:I1290)</f>
        <v>750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>
        <f t="shared" si="38"/>
        <v>0</v>
      </c>
      <c r="E1291">
        <v>1528</v>
      </c>
      <c r="F1291">
        <v>1528</v>
      </c>
      <c r="G1291">
        <f t="shared" si="39"/>
        <v>0</v>
      </c>
      <c r="H1291">
        <v>27</v>
      </c>
      <c r="I1291">
        <v>0</v>
      </c>
      <c r="J1291">
        <f>SUM($H$32:H1291)</f>
        <v>12296</v>
      </c>
      <c r="K1291">
        <f>SUM($I$32:I1291)</f>
        <v>750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>
        <f t="shared" si="38"/>
        <v>0</v>
      </c>
      <c r="E1292">
        <v>1528</v>
      </c>
      <c r="F1292">
        <v>1528</v>
      </c>
      <c r="G1292">
        <f t="shared" si="39"/>
        <v>0</v>
      </c>
      <c r="H1292">
        <v>5</v>
      </c>
      <c r="I1292">
        <v>0</v>
      </c>
      <c r="J1292">
        <f>SUM($H$32:H1292)</f>
        <v>12301</v>
      </c>
      <c r="K1292">
        <f>SUM($I$32:I1292)</f>
        <v>750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>
        <f t="shared" si="38"/>
        <v>0</v>
      </c>
      <c r="E1293">
        <v>1528</v>
      </c>
      <c r="F1293">
        <v>1528</v>
      </c>
      <c r="G1293">
        <f t="shared" si="39"/>
        <v>0</v>
      </c>
      <c r="H1293">
        <v>11</v>
      </c>
      <c r="I1293">
        <v>0</v>
      </c>
      <c r="J1293">
        <f>SUM($H$32:H1293)</f>
        <v>12312</v>
      </c>
      <c r="K1293">
        <f>SUM($I$32:I1293)</f>
        <v>750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>
        <f t="shared" si="38"/>
        <v>0</v>
      </c>
      <c r="E1294">
        <v>1528</v>
      </c>
      <c r="F1294">
        <v>1528</v>
      </c>
      <c r="G1294">
        <f t="shared" si="39"/>
        <v>0</v>
      </c>
      <c r="H1294">
        <v>11</v>
      </c>
      <c r="I1294">
        <v>0</v>
      </c>
      <c r="J1294">
        <f>SUM($H$32:H1294)</f>
        <v>12323</v>
      </c>
      <c r="K1294">
        <f>SUM($I$32:I1294)</f>
        <v>750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>
        <f t="shared" si="38"/>
        <v>0</v>
      </c>
      <c r="E1295">
        <v>1528</v>
      </c>
      <c r="F1295">
        <v>1528</v>
      </c>
      <c r="G1295">
        <f t="shared" si="39"/>
        <v>0</v>
      </c>
      <c r="H1295">
        <v>5</v>
      </c>
      <c r="I1295">
        <v>0</v>
      </c>
      <c r="J1295">
        <f>SUM($H$32:H1295)</f>
        <v>12328</v>
      </c>
      <c r="K1295">
        <f>SUM($I$32:I1295)</f>
        <v>750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>
        <f t="shared" si="38"/>
        <v>0</v>
      </c>
      <c r="E1296">
        <v>1528</v>
      </c>
      <c r="F1296">
        <v>1528</v>
      </c>
      <c r="G1296">
        <f t="shared" si="39"/>
        <v>0</v>
      </c>
      <c r="H1296">
        <v>6</v>
      </c>
      <c r="I1296">
        <v>0</v>
      </c>
      <c r="J1296">
        <f>SUM($H$32:H1296)</f>
        <v>12334</v>
      </c>
      <c r="K1296">
        <f>SUM($I$32:I1296)</f>
        <v>750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>
        <f t="shared" si="38"/>
        <v>0</v>
      </c>
      <c r="E1297">
        <v>1528</v>
      </c>
      <c r="F1297">
        <v>1528</v>
      </c>
      <c r="G1297">
        <f t="shared" si="39"/>
        <v>0</v>
      </c>
      <c r="H1297">
        <v>5</v>
      </c>
      <c r="I1297">
        <v>0</v>
      </c>
      <c r="J1297">
        <f>SUM($H$32:H1297)</f>
        <v>12339</v>
      </c>
      <c r="K1297">
        <f>SUM($I$32:I1297)</f>
        <v>750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>
        <f t="shared" si="38"/>
        <v>0</v>
      </c>
      <c r="E1298">
        <v>1528</v>
      </c>
      <c r="F1298">
        <v>1528</v>
      </c>
      <c r="G1298">
        <f t="shared" si="39"/>
        <v>0</v>
      </c>
      <c r="H1298">
        <v>11</v>
      </c>
      <c r="I1298">
        <v>0</v>
      </c>
      <c r="J1298">
        <f>SUM($H$32:H1298)</f>
        <v>12350</v>
      </c>
      <c r="K1298">
        <f>SUM($I$32:I1298)</f>
        <v>750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>
        <f t="shared" si="38"/>
        <v>0</v>
      </c>
      <c r="E1299">
        <v>1528</v>
      </c>
      <c r="F1299">
        <v>1528</v>
      </c>
      <c r="G1299">
        <f t="shared" si="39"/>
        <v>0</v>
      </c>
      <c r="H1299">
        <v>11</v>
      </c>
      <c r="I1299">
        <v>0</v>
      </c>
      <c r="J1299">
        <f>SUM($H$32:H1299)</f>
        <v>12361</v>
      </c>
      <c r="K1299">
        <f>SUM($I$32:I1299)</f>
        <v>750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>
        <f t="shared" si="38"/>
        <v>0</v>
      </c>
      <c r="E1300">
        <v>1528</v>
      </c>
      <c r="F1300">
        <v>1528</v>
      </c>
      <c r="G1300">
        <f t="shared" si="39"/>
        <v>0</v>
      </c>
      <c r="H1300">
        <v>5</v>
      </c>
      <c r="I1300">
        <v>0</v>
      </c>
      <c r="J1300">
        <f>SUM($H$32:H1300)</f>
        <v>12366</v>
      </c>
      <c r="K1300">
        <f>SUM($I$32:I1300)</f>
        <v>750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>
        <f t="shared" si="38"/>
        <v>0</v>
      </c>
      <c r="E1301">
        <v>1528</v>
      </c>
      <c r="F1301">
        <v>1528</v>
      </c>
      <c r="G1301">
        <f t="shared" si="39"/>
        <v>0</v>
      </c>
      <c r="H1301">
        <v>11</v>
      </c>
      <c r="I1301">
        <v>0</v>
      </c>
      <c r="J1301">
        <f>SUM($H$32:H1301)</f>
        <v>12377</v>
      </c>
      <c r="K1301">
        <f>SUM($I$32:I1301)</f>
        <v>750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>
        <f t="shared" si="38"/>
        <v>0</v>
      </c>
      <c r="E1302">
        <v>1528</v>
      </c>
      <c r="F1302">
        <v>1528</v>
      </c>
      <c r="G1302">
        <f t="shared" si="39"/>
        <v>0</v>
      </c>
      <c r="H1302">
        <v>5</v>
      </c>
      <c r="I1302">
        <v>0</v>
      </c>
      <c r="J1302">
        <f>SUM($H$32:H1302)</f>
        <v>12382</v>
      </c>
      <c r="K1302">
        <f>SUM($I$32:I1302)</f>
        <v>750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>
        <f t="shared" si="38"/>
        <v>0</v>
      </c>
      <c r="E1303">
        <v>1528</v>
      </c>
      <c r="F1303">
        <v>1528</v>
      </c>
      <c r="G1303">
        <f t="shared" si="39"/>
        <v>0</v>
      </c>
      <c r="H1303">
        <v>11</v>
      </c>
      <c r="I1303">
        <v>0</v>
      </c>
      <c r="J1303">
        <f>SUM($H$32:H1303)</f>
        <v>12393</v>
      </c>
      <c r="K1303">
        <f>SUM($I$32:I1303)</f>
        <v>750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>
        <f t="shared" si="38"/>
        <v>0</v>
      </c>
      <c r="E1304">
        <v>1528</v>
      </c>
      <c r="F1304">
        <v>1528</v>
      </c>
      <c r="G1304">
        <f t="shared" si="39"/>
        <v>0</v>
      </c>
      <c r="H1304">
        <v>6</v>
      </c>
      <c r="I1304">
        <v>0</v>
      </c>
      <c r="J1304">
        <f>SUM($H$32:H1304)</f>
        <v>12399</v>
      </c>
      <c r="K1304">
        <f>SUM($I$32:I1304)</f>
        <v>750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>
        <f t="shared" si="38"/>
        <v>0</v>
      </c>
      <c r="E1305">
        <v>1528</v>
      </c>
      <c r="F1305">
        <v>1528</v>
      </c>
      <c r="G1305">
        <f t="shared" si="39"/>
        <v>0</v>
      </c>
      <c r="H1305">
        <v>55</v>
      </c>
      <c r="I1305">
        <v>0</v>
      </c>
      <c r="J1305">
        <f>SUM($H$32:H1305)</f>
        <v>12454</v>
      </c>
      <c r="K1305">
        <f>SUM($I$32:I1305)</f>
        <v>750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>
        <f t="shared" si="38"/>
        <v>0</v>
      </c>
      <c r="E1306">
        <v>1528</v>
      </c>
      <c r="F1306">
        <v>1528</v>
      </c>
      <c r="G1306">
        <f t="shared" si="39"/>
        <v>0</v>
      </c>
      <c r="H1306">
        <v>12</v>
      </c>
      <c r="I1306">
        <v>0</v>
      </c>
      <c r="J1306">
        <f>SUM($H$32:H1306)</f>
        <v>12466</v>
      </c>
      <c r="K1306">
        <f>SUM($I$32:I1306)</f>
        <v>750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>
        <f t="shared" si="38"/>
        <v>0</v>
      </c>
      <c r="E1307">
        <v>1528</v>
      </c>
      <c r="F1307">
        <v>1528</v>
      </c>
      <c r="G1307">
        <f t="shared" si="39"/>
        <v>0</v>
      </c>
      <c r="H1307">
        <v>12</v>
      </c>
      <c r="I1307">
        <v>0</v>
      </c>
      <c r="J1307">
        <f>SUM($H$32:H1307)</f>
        <v>12478</v>
      </c>
      <c r="K1307">
        <f>SUM($I$32:I1307)</f>
        <v>750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>
        <f t="shared" si="38"/>
        <v>0</v>
      </c>
      <c r="E1308">
        <v>1528</v>
      </c>
      <c r="F1308">
        <v>1528</v>
      </c>
      <c r="G1308">
        <f t="shared" si="39"/>
        <v>0</v>
      </c>
      <c r="H1308">
        <v>5</v>
      </c>
      <c r="I1308">
        <v>0</v>
      </c>
      <c r="J1308">
        <f>SUM($H$32:H1308)</f>
        <v>12483</v>
      </c>
      <c r="K1308">
        <f>SUM($I$32:I1308)</f>
        <v>750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>
        <f t="shared" si="38"/>
        <v>0</v>
      </c>
      <c r="E1309">
        <v>1528</v>
      </c>
      <c r="F1309">
        <v>1528</v>
      </c>
      <c r="G1309">
        <f t="shared" si="39"/>
        <v>0</v>
      </c>
      <c r="H1309">
        <v>5</v>
      </c>
      <c r="I1309">
        <v>0</v>
      </c>
      <c r="J1309">
        <f>SUM($H$32:H1309)</f>
        <v>12488</v>
      </c>
      <c r="K1309">
        <f>SUM($I$32:I1309)</f>
        <v>750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>
        <f t="shared" si="38"/>
        <v>0</v>
      </c>
      <c r="E1310">
        <v>1528</v>
      </c>
      <c r="F1310">
        <v>1528</v>
      </c>
      <c r="G1310">
        <f t="shared" si="39"/>
        <v>0</v>
      </c>
      <c r="H1310">
        <v>5</v>
      </c>
      <c r="I1310">
        <v>0</v>
      </c>
      <c r="J1310">
        <f>SUM($H$32:H1310)</f>
        <v>12493</v>
      </c>
      <c r="K1310">
        <f>SUM($I$32:I1310)</f>
        <v>750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>
        <f t="shared" si="38"/>
        <v>0</v>
      </c>
      <c r="E1311">
        <v>1528</v>
      </c>
      <c r="F1311">
        <v>1528</v>
      </c>
      <c r="G1311">
        <f t="shared" si="39"/>
        <v>0</v>
      </c>
      <c r="H1311">
        <v>5</v>
      </c>
      <c r="I1311">
        <v>0</v>
      </c>
      <c r="J1311">
        <f>SUM($H$32:H1311)</f>
        <v>12498</v>
      </c>
      <c r="K1311">
        <f>SUM($I$32:I1311)</f>
        <v>750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>
        <f t="shared" ref="D1312:D1375" si="40">B1312-C1312</f>
        <v>0</v>
      </c>
      <c r="E1312">
        <v>1528</v>
      </c>
      <c r="F1312">
        <v>1528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12509</v>
      </c>
      <c r="K1312">
        <f>SUM($I$32:I1312)</f>
        <v>750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>
        <f t="shared" si="40"/>
        <v>0</v>
      </c>
      <c r="E1313">
        <v>1528</v>
      </c>
      <c r="F1313">
        <v>1528</v>
      </c>
      <c r="G1313">
        <f t="shared" si="41"/>
        <v>0</v>
      </c>
      <c r="H1313">
        <v>6</v>
      </c>
      <c r="I1313">
        <v>0</v>
      </c>
      <c r="J1313">
        <f>SUM($H$32:H1313)</f>
        <v>12515</v>
      </c>
      <c r="K1313">
        <f>SUM($I$32:I1313)</f>
        <v>750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>
        <f t="shared" si="40"/>
        <v>0</v>
      </c>
      <c r="E1314">
        <v>1528</v>
      </c>
      <c r="F1314">
        <v>1528</v>
      </c>
      <c r="G1314">
        <f t="shared" si="41"/>
        <v>0</v>
      </c>
      <c r="H1314">
        <v>11</v>
      </c>
      <c r="I1314">
        <v>0</v>
      </c>
      <c r="J1314">
        <f>SUM($H$32:H1314)</f>
        <v>12526</v>
      </c>
      <c r="K1314">
        <f>SUM($I$32:I1314)</f>
        <v>750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>
        <f t="shared" si="40"/>
        <v>0</v>
      </c>
      <c r="E1315">
        <v>1528</v>
      </c>
      <c r="F1315">
        <v>1528</v>
      </c>
      <c r="G1315">
        <f t="shared" si="41"/>
        <v>0</v>
      </c>
      <c r="H1315">
        <v>11</v>
      </c>
      <c r="I1315">
        <v>0</v>
      </c>
      <c r="J1315">
        <f>SUM($H$32:H1315)</f>
        <v>12537</v>
      </c>
      <c r="K1315">
        <f>SUM($I$32:I1315)</f>
        <v>750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>
        <f t="shared" si="40"/>
        <v>0</v>
      </c>
      <c r="E1316">
        <v>1528</v>
      </c>
      <c r="F1316">
        <v>1528</v>
      </c>
      <c r="G1316">
        <f t="shared" si="41"/>
        <v>0</v>
      </c>
      <c r="H1316">
        <v>5</v>
      </c>
      <c r="I1316">
        <v>0</v>
      </c>
      <c r="J1316">
        <f>SUM($H$32:H1316)</f>
        <v>12542</v>
      </c>
      <c r="K1316">
        <f>SUM($I$32:I1316)</f>
        <v>750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>
        <f t="shared" si="40"/>
        <v>0</v>
      </c>
      <c r="E1317">
        <v>1528</v>
      </c>
      <c r="F1317">
        <v>1528</v>
      </c>
      <c r="G1317">
        <f t="shared" si="41"/>
        <v>0</v>
      </c>
      <c r="H1317">
        <v>11</v>
      </c>
      <c r="I1317">
        <v>0</v>
      </c>
      <c r="J1317">
        <f>SUM($H$32:H1317)</f>
        <v>12553</v>
      </c>
      <c r="K1317">
        <f>SUM($I$32:I1317)</f>
        <v>750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>
        <f t="shared" si="40"/>
        <v>0</v>
      </c>
      <c r="E1318">
        <v>1528</v>
      </c>
      <c r="F1318">
        <v>1528</v>
      </c>
      <c r="G1318">
        <f t="shared" si="41"/>
        <v>0</v>
      </c>
      <c r="H1318">
        <v>13</v>
      </c>
      <c r="I1318">
        <v>0</v>
      </c>
      <c r="J1318">
        <f>SUM($H$32:H1318)</f>
        <v>12566</v>
      </c>
      <c r="K1318">
        <f>SUM($I$32:I1318)</f>
        <v>750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>
        <f t="shared" si="40"/>
        <v>0</v>
      </c>
      <c r="E1319">
        <v>1528</v>
      </c>
      <c r="F1319">
        <v>1528</v>
      </c>
      <c r="G1319">
        <f t="shared" si="41"/>
        <v>0</v>
      </c>
      <c r="H1319">
        <v>6</v>
      </c>
      <c r="I1319">
        <v>0</v>
      </c>
      <c r="J1319">
        <f>SUM($H$32:H1319)</f>
        <v>12572</v>
      </c>
      <c r="K1319">
        <f>SUM($I$32:I1319)</f>
        <v>750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>
        <f t="shared" si="40"/>
        <v>0</v>
      </c>
      <c r="E1320">
        <v>1528</v>
      </c>
      <c r="F1320">
        <v>1528</v>
      </c>
      <c r="G1320">
        <f t="shared" si="41"/>
        <v>0</v>
      </c>
      <c r="H1320">
        <v>5</v>
      </c>
      <c r="I1320">
        <v>0</v>
      </c>
      <c r="J1320">
        <f>SUM($H$32:H1320)</f>
        <v>12577</v>
      </c>
      <c r="K1320">
        <f>SUM($I$32:I1320)</f>
        <v>750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>
        <f t="shared" si="40"/>
        <v>0</v>
      </c>
      <c r="E1321">
        <v>1528</v>
      </c>
      <c r="F1321">
        <v>1528</v>
      </c>
      <c r="G1321">
        <f t="shared" si="41"/>
        <v>0</v>
      </c>
      <c r="H1321">
        <v>2</v>
      </c>
      <c r="I1321">
        <v>0</v>
      </c>
      <c r="J1321">
        <f>SUM($H$32:H1321)</f>
        <v>12579</v>
      </c>
      <c r="K1321">
        <f>SUM($I$32:I1321)</f>
        <v>750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>
        <f t="shared" si="40"/>
        <v>0</v>
      </c>
      <c r="E1322">
        <v>1528</v>
      </c>
      <c r="F1322">
        <v>1528</v>
      </c>
      <c r="G1322">
        <f t="shared" si="41"/>
        <v>0</v>
      </c>
      <c r="H1322">
        <v>2</v>
      </c>
      <c r="I1322">
        <v>0</v>
      </c>
      <c r="J1322">
        <f>SUM($H$32:H1322)</f>
        <v>12581</v>
      </c>
      <c r="K1322">
        <f>SUM($I$32:I1322)</f>
        <v>750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>
        <f t="shared" si="40"/>
        <v>0</v>
      </c>
      <c r="E1323">
        <v>1528</v>
      </c>
      <c r="F1323">
        <v>1528</v>
      </c>
      <c r="G1323">
        <f t="shared" si="41"/>
        <v>0</v>
      </c>
      <c r="H1323">
        <v>2</v>
      </c>
      <c r="I1323">
        <v>0</v>
      </c>
      <c r="J1323">
        <f>SUM($H$32:H1323)</f>
        <v>12583</v>
      </c>
      <c r="K1323">
        <f>SUM($I$32:I1323)</f>
        <v>750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>
        <f t="shared" si="40"/>
        <v>0</v>
      </c>
      <c r="E1324">
        <v>1528</v>
      </c>
      <c r="F1324">
        <v>1528</v>
      </c>
      <c r="G1324">
        <f t="shared" si="41"/>
        <v>0</v>
      </c>
      <c r="H1324">
        <v>2</v>
      </c>
      <c r="I1324">
        <v>0</v>
      </c>
      <c r="J1324">
        <f>SUM($H$32:H1324)</f>
        <v>12585</v>
      </c>
      <c r="K1324">
        <f>SUM($I$32:I1324)</f>
        <v>750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>
        <f t="shared" si="40"/>
        <v>0</v>
      </c>
      <c r="E1325">
        <v>1528</v>
      </c>
      <c r="F1325">
        <v>1528</v>
      </c>
      <c r="G1325">
        <f t="shared" si="41"/>
        <v>0</v>
      </c>
      <c r="H1325">
        <v>2</v>
      </c>
      <c r="I1325">
        <v>0</v>
      </c>
      <c r="J1325">
        <f>SUM($H$32:H1325)</f>
        <v>12587</v>
      </c>
      <c r="K1325">
        <f>SUM($I$32:I1325)</f>
        <v>750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>
        <f t="shared" si="40"/>
        <v>0</v>
      </c>
      <c r="E1326">
        <v>1528</v>
      </c>
      <c r="F1326">
        <v>1528</v>
      </c>
      <c r="G1326">
        <f t="shared" si="41"/>
        <v>0</v>
      </c>
      <c r="H1326">
        <v>12</v>
      </c>
      <c r="I1326">
        <v>0</v>
      </c>
      <c r="J1326">
        <f>SUM($H$32:H1326)</f>
        <v>12599</v>
      </c>
      <c r="K1326">
        <f>SUM($I$32:I1326)</f>
        <v>750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>
        <f t="shared" si="40"/>
        <v>0</v>
      </c>
      <c r="E1327">
        <v>1528</v>
      </c>
      <c r="F1327">
        <v>1528</v>
      </c>
      <c r="G1327">
        <f t="shared" si="41"/>
        <v>0</v>
      </c>
      <c r="H1327">
        <v>11</v>
      </c>
      <c r="I1327">
        <v>0</v>
      </c>
      <c r="J1327">
        <f>SUM($H$32:H1327)</f>
        <v>12610</v>
      </c>
      <c r="K1327">
        <f>SUM($I$32:I1327)</f>
        <v>750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>
        <f t="shared" si="40"/>
        <v>0</v>
      </c>
      <c r="E1328">
        <v>1528</v>
      </c>
      <c r="F1328">
        <v>1528</v>
      </c>
      <c r="G1328">
        <f t="shared" si="41"/>
        <v>0</v>
      </c>
      <c r="H1328">
        <v>6</v>
      </c>
      <c r="I1328">
        <v>0</v>
      </c>
      <c r="J1328">
        <f>SUM($H$32:H1328)</f>
        <v>12616</v>
      </c>
      <c r="K1328">
        <f>SUM($I$32:I1328)</f>
        <v>750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>
        <f t="shared" si="40"/>
        <v>0</v>
      </c>
      <c r="E1329">
        <v>1528</v>
      </c>
      <c r="F1329">
        <v>1528</v>
      </c>
      <c r="G1329">
        <f t="shared" si="41"/>
        <v>0</v>
      </c>
      <c r="H1329">
        <v>12</v>
      </c>
      <c r="I1329">
        <v>0</v>
      </c>
      <c r="J1329">
        <f>SUM($H$32:H1329)</f>
        <v>12628</v>
      </c>
      <c r="K1329">
        <f>SUM($I$32:I1329)</f>
        <v>750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>
        <f t="shared" si="40"/>
        <v>0</v>
      </c>
      <c r="E1330">
        <v>1528</v>
      </c>
      <c r="F1330">
        <v>1528</v>
      </c>
      <c r="G1330">
        <f t="shared" si="41"/>
        <v>0</v>
      </c>
      <c r="H1330">
        <v>13</v>
      </c>
      <c r="I1330">
        <v>0</v>
      </c>
      <c r="J1330">
        <f>SUM($H$32:H1330)</f>
        <v>12641</v>
      </c>
      <c r="K1330">
        <f>SUM($I$32:I1330)</f>
        <v>750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>
        <f t="shared" si="40"/>
        <v>0</v>
      </c>
      <c r="E1331">
        <v>1528</v>
      </c>
      <c r="F1331">
        <v>1528</v>
      </c>
      <c r="G1331">
        <f t="shared" si="41"/>
        <v>0</v>
      </c>
      <c r="H1331">
        <v>11</v>
      </c>
      <c r="I1331">
        <v>0</v>
      </c>
      <c r="J1331">
        <f>SUM($H$32:H1331)</f>
        <v>12652</v>
      </c>
      <c r="K1331">
        <f>SUM($I$32:I1331)</f>
        <v>750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>
        <f t="shared" si="40"/>
        <v>0</v>
      </c>
      <c r="E1332">
        <v>1528</v>
      </c>
      <c r="F1332">
        <v>1528</v>
      </c>
      <c r="G1332">
        <f t="shared" si="41"/>
        <v>0</v>
      </c>
      <c r="H1332">
        <v>13</v>
      </c>
      <c r="I1332">
        <v>0</v>
      </c>
      <c r="J1332">
        <f>SUM($H$32:H1332)</f>
        <v>12665</v>
      </c>
      <c r="K1332">
        <f>SUM($I$32:I1332)</f>
        <v>750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>
        <f t="shared" si="40"/>
        <v>0</v>
      </c>
      <c r="E1333">
        <v>1528</v>
      </c>
      <c r="F1333">
        <v>1528</v>
      </c>
      <c r="G1333">
        <f t="shared" si="41"/>
        <v>0</v>
      </c>
      <c r="H1333">
        <v>12</v>
      </c>
      <c r="I1333">
        <v>0</v>
      </c>
      <c r="J1333">
        <f>SUM($H$32:H1333)</f>
        <v>12677</v>
      </c>
      <c r="K1333">
        <f>SUM($I$32:I1333)</f>
        <v>750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>
        <f t="shared" si="40"/>
        <v>0</v>
      </c>
      <c r="E1334">
        <v>1528</v>
      </c>
      <c r="F1334">
        <v>1528</v>
      </c>
      <c r="G1334">
        <f t="shared" si="41"/>
        <v>0</v>
      </c>
      <c r="H1334">
        <v>6</v>
      </c>
      <c r="I1334">
        <v>0</v>
      </c>
      <c r="J1334">
        <f>SUM($H$32:H1334)</f>
        <v>12683</v>
      </c>
      <c r="K1334">
        <f>SUM($I$32:I1334)</f>
        <v>750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>
        <f t="shared" si="40"/>
        <v>0</v>
      </c>
      <c r="E1335">
        <v>1528</v>
      </c>
      <c r="F1335">
        <v>1528</v>
      </c>
      <c r="G1335">
        <f t="shared" si="41"/>
        <v>0</v>
      </c>
      <c r="H1335">
        <v>12</v>
      </c>
      <c r="I1335">
        <v>0</v>
      </c>
      <c r="J1335">
        <f>SUM($H$32:H1335)</f>
        <v>12695</v>
      </c>
      <c r="K1335">
        <f>SUM($I$32:I1335)</f>
        <v>750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>
        <f t="shared" si="40"/>
        <v>0</v>
      </c>
      <c r="E1336">
        <v>1528</v>
      </c>
      <c r="F1336">
        <v>1528</v>
      </c>
      <c r="G1336">
        <f t="shared" si="41"/>
        <v>0</v>
      </c>
      <c r="H1336">
        <v>5</v>
      </c>
      <c r="I1336">
        <v>0</v>
      </c>
      <c r="J1336">
        <f>SUM($H$32:H1336)</f>
        <v>12700</v>
      </c>
      <c r="K1336">
        <f>SUM($I$32:I1336)</f>
        <v>750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>
        <f t="shared" si="40"/>
        <v>0</v>
      </c>
      <c r="E1337">
        <v>1528</v>
      </c>
      <c r="F1337">
        <v>1528</v>
      </c>
      <c r="G1337">
        <f t="shared" si="41"/>
        <v>0</v>
      </c>
      <c r="H1337">
        <v>11</v>
      </c>
      <c r="I1337">
        <v>0</v>
      </c>
      <c r="J1337">
        <f>SUM($H$32:H1337)</f>
        <v>12711</v>
      </c>
      <c r="K1337">
        <f>SUM($I$32:I1337)</f>
        <v>750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>
        <f t="shared" si="40"/>
        <v>0</v>
      </c>
      <c r="E1338">
        <v>1528</v>
      </c>
      <c r="F1338">
        <v>1528</v>
      </c>
      <c r="G1338">
        <f t="shared" si="41"/>
        <v>0</v>
      </c>
      <c r="H1338">
        <v>11</v>
      </c>
      <c r="I1338">
        <v>0</v>
      </c>
      <c r="J1338">
        <f>SUM($H$32:H1338)</f>
        <v>12722</v>
      </c>
      <c r="K1338">
        <f>SUM($I$32:I1338)</f>
        <v>750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>
        <f t="shared" si="40"/>
        <v>0</v>
      </c>
      <c r="E1339">
        <v>1528</v>
      </c>
      <c r="F1339">
        <v>1528</v>
      </c>
      <c r="G1339">
        <f t="shared" si="41"/>
        <v>0</v>
      </c>
      <c r="H1339">
        <v>11</v>
      </c>
      <c r="I1339">
        <v>0</v>
      </c>
      <c r="J1339">
        <f>SUM($H$32:H1339)</f>
        <v>12733</v>
      </c>
      <c r="K1339">
        <f>SUM($I$32:I1339)</f>
        <v>750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>
        <f t="shared" si="40"/>
        <v>0</v>
      </c>
      <c r="E1340">
        <v>1528</v>
      </c>
      <c r="F1340">
        <v>1528</v>
      </c>
      <c r="G1340">
        <f t="shared" si="41"/>
        <v>0</v>
      </c>
      <c r="H1340">
        <v>5</v>
      </c>
      <c r="I1340">
        <v>0</v>
      </c>
      <c r="J1340">
        <f>SUM($H$32:H1340)</f>
        <v>12738</v>
      </c>
      <c r="K1340">
        <f>SUM($I$32:I1340)</f>
        <v>750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>
        <f t="shared" si="40"/>
        <v>0</v>
      </c>
      <c r="E1341">
        <v>1528</v>
      </c>
      <c r="F1341">
        <v>1528</v>
      </c>
      <c r="G1341">
        <f t="shared" si="41"/>
        <v>0</v>
      </c>
      <c r="H1341">
        <v>2</v>
      </c>
      <c r="I1341">
        <v>0</v>
      </c>
      <c r="J1341">
        <f>SUM($H$32:H1341)</f>
        <v>12740</v>
      </c>
      <c r="K1341">
        <f>SUM($I$32:I1341)</f>
        <v>750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>
        <f t="shared" si="40"/>
        <v>0</v>
      </c>
      <c r="E1342">
        <v>1528</v>
      </c>
      <c r="F1342">
        <v>1528</v>
      </c>
      <c r="G1342">
        <f t="shared" si="41"/>
        <v>0</v>
      </c>
      <c r="H1342">
        <v>11</v>
      </c>
      <c r="I1342">
        <v>0</v>
      </c>
      <c r="J1342">
        <f>SUM($H$32:H1342)</f>
        <v>12751</v>
      </c>
      <c r="K1342">
        <f>SUM($I$32:I1342)</f>
        <v>750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>
        <f t="shared" si="40"/>
        <v>0</v>
      </c>
      <c r="E1343">
        <v>1528</v>
      </c>
      <c r="F1343">
        <v>1528</v>
      </c>
      <c r="G1343">
        <f t="shared" si="41"/>
        <v>0</v>
      </c>
      <c r="H1343">
        <v>11</v>
      </c>
      <c r="I1343">
        <v>0</v>
      </c>
      <c r="J1343">
        <f>SUM($H$32:H1343)</f>
        <v>12762</v>
      </c>
      <c r="K1343">
        <f>SUM($I$32:I1343)</f>
        <v>750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>
        <f t="shared" si="40"/>
        <v>0</v>
      </c>
      <c r="E1344">
        <v>1528</v>
      </c>
      <c r="F1344">
        <v>1528</v>
      </c>
      <c r="G1344">
        <f t="shared" si="41"/>
        <v>0</v>
      </c>
      <c r="H1344">
        <v>6</v>
      </c>
      <c r="I1344">
        <v>0</v>
      </c>
      <c r="J1344">
        <f>SUM($H$32:H1344)</f>
        <v>12768</v>
      </c>
      <c r="K1344">
        <f>SUM($I$32:I1344)</f>
        <v>750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>
        <f t="shared" si="40"/>
        <v>0</v>
      </c>
      <c r="E1345">
        <v>1528</v>
      </c>
      <c r="F1345">
        <v>1528</v>
      </c>
      <c r="G1345">
        <f t="shared" si="41"/>
        <v>0</v>
      </c>
      <c r="H1345">
        <v>6</v>
      </c>
      <c r="I1345">
        <v>0</v>
      </c>
      <c r="J1345">
        <f>SUM($H$32:H1345)</f>
        <v>12774</v>
      </c>
      <c r="K1345">
        <f>SUM($I$32:I1345)</f>
        <v>750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>
        <f t="shared" si="40"/>
        <v>0</v>
      </c>
      <c r="E1346">
        <v>1528</v>
      </c>
      <c r="F1346">
        <v>1528</v>
      </c>
      <c r="G1346">
        <f t="shared" si="41"/>
        <v>0</v>
      </c>
      <c r="H1346">
        <v>25</v>
      </c>
      <c r="I1346">
        <v>0</v>
      </c>
      <c r="J1346">
        <f>SUM($H$32:H1346)</f>
        <v>12799</v>
      </c>
      <c r="K1346">
        <f>SUM($I$32:I1346)</f>
        <v>750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>
        <f t="shared" si="40"/>
        <v>0</v>
      </c>
      <c r="E1347">
        <v>1528</v>
      </c>
      <c r="F1347">
        <v>1528</v>
      </c>
      <c r="G1347">
        <f t="shared" si="41"/>
        <v>0</v>
      </c>
      <c r="H1347">
        <v>5</v>
      </c>
      <c r="I1347">
        <v>0</v>
      </c>
      <c r="J1347">
        <f>SUM($H$32:H1347)</f>
        <v>12804</v>
      </c>
      <c r="K1347">
        <f>SUM($I$32:I1347)</f>
        <v>750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>
        <f t="shared" si="40"/>
        <v>0</v>
      </c>
      <c r="E1348">
        <v>1528</v>
      </c>
      <c r="F1348">
        <v>1528</v>
      </c>
      <c r="G1348">
        <f t="shared" si="41"/>
        <v>0</v>
      </c>
      <c r="H1348">
        <v>5</v>
      </c>
      <c r="I1348">
        <v>0</v>
      </c>
      <c r="J1348">
        <f>SUM($H$32:H1348)</f>
        <v>12809</v>
      </c>
      <c r="K1348">
        <f>SUM($I$32:I1348)</f>
        <v>750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>
        <f t="shared" si="40"/>
        <v>0</v>
      </c>
      <c r="E1349">
        <v>1528</v>
      </c>
      <c r="F1349">
        <v>1528</v>
      </c>
      <c r="G1349">
        <f t="shared" si="41"/>
        <v>0</v>
      </c>
      <c r="H1349">
        <v>2</v>
      </c>
      <c r="I1349">
        <v>0</v>
      </c>
      <c r="J1349">
        <f>SUM($H$32:H1349)</f>
        <v>12811</v>
      </c>
      <c r="K1349">
        <f>SUM($I$32:I1349)</f>
        <v>750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>
        <f t="shared" si="40"/>
        <v>0</v>
      </c>
      <c r="E1350">
        <v>1528</v>
      </c>
      <c r="F1350">
        <v>1528</v>
      </c>
      <c r="G1350">
        <f t="shared" si="41"/>
        <v>0</v>
      </c>
      <c r="H1350">
        <v>5</v>
      </c>
      <c r="I1350">
        <v>0</v>
      </c>
      <c r="J1350">
        <f>SUM($H$32:H1350)</f>
        <v>12816</v>
      </c>
      <c r="K1350">
        <f>SUM($I$32:I1350)</f>
        <v>750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>
        <f t="shared" si="40"/>
        <v>0</v>
      </c>
      <c r="E1351">
        <v>1528</v>
      </c>
      <c r="F1351">
        <v>1528</v>
      </c>
      <c r="G1351">
        <f t="shared" si="41"/>
        <v>0</v>
      </c>
      <c r="H1351">
        <v>2</v>
      </c>
      <c r="I1351">
        <v>0</v>
      </c>
      <c r="J1351">
        <f>SUM($H$32:H1351)</f>
        <v>12818</v>
      </c>
      <c r="K1351">
        <f>SUM($I$32:I1351)</f>
        <v>750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>
        <f t="shared" si="40"/>
        <v>0</v>
      </c>
      <c r="E1352">
        <v>1528</v>
      </c>
      <c r="F1352">
        <v>1528</v>
      </c>
      <c r="G1352">
        <f t="shared" si="41"/>
        <v>0</v>
      </c>
      <c r="H1352">
        <v>2</v>
      </c>
      <c r="I1352">
        <v>0</v>
      </c>
      <c r="J1352">
        <f>SUM($H$32:H1352)</f>
        <v>12820</v>
      </c>
      <c r="K1352">
        <f>SUM($I$32:I1352)</f>
        <v>750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>
        <f t="shared" si="40"/>
        <v>0</v>
      </c>
      <c r="E1353">
        <v>1528</v>
      </c>
      <c r="F1353">
        <v>1528</v>
      </c>
      <c r="G1353">
        <f t="shared" si="41"/>
        <v>0</v>
      </c>
      <c r="H1353">
        <v>2</v>
      </c>
      <c r="I1353">
        <v>0</v>
      </c>
      <c r="J1353">
        <f>SUM($H$32:H1353)</f>
        <v>12822</v>
      </c>
      <c r="K1353">
        <f>SUM($I$32:I1353)</f>
        <v>750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>
        <f t="shared" si="40"/>
        <v>0</v>
      </c>
      <c r="E1354">
        <v>1528</v>
      </c>
      <c r="F1354">
        <v>1528</v>
      </c>
      <c r="G1354">
        <f t="shared" si="41"/>
        <v>0</v>
      </c>
      <c r="H1354">
        <v>2</v>
      </c>
      <c r="I1354">
        <v>0</v>
      </c>
      <c r="J1354">
        <f>SUM($H$32:H1354)</f>
        <v>12824</v>
      </c>
      <c r="K1354">
        <f>SUM($I$32:I1354)</f>
        <v>750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>
        <f t="shared" si="40"/>
        <v>0</v>
      </c>
      <c r="E1355">
        <v>1528</v>
      </c>
      <c r="F1355">
        <v>1528</v>
      </c>
      <c r="G1355">
        <f t="shared" si="41"/>
        <v>0</v>
      </c>
      <c r="H1355">
        <v>2</v>
      </c>
      <c r="I1355">
        <v>0</v>
      </c>
      <c r="J1355">
        <f>SUM($H$32:H1355)</f>
        <v>12826</v>
      </c>
      <c r="K1355">
        <f>SUM($I$32:I1355)</f>
        <v>750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>
        <f t="shared" si="40"/>
        <v>0</v>
      </c>
      <c r="E1356">
        <v>1528</v>
      </c>
      <c r="F1356">
        <v>1528</v>
      </c>
      <c r="G1356">
        <f t="shared" si="41"/>
        <v>0</v>
      </c>
      <c r="H1356">
        <v>2</v>
      </c>
      <c r="I1356">
        <v>0</v>
      </c>
      <c r="J1356">
        <f>SUM($H$32:H1356)</f>
        <v>12828</v>
      </c>
      <c r="K1356">
        <f>SUM($I$32:I1356)</f>
        <v>750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>
        <f t="shared" si="40"/>
        <v>0</v>
      </c>
      <c r="E1357">
        <v>1528</v>
      </c>
      <c r="F1357">
        <v>1528</v>
      </c>
      <c r="G1357">
        <f t="shared" si="41"/>
        <v>0</v>
      </c>
      <c r="H1357">
        <v>2</v>
      </c>
      <c r="I1357">
        <v>0</v>
      </c>
      <c r="J1357">
        <f>SUM($H$32:H1357)</f>
        <v>12830</v>
      </c>
      <c r="K1357">
        <f>SUM($I$32:I1357)</f>
        <v>750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>
        <f t="shared" si="40"/>
        <v>0</v>
      </c>
      <c r="E1358">
        <v>1528</v>
      </c>
      <c r="F1358">
        <v>1528</v>
      </c>
      <c r="G1358">
        <f t="shared" si="41"/>
        <v>0</v>
      </c>
      <c r="H1358">
        <v>2</v>
      </c>
      <c r="I1358">
        <v>0</v>
      </c>
      <c r="J1358">
        <f>SUM($H$32:H1358)</f>
        <v>12832</v>
      </c>
      <c r="K1358">
        <f>SUM($I$32:I1358)</f>
        <v>750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>
        <f t="shared" si="40"/>
        <v>0</v>
      </c>
      <c r="E1359">
        <v>1528</v>
      </c>
      <c r="F1359">
        <v>1528</v>
      </c>
      <c r="G1359">
        <f t="shared" si="41"/>
        <v>0</v>
      </c>
      <c r="H1359">
        <v>2</v>
      </c>
      <c r="I1359">
        <v>0</v>
      </c>
      <c r="J1359">
        <f>SUM($H$32:H1359)</f>
        <v>12834</v>
      </c>
      <c r="K1359">
        <f>SUM($I$32:I1359)</f>
        <v>750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>
        <f t="shared" si="40"/>
        <v>0</v>
      </c>
      <c r="E1360">
        <v>1528</v>
      </c>
      <c r="F1360">
        <v>1528</v>
      </c>
      <c r="G1360">
        <f t="shared" si="41"/>
        <v>0</v>
      </c>
      <c r="H1360">
        <v>2</v>
      </c>
      <c r="I1360">
        <v>0</v>
      </c>
      <c r="J1360">
        <f>SUM($H$32:H1360)</f>
        <v>12836</v>
      </c>
      <c r="K1360">
        <f>SUM($I$32:I1360)</f>
        <v>750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>
        <f t="shared" si="40"/>
        <v>0</v>
      </c>
      <c r="E1361">
        <v>1528</v>
      </c>
      <c r="F1361">
        <v>1528</v>
      </c>
      <c r="G1361">
        <f t="shared" si="41"/>
        <v>0</v>
      </c>
      <c r="H1361">
        <v>2</v>
      </c>
      <c r="I1361">
        <v>0</v>
      </c>
      <c r="J1361">
        <f>SUM($H$32:H1361)</f>
        <v>12838</v>
      </c>
      <c r="K1361">
        <f>SUM($I$32:I1361)</f>
        <v>750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>
        <f t="shared" si="40"/>
        <v>0</v>
      </c>
      <c r="E1362">
        <v>1528</v>
      </c>
      <c r="F1362">
        <v>1528</v>
      </c>
      <c r="G1362">
        <f t="shared" si="41"/>
        <v>0</v>
      </c>
      <c r="H1362">
        <v>12</v>
      </c>
      <c r="I1362">
        <v>0</v>
      </c>
      <c r="J1362">
        <f>SUM($H$32:H1362)</f>
        <v>12850</v>
      </c>
      <c r="K1362">
        <f>SUM($I$32:I1362)</f>
        <v>750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>
        <f t="shared" si="40"/>
        <v>0</v>
      </c>
      <c r="E1363">
        <v>1528</v>
      </c>
      <c r="F1363">
        <v>1528</v>
      </c>
      <c r="G1363">
        <f t="shared" si="41"/>
        <v>0</v>
      </c>
      <c r="H1363">
        <v>12</v>
      </c>
      <c r="I1363">
        <v>0</v>
      </c>
      <c r="J1363">
        <f>SUM($H$32:H1363)</f>
        <v>12862</v>
      </c>
      <c r="K1363">
        <f>SUM($I$32:I1363)</f>
        <v>750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>
        <f t="shared" si="40"/>
        <v>0</v>
      </c>
      <c r="E1364">
        <v>1528</v>
      </c>
      <c r="F1364">
        <v>1528</v>
      </c>
      <c r="G1364">
        <f t="shared" si="41"/>
        <v>0</v>
      </c>
      <c r="H1364">
        <v>5</v>
      </c>
      <c r="I1364">
        <v>0</v>
      </c>
      <c r="J1364">
        <f>SUM($H$32:H1364)</f>
        <v>12867</v>
      </c>
      <c r="K1364">
        <f>SUM($I$32:I1364)</f>
        <v>750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>
        <f t="shared" si="40"/>
        <v>0</v>
      </c>
      <c r="E1365">
        <v>1528</v>
      </c>
      <c r="F1365">
        <v>1528</v>
      </c>
      <c r="G1365">
        <f t="shared" si="41"/>
        <v>0</v>
      </c>
      <c r="H1365">
        <v>23</v>
      </c>
      <c r="I1365">
        <v>0</v>
      </c>
      <c r="J1365">
        <f>SUM($H$32:H1365)</f>
        <v>12890</v>
      </c>
      <c r="K1365">
        <f>SUM($I$32:I1365)</f>
        <v>750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>
        <f t="shared" si="40"/>
        <v>0</v>
      </c>
      <c r="E1366">
        <v>1528</v>
      </c>
      <c r="F1366">
        <v>1528</v>
      </c>
      <c r="G1366">
        <f t="shared" si="41"/>
        <v>0</v>
      </c>
      <c r="H1366">
        <v>6</v>
      </c>
      <c r="I1366">
        <v>0</v>
      </c>
      <c r="J1366">
        <f>SUM($H$32:H1366)</f>
        <v>12896</v>
      </c>
      <c r="K1366">
        <f>SUM($I$32:I1366)</f>
        <v>750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>
        <f t="shared" si="40"/>
        <v>0</v>
      </c>
      <c r="E1367">
        <v>1528</v>
      </c>
      <c r="F1367">
        <v>1528</v>
      </c>
      <c r="G1367">
        <f t="shared" si="41"/>
        <v>0</v>
      </c>
      <c r="H1367">
        <v>23</v>
      </c>
      <c r="I1367">
        <v>0</v>
      </c>
      <c r="J1367">
        <f>SUM($H$32:H1367)</f>
        <v>12919</v>
      </c>
      <c r="K1367">
        <f>SUM($I$32:I1367)</f>
        <v>750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>
        <f t="shared" si="40"/>
        <v>0</v>
      </c>
      <c r="E1368">
        <v>1528</v>
      </c>
      <c r="F1368">
        <v>1528</v>
      </c>
      <c r="G1368">
        <f t="shared" si="41"/>
        <v>0</v>
      </c>
      <c r="H1368">
        <v>2</v>
      </c>
      <c r="I1368">
        <v>0</v>
      </c>
      <c r="J1368">
        <f>SUM($H$32:H1368)</f>
        <v>12921</v>
      </c>
      <c r="K1368">
        <f>SUM($I$32:I1368)</f>
        <v>750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>
        <f t="shared" si="40"/>
        <v>0</v>
      </c>
      <c r="E1369">
        <v>1528</v>
      </c>
      <c r="F1369">
        <v>1528</v>
      </c>
      <c r="G1369">
        <f t="shared" si="41"/>
        <v>0</v>
      </c>
      <c r="H1369">
        <v>11</v>
      </c>
      <c r="I1369">
        <v>0</v>
      </c>
      <c r="J1369">
        <f>SUM($H$32:H1369)</f>
        <v>12932</v>
      </c>
      <c r="K1369">
        <f>SUM($I$32:I1369)</f>
        <v>750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>
        <f t="shared" si="40"/>
        <v>0</v>
      </c>
      <c r="E1370">
        <v>1528</v>
      </c>
      <c r="F1370">
        <v>1528</v>
      </c>
      <c r="G1370">
        <f t="shared" si="41"/>
        <v>0</v>
      </c>
      <c r="H1370">
        <v>6</v>
      </c>
      <c r="I1370">
        <v>0</v>
      </c>
      <c r="J1370">
        <f>SUM($H$32:H1370)</f>
        <v>12938</v>
      </c>
      <c r="K1370">
        <f>SUM($I$32:I1370)</f>
        <v>750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>
        <f t="shared" si="40"/>
        <v>0</v>
      </c>
      <c r="E1371">
        <v>1528</v>
      </c>
      <c r="F1371">
        <v>1528</v>
      </c>
      <c r="G1371">
        <f t="shared" si="41"/>
        <v>0</v>
      </c>
      <c r="H1371">
        <v>5</v>
      </c>
      <c r="I1371">
        <v>0</v>
      </c>
      <c r="J1371">
        <f>SUM($H$32:H1371)</f>
        <v>12943</v>
      </c>
      <c r="K1371">
        <f>SUM($I$32:I1371)</f>
        <v>750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>
        <f t="shared" si="40"/>
        <v>0</v>
      </c>
      <c r="E1372">
        <v>1528</v>
      </c>
      <c r="F1372">
        <v>1528</v>
      </c>
      <c r="G1372">
        <f t="shared" si="41"/>
        <v>0</v>
      </c>
      <c r="H1372">
        <v>6</v>
      </c>
      <c r="I1372">
        <v>0</v>
      </c>
      <c r="J1372">
        <f>SUM($H$32:H1372)</f>
        <v>12949</v>
      </c>
      <c r="K1372">
        <f>SUM($I$32:I1372)</f>
        <v>750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>
        <f t="shared" si="40"/>
        <v>0</v>
      </c>
      <c r="E1373">
        <v>1528</v>
      </c>
      <c r="F1373">
        <v>1528</v>
      </c>
      <c r="G1373">
        <f t="shared" si="41"/>
        <v>0</v>
      </c>
      <c r="H1373">
        <v>5</v>
      </c>
      <c r="I1373">
        <v>0</v>
      </c>
      <c r="J1373">
        <f>SUM($H$32:H1373)</f>
        <v>12954</v>
      </c>
      <c r="K1373">
        <f>SUM($I$32:I1373)</f>
        <v>750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>
        <f t="shared" si="40"/>
        <v>0</v>
      </c>
      <c r="E1374">
        <v>1528</v>
      </c>
      <c r="F1374">
        <v>1528</v>
      </c>
      <c r="G1374">
        <f t="shared" si="41"/>
        <v>0</v>
      </c>
      <c r="H1374">
        <v>25</v>
      </c>
      <c r="I1374">
        <v>0</v>
      </c>
      <c r="J1374">
        <f>SUM($H$32:H1374)</f>
        <v>12979</v>
      </c>
      <c r="K1374">
        <f>SUM($I$32:I1374)</f>
        <v>750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>
        <f t="shared" si="40"/>
        <v>0</v>
      </c>
      <c r="E1375">
        <v>1528</v>
      </c>
      <c r="F1375">
        <v>1528</v>
      </c>
      <c r="G1375">
        <f t="shared" si="41"/>
        <v>0</v>
      </c>
      <c r="H1375">
        <v>13</v>
      </c>
      <c r="I1375">
        <v>0</v>
      </c>
      <c r="J1375">
        <f>SUM($H$32:H1375)</f>
        <v>12992</v>
      </c>
      <c r="K1375">
        <f>SUM($I$32:I1375)</f>
        <v>750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>
        <f t="shared" ref="D1376:D1439" si="42">B1376-C1376</f>
        <v>0</v>
      </c>
      <c r="E1376">
        <v>1528</v>
      </c>
      <c r="F1376">
        <v>1528</v>
      </c>
      <c r="G1376">
        <f t="shared" ref="G1376:G1439" si="43">E1376-F1376</f>
        <v>0</v>
      </c>
      <c r="H1376">
        <v>5</v>
      </c>
      <c r="I1376">
        <v>0</v>
      </c>
      <c r="J1376">
        <f>SUM($H$32:H1376)</f>
        <v>12997</v>
      </c>
      <c r="K1376">
        <f>SUM($I$32:I1376)</f>
        <v>750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>
        <f t="shared" si="42"/>
        <v>0</v>
      </c>
      <c r="E1377">
        <v>1528</v>
      </c>
      <c r="F1377">
        <v>1528</v>
      </c>
      <c r="G1377">
        <f t="shared" si="43"/>
        <v>0</v>
      </c>
      <c r="H1377">
        <v>2</v>
      </c>
      <c r="I1377">
        <v>0</v>
      </c>
      <c r="J1377">
        <f>SUM($H$32:H1377)</f>
        <v>12999</v>
      </c>
      <c r="K1377">
        <f>SUM($I$32:I1377)</f>
        <v>750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>
        <f t="shared" si="42"/>
        <v>0</v>
      </c>
      <c r="E1378">
        <v>1528</v>
      </c>
      <c r="F1378">
        <v>1528</v>
      </c>
      <c r="G1378">
        <f t="shared" si="43"/>
        <v>0</v>
      </c>
      <c r="H1378">
        <v>5</v>
      </c>
      <c r="I1378">
        <v>0</v>
      </c>
      <c r="J1378">
        <f>SUM($H$32:H1378)</f>
        <v>13004</v>
      </c>
      <c r="K1378">
        <f>SUM($I$32:I1378)</f>
        <v>750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>
        <f t="shared" si="42"/>
        <v>0</v>
      </c>
      <c r="E1379">
        <v>1528</v>
      </c>
      <c r="F1379">
        <v>1528</v>
      </c>
      <c r="G1379">
        <f t="shared" si="43"/>
        <v>0</v>
      </c>
      <c r="H1379">
        <v>6</v>
      </c>
      <c r="I1379">
        <v>0</v>
      </c>
      <c r="J1379">
        <f>SUM($H$32:H1379)</f>
        <v>13010</v>
      </c>
      <c r="K1379">
        <f>SUM($I$32:I1379)</f>
        <v>750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>
        <f t="shared" si="42"/>
        <v>0</v>
      </c>
      <c r="E1380">
        <v>1528</v>
      </c>
      <c r="F1380">
        <v>1528</v>
      </c>
      <c r="G1380">
        <f t="shared" si="43"/>
        <v>0</v>
      </c>
      <c r="H1380">
        <v>5</v>
      </c>
      <c r="I1380">
        <v>0</v>
      </c>
      <c r="J1380">
        <f>SUM($H$32:H1380)</f>
        <v>13015</v>
      </c>
      <c r="K1380">
        <f>SUM($I$32:I1380)</f>
        <v>750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>
        <f t="shared" si="42"/>
        <v>0</v>
      </c>
      <c r="E1381">
        <v>1528</v>
      </c>
      <c r="F1381">
        <v>1528</v>
      </c>
      <c r="G1381">
        <f t="shared" si="43"/>
        <v>0</v>
      </c>
      <c r="H1381">
        <v>6</v>
      </c>
      <c r="I1381">
        <v>0</v>
      </c>
      <c r="J1381">
        <f>SUM($H$32:H1381)</f>
        <v>13021</v>
      </c>
      <c r="K1381">
        <f>SUM($I$32:I1381)</f>
        <v>750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>
        <f t="shared" si="42"/>
        <v>0</v>
      </c>
      <c r="E1382">
        <v>1528</v>
      </c>
      <c r="F1382">
        <v>1528</v>
      </c>
      <c r="G1382">
        <f t="shared" si="43"/>
        <v>0</v>
      </c>
      <c r="H1382">
        <v>2</v>
      </c>
      <c r="I1382">
        <v>0</v>
      </c>
      <c r="J1382">
        <f>SUM($H$32:H1382)</f>
        <v>13023</v>
      </c>
      <c r="K1382">
        <f>SUM($I$32:I1382)</f>
        <v>750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>
        <f t="shared" si="42"/>
        <v>0</v>
      </c>
      <c r="E1383">
        <v>1528</v>
      </c>
      <c r="F1383">
        <v>1528</v>
      </c>
      <c r="G1383">
        <f t="shared" si="43"/>
        <v>0</v>
      </c>
      <c r="H1383">
        <v>14</v>
      </c>
      <c r="I1383">
        <v>0</v>
      </c>
      <c r="J1383">
        <f>SUM($H$32:H1383)</f>
        <v>13037</v>
      </c>
      <c r="K1383">
        <f>SUM($I$32:I1383)</f>
        <v>750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>
        <f t="shared" si="42"/>
        <v>0</v>
      </c>
      <c r="E1384">
        <v>1528</v>
      </c>
      <c r="F1384">
        <v>1528</v>
      </c>
      <c r="G1384">
        <f t="shared" si="43"/>
        <v>0</v>
      </c>
      <c r="H1384">
        <v>5</v>
      </c>
      <c r="I1384">
        <v>0</v>
      </c>
      <c r="J1384">
        <f>SUM($H$32:H1384)</f>
        <v>13042</v>
      </c>
      <c r="K1384">
        <f>SUM($I$32:I1384)</f>
        <v>750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>
        <f t="shared" si="42"/>
        <v>0</v>
      </c>
      <c r="E1385">
        <v>1528</v>
      </c>
      <c r="F1385">
        <v>1528</v>
      </c>
      <c r="G1385">
        <f t="shared" si="43"/>
        <v>0</v>
      </c>
      <c r="H1385">
        <v>2</v>
      </c>
      <c r="I1385">
        <v>0</v>
      </c>
      <c r="J1385">
        <f>SUM($H$32:H1385)</f>
        <v>13044</v>
      </c>
      <c r="K1385">
        <f>SUM($I$32:I1385)</f>
        <v>750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>
        <f t="shared" si="42"/>
        <v>0</v>
      </c>
      <c r="E1386">
        <v>1528</v>
      </c>
      <c r="F1386">
        <v>1528</v>
      </c>
      <c r="G1386">
        <f t="shared" si="43"/>
        <v>0</v>
      </c>
      <c r="H1386">
        <v>2</v>
      </c>
      <c r="I1386">
        <v>0</v>
      </c>
      <c r="J1386">
        <f>SUM($H$32:H1386)</f>
        <v>13046</v>
      </c>
      <c r="K1386">
        <f>SUM($I$32:I1386)</f>
        <v>750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>
        <f t="shared" si="42"/>
        <v>0</v>
      </c>
      <c r="E1387">
        <v>1528</v>
      </c>
      <c r="F1387">
        <v>1528</v>
      </c>
      <c r="G1387">
        <f t="shared" si="43"/>
        <v>0</v>
      </c>
      <c r="H1387">
        <v>2</v>
      </c>
      <c r="I1387">
        <v>0</v>
      </c>
      <c r="J1387">
        <f>SUM($H$32:H1387)</f>
        <v>13048</v>
      </c>
      <c r="K1387">
        <f>SUM($I$32:I1387)</f>
        <v>750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>
        <f t="shared" si="42"/>
        <v>0</v>
      </c>
      <c r="E1388">
        <v>1528</v>
      </c>
      <c r="F1388">
        <v>1528</v>
      </c>
      <c r="G1388">
        <f t="shared" si="43"/>
        <v>0</v>
      </c>
      <c r="H1388">
        <v>0</v>
      </c>
      <c r="I1388">
        <v>0</v>
      </c>
      <c r="J1388">
        <f>SUM($H$32:H1388)</f>
        <v>13048</v>
      </c>
      <c r="K1388">
        <f>SUM($I$32:I1388)</f>
        <v>750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>
        <f t="shared" si="42"/>
        <v>0</v>
      </c>
      <c r="E1389">
        <v>1528</v>
      </c>
      <c r="F1389">
        <v>1528</v>
      </c>
      <c r="G1389">
        <f t="shared" si="43"/>
        <v>0</v>
      </c>
      <c r="H1389">
        <v>0</v>
      </c>
      <c r="I1389">
        <v>0</v>
      </c>
      <c r="J1389">
        <f>SUM($H$32:H1389)</f>
        <v>13048</v>
      </c>
      <c r="K1389">
        <f>SUM($I$32:I1389)</f>
        <v>750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>
        <f t="shared" si="42"/>
        <v>0</v>
      </c>
      <c r="E1390">
        <v>1528</v>
      </c>
      <c r="F1390">
        <v>1528</v>
      </c>
      <c r="G1390">
        <f t="shared" si="43"/>
        <v>0</v>
      </c>
      <c r="H1390">
        <v>0</v>
      </c>
      <c r="I1390">
        <v>0</v>
      </c>
      <c r="J1390">
        <f>SUM($H$32:H1390)</f>
        <v>13048</v>
      </c>
      <c r="K1390">
        <f>SUM($I$32:I1390)</f>
        <v>750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>
        <f t="shared" si="42"/>
        <v>0</v>
      </c>
      <c r="E1391">
        <v>1528</v>
      </c>
      <c r="F1391">
        <v>1528</v>
      </c>
      <c r="G1391">
        <f t="shared" si="43"/>
        <v>0</v>
      </c>
      <c r="H1391">
        <v>0</v>
      </c>
      <c r="I1391">
        <v>0</v>
      </c>
      <c r="J1391">
        <f>SUM($H$32:H1391)</f>
        <v>13048</v>
      </c>
      <c r="K1391">
        <f>SUM($I$32:I1391)</f>
        <v>750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>
        <f t="shared" si="42"/>
        <v>0</v>
      </c>
      <c r="E1392">
        <v>1528</v>
      </c>
      <c r="F1392">
        <v>1528</v>
      </c>
      <c r="G1392">
        <f t="shared" si="43"/>
        <v>0</v>
      </c>
      <c r="H1392">
        <v>0</v>
      </c>
      <c r="I1392">
        <v>0</v>
      </c>
      <c r="J1392">
        <f>SUM($H$32:H1392)</f>
        <v>13048</v>
      </c>
      <c r="K1392">
        <f>SUM($I$32:I1392)</f>
        <v>750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>
        <f t="shared" si="42"/>
        <v>0</v>
      </c>
      <c r="E1393">
        <v>1528</v>
      </c>
      <c r="F1393">
        <v>1528</v>
      </c>
      <c r="G1393">
        <f t="shared" si="43"/>
        <v>0</v>
      </c>
      <c r="H1393">
        <v>0</v>
      </c>
      <c r="I1393">
        <v>0</v>
      </c>
      <c r="J1393">
        <f>SUM($H$32:H1393)</f>
        <v>13048</v>
      </c>
      <c r="K1393">
        <f>SUM($I$32:I1393)</f>
        <v>750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>
        <f t="shared" si="42"/>
        <v>0</v>
      </c>
      <c r="E1394">
        <v>1528</v>
      </c>
      <c r="F1394">
        <v>1528</v>
      </c>
      <c r="G1394">
        <f t="shared" si="43"/>
        <v>0</v>
      </c>
      <c r="H1394">
        <v>0</v>
      </c>
      <c r="I1394">
        <v>0</v>
      </c>
      <c r="J1394">
        <f>SUM($H$32:H1394)</f>
        <v>13048</v>
      </c>
      <c r="K1394">
        <f>SUM($I$32:I1394)</f>
        <v>750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>
        <f t="shared" si="42"/>
        <v>0</v>
      </c>
      <c r="E1395">
        <v>1528</v>
      </c>
      <c r="F1395">
        <v>1528</v>
      </c>
      <c r="G1395">
        <f t="shared" si="43"/>
        <v>0</v>
      </c>
      <c r="H1395">
        <v>0</v>
      </c>
      <c r="I1395">
        <v>0</v>
      </c>
      <c r="J1395">
        <f>SUM($H$32:H1395)</f>
        <v>13048</v>
      </c>
      <c r="K1395">
        <f>SUM($I$32:I1395)</f>
        <v>750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>
        <f t="shared" si="42"/>
        <v>0</v>
      </c>
      <c r="E1396">
        <v>1528</v>
      </c>
      <c r="F1396">
        <v>1528</v>
      </c>
      <c r="G1396">
        <f t="shared" si="43"/>
        <v>0</v>
      </c>
      <c r="H1396">
        <v>0</v>
      </c>
      <c r="I1396">
        <v>0</v>
      </c>
      <c r="J1396">
        <f>SUM($H$32:H1396)</f>
        <v>13048</v>
      </c>
      <c r="K1396">
        <f>SUM($I$32:I1396)</f>
        <v>750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>
        <f t="shared" si="42"/>
        <v>0</v>
      </c>
      <c r="E1397">
        <v>1528</v>
      </c>
      <c r="F1397">
        <v>1528</v>
      </c>
      <c r="G1397">
        <f t="shared" si="43"/>
        <v>0</v>
      </c>
      <c r="H1397">
        <v>0</v>
      </c>
      <c r="I1397">
        <v>0</v>
      </c>
      <c r="J1397">
        <f>SUM($H$32:H1397)</f>
        <v>13048</v>
      </c>
      <c r="K1397">
        <f>SUM($I$32:I1397)</f>
        <v>750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>
        <f t="shared" si="42"/>
        <v>0</v>
      </c>
      <c r="E1398">
        <v>1528</v>
      </c>
      <c r="F1398">
        <v>1528</v>
      </c>
      <c r="G1398">
        <f t="shared" si="43"/>
        <v>0</v>
      </c>
      <c r="H1398">
        <v>0</v>
      </c>
      <c r="I1398">
        <v>0</v>
      </c>
      <c r="J1398">
        <f>SUM($H$32:H1398)</f>
        <v>13048</v>
      </c>
      <c r="K1398">
        <f>SUM($I$32:I1398)</f>
        <v>750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>
        <f t="shared" si="42"/>
        <v>0</v>
      </c>
      <c r="E1399">
        <v>1528</v>
      </c>
      <c r="F1399">
        <v>1528</v>
      </c>
      <c r="G1399">
        <f t="shared" si="43"/>
        <v>0</v>
      </c>
      <c r="H1399">
        <v>0</v>
      </c>
      <c r="I1399">
        <v>0</v>
      </c>
      <c r="J1399">
        <f>SUM($H$32:H1399)</f>
        <v>13048</v>
      </c>
      <c r="K1399">
        <f>SUM($I$32:I1399)</f>
        <v>750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>
        <f t="shared" si="42"/>
        <v>0</v>
      </c>
      <c r="E1400">
        <v>1528</v>
      </c>
      <c r="F1400">
        <v>1528</v>
      </c>
      <c r="G1400">
        <f t="shared" si="43"/>
        <v>0</v>
      </c>
      <c r="H1400">
        <v>5</v>
      </c>
      <c r="I1400">
        <v>0</v>
      </c>
      <c r="J1400">
        <f>SUM($H$32:H1400)</f>
        <v>13053</v>
      </c>
      <c r="K1400">
        <f>SUM($I$32:I1400)</f>
        <v>750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>
        <f t="shared" si="42"/>
        <v>0</v>
      </c>
      <c r="E1401">
        <v>1528</v>
      </c>
      <c r="F1401">
        <v>1528</v>
      </c>
      <c r="G1401">
        <f t="shared" si="43"/>
        <v>0</v>
      </c>
      <c r="H1401">
        <v>2</v>
      </c>
      <c r="I1401">
        <v>0</v>
      </c>
      <c r="J1401">
        <f>SUM($H$32:H1401)</f>
        <v>13055</v>
      </c>
      <c r="K1401">
        <f>SUM($I$32:I1401)</f>
        <v>750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>
        <f t="shared" si="42"/>
        <v>0</v>
      </c>
      <c r="E1402">
        <v>1528</v>
      </c>
      <c r="F1402">
        <v>1528</v>
      </c>
      <c r="G1402">
        <f t="shared" si="43"/>
        <v>0</v>
      </c>
      <c r="H1402">
        <v>0</v>
      </c>
      <c r="I1402">
        <v>0</v>
      </c>
      <c r="J1402">
        <f>SUM($H$32:H1402)</f>
        <v>13055</v>
      </c>
      <c r="K1402">
        <f>SUM($I$32:I1402)</f>
        <v>750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>
        <f t="shared" si="42"/>
        <v>0</v>
      </c>
      <c r="E1403">
        <v>1528</v>
      </c>
      <c r="F1403">
        <v>1528</v>
      </c>
      <c r="G1403">
        <f t="shared" si="43"/>
        <v>0</v>
      </c>
      <c r="H1403">
        <v>0</v>
      </c>
      <c r="I1403">
        <v>0</v>
      </c>
      <c r="J1403">
        <f>SUM($H$32:H1403)</f>
        <v>13055</v>
      </c>
      <c r="K1403">
        <f>SUM($I$32:I1403)</f>
        <v>750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>
        <f t="shared" si="42"/>
        <v>0</v>
      </c>
      <c r="E1404">
        <v>1528</v>
      </c>
      <c r="F1404">
        <v>1528</v>
      </c>
      <c r="G1404">
        <f t="shared" si="43"/>
        <v>0</v>
      </c>
      <c r="H1404">
        <v>0</v>
      </c>
      <c r="I1404">
        <v>0</v>
      </c>
      <c r="J1404">
        <f>SUM($H$32:H1404)</f>
        <v>13055</v>
      </c>
      <c r="K1404">
        <f>SUM($I$32:I1404)</f>
        <v>750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>
        <f t="shared" si="42"/>
        <v>0</v>
      </c>
      <c r="E1405">
        <v>1528</v>
      </c>
      <c r="F1405">
        <v>1528</v>
      </c>
      <c r="G1405">
        <f t="shared" si="43"/>
        <v>0</v>
      </c>
      <c r="H1405">
        <v>0</v>
      </c>
      <c r="I1405">
        <v>0</v>
      </c>
      <c r="J1405">
        <f>SUM($H$32:H1405)</f>
        <v>13055</v>
      </c>
      <c r="K1405">
        <f>SUM($I$32:I1405)</f>
        <v>750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>
        <f t="shared" si="42"/>
        <v>0</v>
      </c>
      <c r="E1406">
        <v>1528</v>
      </c>
      <c r="F1406">
        <v>1528</v>
      </c>
      <c r="G1406">
        <f t="shared" si="43"/>
        <v>0</v>
      </c>
      <c r="H1406">
        <v>0</v>
      </c>
      <c r="I1406">
        <v>0</v>
      </c>
      <c r="J1406">
        <f>SUM($H$32:H1406)</f>
        <v>13055</v>
      </c>
      <c r="K1406">
        <f>SUM($I$32:I1406)</f>
        <v>750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>
        <f t="shared" si="42"/>
        <v>0</v>
      </c>
      <c r="E1407">
        <v>1528</v>
      </c>
      <c r="F1407">
        <v>1528</v>
      </c>
      <c r="G1407">
        <f t="shared" si="43"/>
        <v>0</v>
      </c>
      <c r="H1407">
        <v>0</v>
      </c>
      <c r="I1407">
        <v>0</v>
      </c>
      <c r="J1407">
        <f>SUM($H$32:H1407)</f>
        <v>13055</v>
      </c>
      <c r="K1407">
        <f>SUM($I$32:I1407)</f>
        <v>750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>
        <f t="shared" si="42"/>
        <v>0</v>
      </c>
      <c r="E1408">
        <v>1528</v>
      </c>
      <c r="F1408">
        <v>1528</v>
      </c>
      <c r="G1408">
        <f t="shared" si="43"/>
        <v>0</v>
      </c>
      <c r="H1408">
        <v>0</v>
      </c>
      <c r="I1408">
        <v>0</v>
      </c>
      <c r="J1408">
        <f>SUM($H$32:H1408)</f>
        <v>13055</v>
      </c>
      <c r="K1408">
        <f>SUM($I$32:I1408)</f>
        <v>750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>
        <f t="shared" si="42"/>
        <v>0</v>
      </c>
      <c r="E1409">
        <v>1528</v>
      </c>
      <c r="F1409">
        <v>1528</v>
      </c>
      <c r="G1409">
        <f t="shared" si="43"/>
        <v>0</v>
      </c>
      <c r="H1409">
        <v>0</v>
      </c>
      <c r="I1409">
        <v>0</v>
      </c>
      <c r="J1409">
        <f>SUM($H$32:H1409)</f>
        <v>13055</v>
      </c>
      <c r="K1409">
        <f>SUM($I$32:I1409)</f>
        <v>750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>
        <f t="shared" si="42"/>
        <v>0</v>
      </c>
      <c r="E1410">
        <v>1528</v>
      </c>
      <c r="F1410">
        <v>1528</v>
      </c>
      <c r="G1410">
        <f t="shared" si="43"/>
        <v>0</v>
      </c>
      <c r="H1410">
        <v>0</v>
      </c>
      <c r="I1410">
        <v>0</v>
      </c>
      <c r="J1410">
        <f>SUM($H$32:H1410)</f>
        <v>13055</v>
      </c>
      <c r="K1410">
        <f>SUM($I$32:I1410)</f>
        <v>750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>
        <f t="shared" si="42"/>
        <v>0</v>
      </c>
      <c r="E1411">
        <v>1528</v>
      </c>
      <c r="F1411">
        <v>1528</v>
      </c>
      <c r="G1411">
        <f t="shared" si="43"/>
        <v>0</v>
      </c>
      <c r="H1411">
        <v>0</v>
      </c>
      <c r="I1411">
        <v>0</v>
      </c>
      <c r="J1411">
        <f>SUM($H$32:H1411)</f>
        <v>13055</v>
      </c>
      <c r="K1411">
        <f>SUM($I$32:I1411)</f>
        <v>750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>
        <f t="shared" si="42"/>
        <v>0</v>
      </c>
      <c r="E1412">
        <v>1528</v>
      </c>
      <c r="F1412">
        <v>1528</v>
      </c>
      <c r="G1412">
        <f t="shared" si="43"/>
        <v>0</v>
      </c>
      <c r="H1412">
        <v>0</v>
      </c>
      <c r="I1412">
        <v>0</v>
      </c>
      <c r="J1412">
        <f>SUM($H$32:H1412)</f>
        <v>13055</v>
      </c>
      <c r="K1412">
        <f>SUM($I$32:I1412)</f>
        <v>750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>
        <f t="shared" si="42"/>
        <v>0</v>
      </c>
      <c r="E1413">
        <v>1528</v>
      </c>
      <c r="F1413">
        <v>1528</v>
      </c>
      <c r="G1413">
        <f t="shared" si="43"/>
        <v>0</v>
      </c>
      <c r="H1413">
        <v>0</v>
      </c>
      <c r="I1413">
        <v>0</v>
      </c>
      <c r="J1413">
        <f>SUM($H$32:H1413)</f>
        <v>13055</v>
      </c>
      <c r="K1413">
        <f>SUM($I$32:I1413)</f>
        <v>750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>
        <f t="shared" si="42"/>
        <v>0</v>
      </c>
      <c r="E1414">
        <v>1528</v>
      </c>
      <c r="F1414">
        <v>1528</v>
      </c>
      <c r="G1414">
        <f t="shared" si="43"/>
        <v>0</v>
      </c>
      <c r="H1414">
        <v>0</v>
      </c>
      <c r="I1414">
        <v>0</v>
      </c>
      <c r="J1414">
        <f>SUM($H$32:H1414)</f>
        <v>13055</v>
      </c>
      <c r="K1414">
        <f>SUM($I$32:I1414)</f>
        <v>750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>
        <f t="shared" si="42"/>
        <v>0</v>
      </c>
      <c r="E1415">
        <v>1528</v>
      </c>
      <c r="F1415">
        <v>1528</v>
      </c>
      <c r="G1415">
        <f t="shared" si="43"/>
        <v>0</v>
      </c>
      <c r="H1415">
        <v>0</v>
      </c>
      <c r="I1415">
        <v>0</v>
      </c>
      <c r="J1415">
        <f>SUM($H$32:H1415)</f>
        <v>13055</v>
      </c>
      <c r="K1415">
        <f>SUM($I$32:I1415)</f>
        <v>750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>
        <f t="shared" si="42"/>
        <v>0</v>
      </c>
      <c r="E1416">
        <v>1528</v>
      </c>
      <c r="F1416">
        <v>1528</v>
      </c>
      <c r="G1416">
        <f t="shared" si="43"/>
        <v>0</v>
      </c>
      <c r="H1416">
        <v>0</v>
      </c>
      <c r="I1416">
        <v>0</v>
      </c>
      <c r="J1416">
        <f>SUM($H$32:H1416)</f>
        <v>13055</v>
      </c>
      <c r="K1416">
        <f>SUM($I$32:I1416)</f>
        <v>750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>
        <f t="shared" si="42"/>
        <v>0</v>
      </c>
      <c r="E1417">
        <v>1528</v>
      </c>
      <c r="F1417">
        <v>1528</v>
      </c>
      <c r="G1417">
        <f t="shared" si="43"/>
        <v>0</v>
      </c>
      <c r="H1417">
        <v>2</v>
      </c>
      <c r="I1417">
        <v>0</v>
      </c>
      <c r="J1417">
        <f>SUM($H$32:H1417)</f>
        <v>13057</v>
      </c>
      <c r="K1417">
        <f>SUM($I$32:I1417)</f>
        <v>750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>
        <f t="shared" si="42"/>
        <v>0</v>
      </c>
      <c r="E1418">
        <v>1528</v>
      </c>
      <c r="F1418">
        <v>1528</v>
      </c>
      <c r="G1418">
        <f t="shared" si="43"/>
        <v>0</v>
      </c>
      <c r="H1418">
        <v>0</v>
      </c>
      <c r="I1418">
        <v>0</v>
      </c>
      <c r="J1418">
        <f>SUM($H$32:H1418)</f>
        <v>13057</v>
      </c>
      <c r="K1418">
        <f>SUM($I$32:I1418)</f>
        <v>750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>
        <f t="shared" si="42"/>
        <v>0</v>
      </c>
      <c r="E1419">
        <v>1528</v>
      </c>
      <c r="F1419">
        <v>1528</v>
      </c>
      <c r="G1419">
        <f t="shared" si="43"/>
        <v>0</v>
      </c>
      <c r="H1419">
        <v>26</v>
      </c>
      <c r="I1419">
        <v>0</v>
      </c>
      <c r="J1419">
        <f>SUM($H$32:H1419)</f>
        <v>13083</v>
      </c>
      <c r="K1419">
        <f>SUM($I$32:I1419)</f>
        <v>750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>
        <f t="shared" si="42"/>
        <v>0</v>
      </c>
      <c r="E1420">
        <v>1528</v>
      </c>
      <c r="F1420">
        <v>1528</v>
      </c>
      <c r="G1420">
        <f t="shared" si="43"/>
        <v>0</v>
      </c>
      <c r="H1420">
        <v>5</v>
      </c>
      <c r="I1420">
        <v>0</v>
      </c>
      <c r="J1420">
        <f>SUM($H$32:H1420)</f>
        <v>13088</v>
      </c>
      <c r="K1420">
        <f>SUM($I$32:I1420)</f>
        <v>750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>
        <f t="shared" si="42"/>
        <v>0</v>
      </c>
      <c r="E1421">
        <v>1528</v>
      </c>
      <c r="F1421">
        <v>1528</v>
      </c>
      <c r="G1421">
        <f t="shared" si="43"/>
        <v>0</v>
      </c>
      <c r="H1421">
        <v>5</v>
      </c>
      <c r="I1421">
        <v>0</v>
      </c>
      <c r="J1421">
        <f>SUM($H$32:H1421)</f>
        <v>13093</v>
      </c>
      <c r="K1421">
        <f>SUM($I$32:I1421)</f>
        <v>750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>
        <f t="shared" si="42"/>
        <v>0</v>
      </c>
      <c r="E1422">
        <v>1528</v>
      </c>
      <c r="F1422">
        <v>1528</v>
      </c>
      <c r="G1422">
        <f t="shared" si="43"/>
        <v>0</v>
      </c>
      <c r="H1422">
        <v>11</v>
      </c>
      <c r="I1422">
        <v>0</v>
      </c>
      <c r="J1422">
        <f>SUM($H$32:H1422)</f>
        <v>13104</v>
      </c>
      <c r="K1422">
        <f>SUM($I$32:I1422)</f>
        <v>750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>
        <f t="shared" si="42"/>
        <v>0</v>
      </c>
      <c r="E1423">
        <v>1528</v>
      </c>
      <c r="F1423">
        <v>1528</v>
      </c>
      <c r="G1423">
        <f t="shared" si="43"/>
        <v>0</v>
      </c>
      <c r="H1423">
        <v>11</v>
      </c>
      <c r="I1423">
        <v>0</v>
      </c>
      <c r="J1423">
        <f>SUM($H$32:H1423)</f>
        <v>13115</v>
      </c>
      <c r="K1423">
        <f>SUM($I$32:I1423)</f>
        <v>750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>
        <f t="shared" si="42"/>
        <v>0</v>
      </c>
      <c r="E1424">
        <v>1528</v>
      </c>
      <c r="F1424">
        <v>1528</v>
      </c>
      <c r="G1424">
        <f t="shared" si="43"/>
        <v>0</v>
      </c>
      <c r="H1424">
        <v>0</v>
      </c>
      <c r="I1424">
        <v>0</v>
      </c>
      <c r="J1424">
        <f>SUM($H$32:H1424)</f>
        <v>13115</v>
      </c>
      <c r="K1424">
        <f>SUM($I$32:I1424)</f>
        <v>750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>
        <f t="shared" si="42"/>
        <v>0</v>
      </c>
      <c r="E1425">
        <v>1528</v>
      </c>
      <c r="F1425">
        <v>1528</v>
      </c>
      <c r="G1425">
        <f t="shared" si="43"/>
        <v>0</v>
      </c>
      <c r="H1425">
        <v>2</v>
      </c>
      <c r="I1425">
        <v>0</v>
      </c>
      <c r="J1425">
        <f>SUM($H$32:H1425)</f>
        <v>13117</v>
      </c>
      <c r="K1425">
        <f>SUM($I$32:I1425)</f>
        <v>750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>
        <f t="shared" si="42"/>
        <v>0</v>
      </c>
      <c r="E1426">
        <v>1528</v>
      </c>
      <c r="F1426">
        <v>1528</v>
      </c>
      <c r="G1426">
        <f t="shared" si="43"/>
        <v>0</v>
      </c>
      <c r="H1426">
        <v>0</v>
      </c>
      <c r="I1426">
        <v>0</v>
      </c>
      <c r="J1426">
        <f>SUM($H$32:H1426)</f>
        <v>13117</v>
      </c>
      <c r="K1426">
        <f>SUM($I$32:I1426)</f>
        <v>750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>
        <f t="shared" si="42"/>
        <v>0</v>
      </c>
      <c r="E1427">
        <v>1528</v>
      </c>
      <c r="F1427">
        <v>1528</v>
      </c>
      <c r="G1427">
        <f t="shared" si="43"/>
        <v>0</v>
      </c>
      <c r="H1427">
        <v>2</v>
      </c>
      <c r="I1427">
        <v>0</v>
      </c>
      <c r="J1427">
        <f>SUM($H$32:H1427)</f>
        <v>13119</v>
      </c>
      <c r="K1427">
        <f>SUM($I$32:I1427)</f>
        <v>750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>
        <f t="shared" si="42"/>
        <v>0</v>
      </c>
      <c r="E1428">
        <v>1528</v>
      </c>
      <c r="F1428">
        <v>1528</v>
      </c>
      <c r="G1428">
        <f t="shared" si="43"/>
        <v>0</v>
      </c>
      <c r="H1428">
        <v>0</v>
      </c>
      <c r="I1428">
        <v>0</v>
      </c>
      <c r="J1428">
        <f>SUM($H$32:H1428)</f>
        <v>13119</v>
      </c>
      <c r="K1428">
        <f>SUM($I$32:I1428)</f>
        <v>750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>
        <f t="shared" si="42"/>
        <v>0</v>
      </c>
      <c r="E1429">
        <v>1528</v>
      </c>
      <c r="F1429">
        <v>1528</v>
      </c>
      <c r="G1429">
        <f t="shared" si="43"/>
        <v>0</v>
      </c>
      <c r="H1429">
        <v>0</v>
      </c>
      <c r="I1429">
        <v>0</v>
      </c>
      <c r="J1429">
        <f>SUM($H$32:H1429)</f>
        <v>13119</v>
      </c>
      <c r="K1429">
        <f>SUM($I$32:I1429)</f>
        <v>750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>
        <f t="shared" si="42"/>
        <v>0</v>
      </c>
      <c r="E1430">
        <v>1528</v>
      </c>
      <c r="F1430">
        <v>1528</v>
      </c>
      <c r="G1430">
        <f t="shared" si="43"/>
        <v>0</v>
      </c>
      <c r="H1430">
        <v>2</v>
      </c>
      <c r="I1430">
        <v>0</v>
      </c>
      <c r="J1430">
        <f>SUM($H$32:H1430)</f>
        <v>13121</v>
      </c>
      <c r="K1430">
        <f>SUM($I$32:I1430)</f>
        <v>750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>
        <f t="shared" si="42"/>
        <v>0</v>
      </c>
      <c r="E1431">
        <v>1528</v>
      </c>
      <c r="F1431">
        <v>1528</v>
      </c>
      <c r="G1431">
        <f t="shared" si="43"/>
        <v>0</v>
      </c>
      <c r="H1431">
        <v>0</v>
      </c>
      <c r="I1431">
        <v>0</v>
      </c>
      <c r="J1431">
        <f>SUM($H$32:H1431)</f>
        <v>13121</v>
      </c>
      <c r="K1431">
        <f>SUM($I$32:I1431)</f>
        <v>750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>
        <f t="shared" si="42"/>
        <v>0</v>
      </c>
      <c r="E1432">
        <v>1528</v>
      </c>
      <c r="F1432">
        <v>1528</v>
      </c>
      <c r="G1432">
        <f t="shared" si="43"/>
        <v>0</v>
      </c>
      <c r="H1432">
        <v>0</v>
      </c>
      <c r="I1432">
        <v>0</v>
      </c>
      <c r="J1432">
        <f>SUM($H$32:H1432)</f>
        <v>13121</v>
      </c>
      <c r="K1432">
        <f>SUM($I$32:I1432)</f>
        <v>750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>
        <f t="shared" si="42"/>
        <v>0</v>
      </c>
      <c r="E1433">
        <v>1528</v>
      </c>
      <c r="F1433">
        <v>1528</v>
      </c>
      <c r="G1433">
        <f t="shared" si="43"/>
        <v>0</v>
      </c>
      <c r="H1433">
        <v>0</v>
      </c>
      <c r="I1433">
        <v>0</v>
      </c>
      <c r="J1433">
        <f>SUM($H$32:H1433)</f>
        <v>13121</v>
      </c>
      <c r="K1433">
        <f>SUM($I$32:I1433)</f>
        <v>750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>
        <f t="shared" si="42"/>
        <v>0</v>
      </c>
      <c r="E1434">
        <v>1528</v>
      </c>
      <c r="F1434">
        <v>1528</v>
      </c>
      <c r="G1434">
        <f t="shared" si="43"/>
        <v>0</v>
      </c>
      <c r="H1434">
        <v>0</v>
      </c>
      <c r="I1434">
        <v>0</v>
      </c>
      <c r="J1434">
        <f>SUM($H$32:H1434)</f>
        <v>13121</v>
      </c>
      <c r="K1434">
        <f>SUM($I$32:I1434)</f>
        <v>750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>
        <f t="shared" si="42"/>
        <v>0</v>
      </c>
      <c r="E1435">
        <v>1528</v>
      </c>
      <c r="F1435">
        <v>1528</v>
      </c>
      <c r="G1435">
        <f t="shared" si="43"/>
        <v>0</v>
      </c>
      <c r="H1435">
        <v>2</v>
      </c>
      <c r="I1435">
        <v>0</v>
      </c>
      <c r="J1435">
        <f>SUM($H$32:H1435)</f>
        <v>13123</v>
      </c>
      <c r="K1435">
        <f>SUM($I$32:I1435)</f>
        <v>750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>
        <f t="shared" si="42"/>
        <v>0</v>
      </c>
      <c r="E1436">
        <v>1528</v>
      </c>
      <c r="F1436">
        <v>1528</v>
      </c>
      <c r="G1436">
        <f t="shared" si="43"/>
        <v>0</v>
      </c>
      <c r="H1436">
        <v>0</v>
      </c>
      <c r="I1436">
        <v>0</v>
      </c>
      <c r="J1436">
        <f>SUM($H$32:H1436)</f>
        <v>13123</v>
      </c>
      <c r="K1436">
        <f>SUM($I$32:I1436)</f>
        <v>750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>
        <f t="shared" si="42"/>
        <v>0</v>
      </c>
      <c r="E1437">
        <v>1528</v>
      </c>
      <c r="F1437">
        <v>1528</v>
      </c>
      <c r="G1437">
        <f t="shared" si="43"/>
        <v>0</v>
      </c>
      <c r="H1437">
        <v>0</v>
      </c>
      <c r="I1437">
        <v>0</v>
      </c>
      <c r="J1437">
        <f>SUM($H$32:H1437)</f>
        <v>13123</v>
      </c>
      <c r="K1437">
        <f>SUM($I$32:I1437)</f>
        <v>750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>
        <f t="shared" si="42"/>
        <v>0</v>
      </c>
      <c r="E1438">
        <v>1528</v>
      </c>
      <c r="F1438">
        <v>1528</v>
      </c>
      <c r="G1438">
        <f t="shared" si="43"/>
        <v>0</v>
      </c>
      <c r="H1438">
        <v>2</v>
      </c>
      <c r="I1438">
        <v>0</v>
      </c>
      <c r="J1438">
        <f>SUM($H$32:H1438)</f>
        <v>13125</v>
      </c>
      <c r="K1438">
        <f>SUM($I$32:I1438)</f>
        <v>750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>
        <f t="shared" si="42"/>
        <v>0</v>
      </c>
      <c r="E1439">
        <v>1528</v>
      </c>
      <c r="F1439">
        <v>1528</v>
      </c>
      <c r="G1439">
        <f t="shared" si="43"/>
        <v>0</v>
      </c>
      <c r="H1439">
        <v>0</v>
      </c>
      <c r="I1439">
        <v>0</v>
      </c>
      <c r="J1439">
        <f>SUM($H$32:H1439)</f>
        <v>13125</v>
      </c>
      <c r="K1439">
        <f>SUM($I$32:I1439)</f>
        <v>750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>
        <f t="shared" ref="D1440:D1503" si="44">B1440-C1440</f>
        <v>0</v>
      </c>
      <c r="E1440">
        <v>1528</v>
      </c>
      <c r="F1440">
        <v>1528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13125</v>
      </c>
      <c r="K1440">
        <f>SUM($I$32:I1440)</f>
        <v>750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>
        <f t="shared" si="44"/>
        <v>0</v>
      </c>
      <c r="E1441">
        <v>1528</v>
      </c>
      <c r="F1441">
        <v>1528</v>
      </c>
      <c r="G1441">
        <f t="shared" si="45"/>
        <v>0</v>
      </c>
      <c r="H1441">
        <v>0</v>
      </c>
      <c r="I1441">
        <v>0</v>
      </c>
      <c r="J1441">
        <f>SUM($H$32:H1441)</f>
        <v>13125</v>
      </c>
      <c r="K1441">
        <f>SUM($I$32:I1441)</f>
        <v>750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>
        <f t="shared" si="44"/>
        <v>0</v>
      </c>
      <c r="E1442">
        <v>1528</v>
      </c>
      <c r="F1442">
        <v>1528</v>
      </c>
      <c r="G1442">
        <f t="shared" si="45"/>
        <v>0</v>
      </c>
      <c r="H1442">
        <v>0</v>
      </c>
      <c r="I1442">
        <v>0</v>
      </c>
      <c r="J1442">
        <f>SUM($H$32:H1442)</f>
        <v>13125</v>
      </c>
      <c r="K1442">
        <f>SUM($I$32:I1442)</f>
        <v>750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>
        <f t="shared" si="44"/>
        <v>0</v>
      </c>
      <c r="E1443">
        <v>1528</v>
      </c>
      <c r="F1443">
        <v>1528</v>
      </c>
      <c r="G1443">
        <f t="shared" si="45"/>
        <v>0</v>
      </c>
      <c r="H1443">
        <v>5</v>
      </c>
      <c r="I1443">
        <v>0</v>
      </c>
      <c r="J1443">
        <f>SUM($H$32:H1443)</f>
        <v>13130</v>
      </c>
      <c r="K1443">
        <f>SUM($I$32:I1443)</f>
        <v>750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>
        <f t="shared" si="44"/>
        <v>0</v>
      </c>
      <c r="E1444">
        <v>1528</v>
      </c>
      <c r="F1444">
        <v>1528</v>
      </c>
      <c r="G1444">
        <f t="shared" si="45"/>
        <v>0</v>
      </c>
      <c r="H1444">
        <v>2</v>
      </c>
      <c r="I1444">
        <v>0</v>
      </c>
      <c r="J1444">
        <f>SUM($H$32:H1444)</f>
        <v>13132</v>
      </c>
      <c r="K1444">
        <f>SUM($I$32:I1444)</f>
        <v>750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>
        <f t="shared" si="44"/>
        <v>0</v>
      </c>
      <c r="E1445">
        <v>1528</v>
      </c>
      <c r="F1445">
        <v>1528</v>
      </c>
      <c r="G1445">
        <f t="shared" si="45"/>
        <v>0</v>
      </c>
      <c r="H1445">
        <v>0</v>
      </c>
      <c r="I1445">
        <v>0</v>
      </c>
      <c r="J1445">
        <f>SUM($H$32:H1445)</f>
        <v>13132</v>
      </c>
      <c r="K1445">
        <f>SUM($I$32:I1445)</f>
        <v>750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>
        <f t="shared" si="44"/>
        <v>0</v>
      </c>
      <c r="E1446">
        <v>1528</v>
      </c>
      <c r="F1446">
        <v>1528</v>
      </c>
      <c r="G1446">
        <f t="shared" si="45"/>
        <v>0</v>
      </c>
      <c r="H1446">
        <v>0</v>
      </c>
      <c r="I1446">
        <v>0</v>
      </c>
      <c r="J1446">
        <f>SUM($H$32:H1446)</f>
        <v>13132</v>
      </c>
      <c r="K1446">
        <f>SUM($I$32:I1446)</f>
        <v>750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>
        <f t="shared" si="44"/>
        <v>0</v>
      </c>
      <c r="E1447">
        <v>1528</v>
      </c>
      <c r="F1447">
        <v>1528</v>
      </c>
      <c r="G1447">
        <f t="shared" si="45"/>
        <v>0</v>
      </c>
      <c r="H1447">
        <v>0</v>
      </c>
      <c r="I1447">
        <v>0</v>
      </c>
      <c r="J1447">
        <f>SUM($H$32:H1447)</f>
        <v>13132</v>
      </c>
      <c r="K1447">
        <f>SUM($I$32:I1447)</f>
        <v>750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>
        <f t="shared" si="44"/>
        <v>0</v>
      </c>
      <c r="E1448">
        <v>1528</v>
      </c>
      <c r="F1448">
        <v>1528</v>
      </c>
      <c r="G1448">
        <f t="shared" si="45"/>
        <v>0</v>
      </c>
      <c r="H1448">
        <v>5</v>
      </c>
      <c r="I1448">
        <v>0</v>
      </c>
      <c r="J1448">
        <f>SUM($H$32:H1448)</f>
        <v>13137</v>
      </c>
      <c r="K1448">
        <f>SUM($I$32:I1448)</f>
        <v>750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>
        <f t="shared" si="44"/>
        <v>0</v>
      </c>
      <c r="E1449">
        <v>1528</v>
      </c>
      <c r="F1449">
        <v>1528</v>
      </c>
      <c r="G1449">
        <f t="shared" si="45"/>
        <v>0</v>
      </c>
      <c r="H1449">
        <v>0</v>
      </c>
      <c r="I1449">
        <v>0</v>
      </c>
      <c r="J1449">
        <f>SUM($H$32:H1449)</f>
        <v>13137</v>
      </c>
      <c r="K1449">
        <f>SUM($I$32:I1449)</f>
        <v>750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>
        <f t="shared" si="44"/>
        <v>0</v>
      </c>
      <c r="E1450">
        <v>1528</v>
      </c>
      <c r="F1450">
        <v>1528</v>
      </c>
      <c r="G1450">
        <f t="shared" si="45"/>
        <v>0</v>
      </c>
      <c r="H1450">
        <v>0</v>
      </c>
      <c r="I1450">
        <v>0</v>
      </c>
      <c r="J1450">
        <f>SUM($H$32:H1450)</f>
        <v>13137</v>
      </c>
      <c r="K1450">
        <f>SUM($I$32:I1450)</f>
        <v>750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>
        <f t="shared" si="44"/>
        <v>0</v>
      </c>
      <c r="E1451">
        <v>1528</v>
      </c>
      <c r="F1451">
        <v>1528</v>
      </c>
      <c r="G1451">
        <f t="shared" si="45"/>
        <v>0</v>
      </c>
      <c r="H1451">
        <v>5</v>
      </c>
      <c r="I1451">
        <v>0</v>
      </c>
      <c r="J1451">
        <f>SUM($H$32:H1451)</f>
        <v>13142</v>
      </c>
      <c r="K1451">
        <f>SUM($I$32:I1451)</f>
        <v>750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>
        <f t="shared" si="44"/>
        <v>0</v>
      </c>
      <c r="E1452">
        <v>1528</v>
      </c>
      <c r="F1452">
        <v>1528</v>
      </c>
      <c r="G1452">
        <f t="shared" si="45"/>
        <v>0</v>
      </c>
      <c r="H1452">
        <v>5</v>
      </c>
      <c r="I1452">
        <v>0</v>
      </c>
      <c r="J1452">
        <f>SUM($H$32:H1452)</f>
        <v>13147</v>
      </c>
      <c r="K1452">
        <f>SUM($I$32:I1452)</f>
        <v>750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>
        <f t="shared" si="44"/>
        <v>0</v>
      </c>
      <c r="E1453">
        <v>1528</v>
      </c>
      <c r="F1453">
        <v>1528</v>
      </c>
      <c r="G1453">
        <f t="shared" si="45"/>
        <v>0</v>
      </c>
      <c r="H1453">
        <v>0</v>
      </c>
      <c r="I1453">
        <v>0</v>
      </c>
      <c r="J1453">
        <f>SUM($H$32:H1453)</f>
        <v>13147</v>
      </c>
      <c r="K1453">
        <f>SUM($I$32:I1453)</f>
        <v>750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>
        <f t="shared" si="44"/>
        <v>0</v>
      </c>
      <c r="E1454">
        <v>1528</v>
      </c>
      <c r="F1454">
        <v>1528</v>
      </c>
      <c r="G1454">
        <f t="shared" si="45"/>
        <v>0</v>
      </c>
      <c r="H1454">
        <v>0</v>
      </c>
      <c r="I1454">
        <v>0</v>
      </c>
      <c r="J1454">
        <f>SUM($H$32:H1454)</f>
        <v>13147</v>
      </c>
      <c r="K1454">
        <f>SUM($I$32:I1454)</f>
        <v>750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>
        <f t="shared" si="44"/>
        <v>0</v>
      </c>
      <c r="E1455">
        <v>1528</v>
      </c>
      <c r="F1455">
        <v>1528</v>
      </c>
      <c r="G1455">
        <f t="shared" si="45"/>
        <v>0</v>
      </c>
      <c r="H1455">
        <v>0</v>
      </c>
      <c r="I1455">
        <v>0</v>
      </c>
      <c r="J1455">
        <f>SUM($H$32:H1455)</f>
        <v>13147</v>
      </c>
      <c r="K1455">
        <f>SUM($I$32:I1455)</f>
        <v>750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>
        <f t="shared" si="44"/>
        <v>0</v>
      </c>
      <c r="E1456">
        <v>1528</v>
      </c>
      <c r="F1456">
        <v>1528</v>
      </c>
      <c r="G1456">
        <f t="shared" si="45"/>
        <v>0</v>
      </c>
      <c r="H1456">
        <v>5</v>
      </c>
      <c r="I1456">
        <v>0</v>
      </c>
      <c r="J1456">
        <f>SUM($H$32:H1456)</f>
        <v>13152</v>
      </c>
      <c r="K1456">
        <f>SUM($I$32:I1456)</f>
        <v>750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>
        <f t="shared" si="44"/>
        <v>0</v>
      </c>
      <c r="E1457">
        <v>1528</v>
      </c>
      <c r="F1457">
        <v>1528</v>
      </c>
      <c r="G1457">
        <f t="shared" si="45"/>
        <v>0</v>
      </c>
      <c r="H1457">
        <v>0</v>
      </c>
      <c r="I1457">
        <v>0</v>
      </c>
      <c r="J1457">
        <f>SUM($H$32:H1457)</f>
        <v>13152</v>
      </c>
      <c r="K1457">
        <f>SUM($I$32:I1457)</f>
        <v>750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>
        <f t="shared" si="44"/>
        <v>0</v>
      </c>
      <c r="E1458">
        <v>1528</v>
      </c>
      <c r="F1458">
        <v>1528</v>
      </c>
      <c r="G1458">
        <f t="shared" si="45"/>
        <v>0</v>
      </c>
      <c r="H1458">
        <v>0</v>
      </c>
      <c r="I1458">
        <v>0</v>
      </c>
      <c r="J1458">
        <f>SUM($H$32:H1458)</f>
        <v>13152</v>
      </c>
      <c r="K1458">
        <f>SUM($I$32:I1458)</f>
        <v>750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>
        <f t="shared" si="44"/>
        <v>0</v>
      </c>
      <c r="E1459">
        <v>1528</v>
      </c>
      <c r="F1459">
        <v>1528</v>
      </c>
      <c r="G1459">
        <f t="shared" si="45"/>
        <v>0</v>
      </c>
      <c r="H1459">
        <v>5</v>
      </c>
      <c r="I1459">
        <v>0</v>
      </c>
      <c r="J1459">
        <f>SUM($H$32:H1459)</f>
        <v>13157</v>
      </c>
      <c r="K1459">
        <f>SUM($I$32:I1459)</f>
        <v>750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>
        <f t="shared" si="44"/>
        <v>0</v>
      </c>
      <c r="E1460">
        <v>1528</v>
      </c>
      <c r="F1460">
        <v>1528</v>
      </c>
      <c r="G1460">
        <f t="shared" si="45"/>
        <v>0</v>
      </c>
      <c r="H1460">
        <v>2</v>
      </c>
      <c r="I1460">
        <v>0</v>
      </c>
      <c r="J1460">
        <f>SUM($H$32:H1460)</f>
        <v>13159</v>
      </c>
      <c r="K1460">
        <f>SUM($I$32:I1460)</f>
        <v>750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>
        <f t="shared" si="44"/>
        <v>0</v>
      </c>
      <c r="E1461">
        <v>1528</v>
      </c>
      <c r="F1461">
        <v>1528</v>
      </c>
      <c r="G1461">
        <f t="shared" si="45"/>
        <v>0</v>
      </c>
      <c r="H1461">
        <v>0</v>
      </c>
      <c r="I1461">
        <v>0</v>
      </c>
      <c r="J1461">
        <f>SUM($H$32:H1461)</f>
        <v>13159</v>
      </c>
      <c r="K1461">
        <f>SUM($I$32:I1461)</f>
        <v>750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>
        <f t="shared" si="44"/>
        <v>0</v>
      </c>
      <c r="E1462">
        <v>1528</v>
      </c>
      <c r="F1462">
        <v>1528</v>
      </c>
      <c r="G1462">
        <f t="shared" si="45"/>
        <v>0</v>
      </c>
      <c r="H1462">
        <v>0</v>
      </c>
      <c r="I1462">
        <v>0</v>
      </c>
      <c r="J1462">
        <f>SUM($H$32:H1462)</f>
        <v>13159</v>
      </c>
      <c r="K1462">
        <f>SUM($I$32:I1462)</f>
        <v>750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>
        <f t="shared" si="44"/>
        <v>0</v>
      </c>
      <c r="E1463">
        <v>1528</v>
      </c>
      <c r="F1463">
        <v>1528</v>
      </c>
      <c r="G1463">
        <f t="shared" si="45"/>
        <v>0</v>
      </c>
      <c r="H1463">
        <v>2</v>
      </c>
      <c r="I1463">
        <v>0</v>
      </c>
      <c r="J1463">
        <f>SUM($H$32:H1463)</f>
        <v>13161</v>
      </c>
      <c r="K1463">
        <f>SUM($I$32:I1463)</f>
        <v>750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>
        <f t="shared" si="44"/>
        <v>0</v>
      </c>
      <c r="E1464">
        <v>1528</v>
      </c>
      <c r="F1464">
        <v>1528</v>
      </c>
      <c r="G1464">
        <f t="shared" si="45"/>
        <v>0</v>
      </c>
      <c r="H1464">
        <v>0</v>
      </c>
      <c r="I1464">
        <v>0</v>
      </c>
      <c r="J1464">
        <f>SUM($H$32:H1464)</f>
        <v>13161</v>
      </c>
      <c r="K1464">
        <f>SUM($I$32:I1464)</f>
        <v>750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>
        <f t="shared" si="44"/>
        <v>0</v>
      </c>
      <c r="E1465">
        <v>1528</v>
      </c>
      <c r="F1465">
        <v>1528</v>
      </c>
      <c r="G1465">
        <f t="shared" si="45"/>
        <v>0</v>
      </c>
      <c r="H1465">
        <v>0</v>
      </c>
      <c r="I1465">
        <v>0</v>
      </c>
      <c r="J1465">
        <f>SUM($H$32:H1465)</f>
        <v>13161</v>
      </c>
      <c r="K1465">
        <f>SUM($I$32:I1465)</f>
        <v>750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>
        <f t="shared" si="44"/>
        <v>0</v>
      </c>
      <c r="E1466">
        <v>1528</v>
      </c>
      <c r="F1466">
        <v>1528</v>
      </c>
      <c r="G1466">
        <f t="shared" si="45"/>
        <v>0</v>
      </c>
      <c r="H1466">
        <v>5</v>
      </c>
      <c r="I1466">
        <v>0</v>
      </c>
      <c r="J1466">
        <f>SUM($H$32:H1466)</f>
        <v>13166</v>
      </c>
      <c r="K1466">
        <f>SUM($I$32:I1466)</f>
        <v>750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>
        <f t="shared" si="44"/>
        <v>0</v>
      </c>
      <c r="E1467">
        <v>1528</v>
      </c>
      <c r="F1467">
        <v>1528</v>
      </c>
      <c r="G1467">
        <f t="shared" si="45"/>
        <v>0</v>
      </c>
      <c r="H1467">
        <v>0</v>
      </c>
      <c r="I1467">
        <v>0</v>
      </c>
      <c r="J1467">
        <f>SUM($H$32:H1467)</f>
        <v>13166</v>
      </c>
      <c r="K1467">
        <f>SUM($I$32:I1467)</f>
        <v>750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>
        <f t="shared" si="44"/>
        <v>0</v>
      </c>
      <c r="E1468">
        <v>1528</v>
      </c>
      <c r="F1468">
        <v>1528</v>
      </c>
      <c r="G1468">
        <f t="shared" si="45"/>
        <v>0</v>
      </c>
      <c r="H1468">
        <v>5</v>
      </c>
      <c r="I1468">
        <v>0</v>
      </c>
      <c r="J1468">
        <f>SUM($H$32:H1468)</f>
        <v>13171</v>
      </c>
      <c r="K1468">
        <f>SUM($I$32:I1468)</f>
        <v>750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>
        <f t="shared" si="44"/>
        <v>0</v>
      </c>
      <c r="E1469">
        <v>1528</v>
      </c>
      <c r="F1469">
        <v>1528</v>
      </c>
      <c r="G1469">
        <f t="shared" si="45"/>
        <v>0</v>
      </c>
      <c r="H1469">
        <v>0</v>
      </c>
      <c r="I1469">
        <v>0</v>
      </c>
      <c r="J1469">
        <f>SUM($H$32:H1469)</f>
        <v>13171</v>
      </c>
      <c r="K1469">
        <f>SUM($I$32:I1469)</f>
        <v>750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>
        <f t="shared" si="44"/>
        <v>0</v>
      </c>
      <c r="E1470">
        <v>1528</v>
      </c>
      <c r="F1470">
        <v>1528</v>
      </c>
      <c r="G1470">
        <f t="shared" si="45"/>
        <v>0</v>
      </c>
      <c r="H1470">
        <v>0</v>
      </c>
      <c r="I1470">
        <v>0</v>
      </c>
      <c r="J1470">
        <f>SUM($H$32:H1470)</f>
        <v>13171</v>
      </c>
      <c r="K1470">
        <f>SUM($I$32:I1470)</f>
        <v>750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>
        <f t="shared" si="44"/>
        <v>0</v>
      </c>
      <c r="E1471">
        <v>1528</v>
      </c>
      <c r="F1471">
        <v>1528</v>
      </c>
      <c r="G1471">
        <f t="shared" si="45"/>
        <v>0</v>
      </c>
      <c r="H1471">
        <v>0</v>
      </c>
      <c r="I1471">
        <v>0</v>
      </c>
      <c r="J1471">
        <f>SUM($H$32:H1471)</f>
        <v>13171</v>
      </c>
      <c r="K1471">
        <f>SUM($I$32:I1471)</f>
        <v>750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>
        <f t="shared" si="44"/>
        <v>0</v>
      </c>
      <c r="E1472">
        <v>1528</v>
      </c>
      <c r="F1472">
        <v>1528</v>
      </c>
      <c r="G1472">
        <f t="shared" si="45"/>
        <v>0</v>
      </c>
      <c r="H1472">
        <v>0</v>
      </c>
      <c r="I1472">
        <v>0</v>
      </c>
      <c r="J1472">
        <f>SUM($H$32:H1472)</f>
        <v>13171</v>
      </c>
      <c r="K1472">
        <f>SUM($I$32:I1472)</f>
        <v>750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>
        <f t="shared" si="44"/>
        <v>0</v>
      </c>
      <c r="E1473">
        <v>1528</v>
      </c>
      <c r="F1473">
        <v>1528</v>
      </c>
      <c r="G1473">
        <f t="shared" si="45"/>
        <v>0</v>
      </c>
      <c r="H1473">
        <v>5</v>
      </c>
      <c r="I1473">
        <v>0</v>
      </c>
      <c r="J1473">
        <f>SUM($H$32:H1473)</f>
        <v>13176</v>
      </c>
      <c r="K1473">
        <f>SUM($I$32:I1473)</f>
        <v>750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>
        <f t="shared" si="44"/>
        <v>0</v>
      </c>
      <c r="E1474">
        <v>1528</v>
      </c>
      <c r="F1474">
        <v>1528</v>
      </c>
      <c r="G1474">
        <f t="shared" si="45"/>
        <v>0</v>
      </c>
      <c r="H1474">
        <v>0</v>
      </c>
      <c r="I1474">
        <v>0</v>
      </c>
      <c r="J1474">
        <f>SUM($H$32:H1474)</f>
        <v>13176</v>
      </c>
      <c r="K1474">
        <f>SUM($I$32:I1474)</f>
        <v>750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>
        <f t="shared" si="44"/>
        <v>0</v>
      </c>
      <c r="E1475">
        <v>1528</v>
      </c>
      <c r="F1475">
        <v>1528</v>
      </c>
      <c r="G1475">
        <f t="shared" si="45"/>
        <v>0</v>
      </c>
      <c r="H1475">
        <v>0</v>
      </c>
      <c r="I1475">
        <v>0</v>
      </c>
      <c r="J1475">
        <f>SUM($H$32:H1475)</f>
        <v>13176</v>
      </c>
      <c r="K1475">
        <f>SUM($I$32:I1475)</f>
        <v>750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>
        <f t="shared" si="44"/>
        <v>0</v>
      </c>
      <c r="E1476">
        <v>1528</v>
      </c>
      <c r="F1476">
        <v>1528</v>
      </c>
      <c r="G1476">
        <f t="shared" si="45"/>
        <v>0</v>
      </c>
      <c r="H1476">
        <v>0</v>
      </c>
      <c r="I1476">
        <v>0</v>
      </c>
      <c r="J1476">
        <f>SUM($H$32:H1476)</f>
        <v>13176</v>
      </c>
      <c r="K1476">
        <f>SUM($I$32:I1476)</f>
        <v>750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>
        <f t="shared" si="44"/>
        <v>0</v>
      </c>
      <c r="E1477">
        <v>1528</v>
      </c>
      <c r="F1477">
        <v>1528</v>
      </c>
      <c r="G1477">
        <f t="shared" si="45"/>
        <v>0</v>
      </c>
      <c r="H1477">
        <v>0</v>
      </c>
      <c r="I1477">
        <v>0</v>
      </c>
      <c r="J1477">
        <f>SUM($H$32:H1477)</f>
        <v>13176</v>
      </c>
      <c r="K1477">
        <f>SUM($I$32:I1477)</f>
        <v>750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>
        <f t="shared" si="44"/>
        <v>0</v>
      </c>
      <c r="E1478">
        <v>1528</v>
      </c>
      <c r="F1478">
        <v>1528</v>
      </c>
      <c r="G1478">
        <f t="shared" si="45"/>
        <v>0</v>
      </c>
      <c r="H1478">
        <v>2</v>
      </c>
      <c r="I1478">
        <v>0</v>
      </c>
      <c r="J1478">
        <f>SUM($H$32:H1478)</f>
        <v>13178</v>
      </c>
      <c r="K1478">
        <f>SUM($I$32:I1478)</f>
        <v>750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>
        <f t="shared" si="44"/>
        <v>0</v>
      </c>
      <c r="E1479">
        <v>1528</v>
      </c>
      <c r="F1479">
        <v>1528</v>
      </c>
      <c r="G1479">
        <f t="shared" si="45"/>
        <v>0</v>
      </c>
      <c r="H1479">
        <v>0</v>
      </c>
      <c r="I1479">
        <v>0</v>
      </c>
      <c r="J1479">
        <f>SUM($H$32:H1479)</f>
        <v>13178</v>
      </c>
      <c r="K1479">
        <f>SUM($I$32:I1479)</f>
        <v>750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>
        <f t="shared" si="44"/>
        <v>0</v>
      </c>
      <c r="E1480">
        <v>1528</v>
      </c>
      <c r="F1480">
        <v>1528</v>
      </c>
      <c r="G1480">
        <f t="shared" si="45"/>
        <v>0</v>
      </c>
      <c r="H1480">
        <v>0</v>
      </c>
      <c r="I1480">
        <v>0</v>
      </c>
      <c r="J1480">
        <f>SUM($H$32:H1480)</f>
        <v>13178</v>
      </c>
      <c r="K1480">
        <f>SUM($I$32:I1480)</f>
        <v>750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>
        <f t="shared" si="44"/>
        <v>0</v>
      </c>
      <c r="E1481">
        <v>1528</v>
      </c>
      <c r="F1481">
        <v>1528</v>
      </c>
      <c r="G1481">
        <f t="shared" si="45"/>
        <v>0</v>
      </c>
      <c r="H1481">
        <v>0</v>
      </c>
      <c r="I1481">
        <v>0</v>
      </c>
      <c r="J1481">
        <f>SUM($H$32:H1481)</f>
        <v>13178</v>
      </c>
      <c r="K1481">
        <f>SUM($I$32:I1481)</f>
        <v>750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>
        <f t="shared" si="44"/>
        <v>0</v>
      </c>
      <c r="E1482">
        <v>1528</v>
      </c>
      <c r="F1482">
        <v>1528</v>
      </c>
      <c r="G1482">
        <f t="shared" si="45"/>
        <v>0</v>
      </c>
      <c r="H1482">
        <v>0</v>
      </c>
      <c r="I1482">
        <v>0</v>
      </c>
      <c r="J1482">
        <f>SUM($H$32:H1482)</f>
        <v>13178</v>
      </c>
      <c r="K1482">
        <f>SUM($I$32:I1482)</f>
        <v>750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>
        <f t="shared" si="44"/>
        <v>0</v>
      </c>
      <c r="E1483">
        <v>1528</v>
      </c>
      <c r="F1483">
        <v>1528</v>
      </c>
      <c r="G1483">
        <f t="shared" si="45"/>
        <v>0</v>
      </c>
      <c r="H1483">
        <v>2</v>
      </c>
      <c r="I1483">
        <v>0</v>
      </c>
      <c r="J1483">
        <f>SUM($H$32:H1483)</f>
        <v>13180</v>
      </c>
      <c r="K1483">
        <f>SUM($I$32:I1483)</f>
        <v>750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>
        <f t="shared" si="44"/>
        <v>0</v>
      </c>
      <c r="E1484">
        <v>1528</v>
      </c>
      <c r="F1484">
        <v>1528</v>
      </c>
      <c r="G1484">
        <f t="shared" si="45"/>
        <v>0</v>
      </c>
      <c r="H1484">
        <v>0</v>
      </c>
      <c r="I1484">
        <v>0</v>
      </c>
      <c r="J1484">
        <f>SUM($H$32:H1484)</f>
        <v>13180</v>
      </c>
      <c r="K1484">
        <f>SUM($I$32:I1484)</f>
        <v>750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>
        <f t="shared" si="44"/>
        <v>0</v>
      </c>
      <c r="E1485">
        <v>1528</v>
      </c>
      <c r="F1485">
        <v>1528</v>
      </c>
      <c r="G1485">
        <f t="shared" si="45"/>
        <v>0</v>
      </c>
      <c r="H1485">
        <v>0</v>
      </c>
      <c r="I1485">
        <v>0</v>
      </c>
      <c r="J1485">
        <f>SUM($H$32:H1485)</f>
        <v>13180</v>
      </c>
      <c r="K1485">
        <f>SUM($I$32:I1485)</f>
        <v>750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>
        <f t="shared" si="44"/>
        <v>0</v>
      </c>
      <c r="E1486">
        <v>1528</v>
      </c>
      <c r="F1486">
        <v>1528</v>
      </c>
      <c r="G1486">
        <f t="shared" si="45"/>
        <v>0</v>
      </c>
      <c r="H1486">
        <v>0</v>
      </c>
      <c r="I1486">
        <v>0</v>
      </c>
      <c r="J1486">
        <f>SUM($H$32:H1486)</f>
        <v>13180</v>
      </c>
      <c r="K1486">
        <f>SUM($I$32:I1486)</f>
        <v>750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>
        <f t="shared" si="44"/>
        <v>0</v>
      </c>
      <c r="E1487">
        <v>1528</v>
      </c>
      <c r="F1487">
        <v>1528</v>
      </c>
      <c r="G1487">
        <f t="shared" si="45"/>
        <v>0</v>
      </c>
      <c r="H1487">
        <v>0</v>
      </c>
      <c r="I1487">
        <v>0</v>
      </c>
      <c r="J1487">
        <f>SUM($H$32:H1487)</f>
        <v>13180</v>
      </c>
      <c r="K1487">
        <f>SUM($I$32:I1487)</f>
        <v>750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>
        <f t="shared" si="44"/>
        <v>0</v>
      </c>
      <c r="E1488">
        <v>1528</v>
      </c>
      <c r="F1488">
        <v>1528</v>
      </c>
      <c r="G1488">
        <f t="shared" si="45"/>
        <v>0</v>
      </c>
      <c r="H1488">
        <v>0</v>
      </c>
      <c r="I1488">
        <v>0</v>
      </c>
      <c r="J1488">
        <f>SUM($H$32:H1488)</f>
        <v>13180</v>
      </c>
      <c r="K1488">
        <f>SUM($I$32:I1488)</f>
        <v>750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>
        <f t="shared" si="44"/>
        <v>0</v>
      </c>
      <c r="E1489">
        <v>1528</v>
      </c>
      <c r="F1489">
        <v>1528</v>
      </c>
      <c r="G1489">
        <f t="shared" si="45"/>
        <v>0</v>
      </c>
      <c r="H1489">
        <v>0</v>
      </c>
      <c r="I1489">
        <v>0</v>
      </c>
      <c r="J1489">
        <f>SUM($H$32:H1489)</f>
        <v>13180</v>
      </c>
      <c r="K1489">
        <f>SUM($I$32:I1489)</f>
        <v>750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>
        <f t="shared" si="44"/>
        <v>0</v>
      </c>
      <c r="E1490">
        <v>1528</v>
      </c>
      <c r="F1490">
        <v>1528</v>
      </c>
      <c r="G1490">
        <f t="shared" si="45"/>
        <v>0</v>
      </c>
      <c r="H1490">
        <v>0</v>
      </c>
      <c r="I1490">
        <v>0</v>
      </c>
      <c r="J1490">
        <f>SUM($H$32:H1490)</f>
        <v>13180</v>
      </c>
      <c r="K1490">
        <f>SUM($I$32:I1490)</f>
        <v>750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>
        <f t="shared" si="44"/>
        <v>0</v>
      </c>
      <c r="E1491">
        <v>1528</v>
      </c>
      <c r="F1491">
        <v>1528</v>
      </c>
      <c r="G1491">
        <f t="shared" si="45"/>
        <v>0</v>
      </c>
      <c r="H1491">
        <v>2</v>
      </c>
      <c r="I1491">
        <v>0</v>
      </c>
      <c r="J1491">
        <f>SUM($H$32:H1491)</f>
        <v>13182</v>
      </c>
      <c r="K1491">
        <f>SUM($I$32:I1491)</f>
        <v>750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>
        <f t="shared" si="44"/>
        <v>0</v>
      </c>
      <c r="E1492">
        <v>1528</v>
      </c>
      <c r="F1492">
        <v>1528</v>
      </c>
      <c r="G1492">
        <f t="shared" si="45"/>
        <v>0</v>
      </c>
      <c r="H1492">
        <v>2</v>
      </c>
      <c r="I1492">
        <v>0</v>
      </c>
      <c r="J1492">
        <f>SUM($H$32:H1492)</f>
        <v>13184</v>
      </c>
      <c r="K1492">
        <f>SUM($I$32:I1492)</f>
        <v>750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>
        <f t="shared" si="44"/>
        <v>0</v>
      </c>
      <c r="E1493">
        <v>1528</v>
      </c>
      <c r="F1493">
        <v>1528</v>
      </c>
      <c r="G1493">
        <f t="shared" si="45"/>
        <v>0</v>
      </c>
      <c r="H1493">
        <v>2</v>
      </c>
      <c r="I1493">
        <v>0</v>
      </c>
      <c r="J1493">
        <f>SUM($H$32:H1493)</f>
        <v>13186</v>
      </c>
      <c r="K1493">
        <f>SUM($I$32:I1493)</f>
        <v>750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>
        <f t="shared" si="44"/>
        <v>0</v>
      </c>
      <c r="E1494">
        <v>1528</v>
      </c>
      <c r="F1494">
        <v>1528</v>
      </c>
      <c r="G1494">
        <f t="shared" si="45"/>
        <v>0</v>
      </c>
      <c r="H1494">
        <v>0</v>
      </c>
      <c r="I1494">
        <v>0</v>
      </c>
      <c r="J1494">
        <f>SUM($H$32:H1494)</f>
        <v>13186</v>
      </c>
      <c r="K1494">
        <f>SUM($I$32:I1494)</f>
        <v>750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>
        <f t="shared" si="44"/>
        <v>0</v>
      </c>
      <c r="E1495">
        <v>1528</v>
      </c>
      <c r="F1495">
        <v>1528</v>
      </c>
      <c r="G1495">
        <f t="shared" si="45"/>
        <v>0</v>
      </c>
      <c r="H1495">
        <v>0</v>
      </c>
      <c r="I1495">
        <v>0</v>
      </c>
      <c r="J1495">
        <f>SUM($H$32:H1495)</f>
        <v>13186</v>
      </c>
      <c r="K1495">
        <f>SUM($I$32:I1495)</f>
        <v>750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>
        <f t="shared" si="44"/>
        <v>0</v>
      </c>
      <c r="E1496">
        <v>1528</v>
      </c>
      <c r="F1496">
        <v>1528</v>
      </c>
      <c r="G1496">
        <f t="shared" si="45"/>
        <v>0</v>
      </c>
      <c r="H1496">
        <v>0</v>
      </c>
      <c r="I1496">
        <v>0</v>
      </c>
      <c r="J1496">
        <f>SUM($H$32:H1496)</f>
        <v>13186</v>
      </c>
      <c r="K1496">
        <f>SUM($I$32:I1496)</f>
        <v>750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>
        <f t="shared" si="44"/>
        <v>0</v>
      </c>
      <c r="E1497">
        <v>1528</v>
      </c>
      <c r="F1497">
        <v>1528</v>
      </c>
      <c r="G1497">
        <f t="shared" si="45"/>
        <v>0</v>
      </c>
      <c r="H1497">
        <v>0</v>
      </c>
      <c r="I1497">
        <v>0</v>
      </c>
      <c r="J1497">
        <f>SUM($H$32:H1497)</f>
        <v>13186</v>
      </c>
      <c r="K1497">
        <f>SUM($I$32:I1497)</f>
        <v>750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>
        <f t="shared" si="44"/>
        <v>0</v>
      </c>
      <c r="E1498">
        <v>1528</v>
      </c>
      <c r="F1498">
        <v>1528</v>
      </c>
      <c r="G1498">
        <f t="shared" si="45"/>
        <v>0</v>
      </c>
      <c r="H1498">
        <v>0</v>
      </c>
      <c r="I1498">
        <v>0</v>
      </c>
      <c r="J1498">
        <f>SUM($H$32:H1498)</f>
        <v>13186</v>
      </c>
      <c r="K1498">
        <f>SUM($I$32:I1498)</f>
        <v>750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>
        <f t="shared" si="44"/>
        <v>0</v>
      </c>
      <c r="E1499">
        <v>1528</v>
      </c>
      <c r="F1499">
        <v>1528</v>
      </c>
      <c r="G1499">
        <f t="shared" si="45"/>
        <v>0</v>
      </c>
      <c r="H1499">
        <v>0</v>
      </c>
      <c r="I1499">
        <v>0</v>
      </c>
      <c r="J1499">
        <f>SUM($H$32:H1499)</f>
        <v>13186</v>
      </c>
      <c r="K1499">
        <f>SUM($I$32:I1499)</f>
        <v>750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>
        <f t="shared" si="44"/>
        <v>0</v>
      </c>
      <c r="E1500">
        <v>1528</v>
      </c>
      <c r="F1500">
        <v>1528</v>
      </c>
      <c r="G1500">
        <f t="shared" si="45"/>
        <v>0</v>
      </c>
      <c r="H1500">
        <v>0</v>
      </c>
      <c r="I1500">
        <v>0</v>
      </c>
      <c r="J1500">
        <f>SUM($H$32:H1500)</f>
        <v>13186</v>
      </c>
      <c r="K1500">
        <f>SUM($I$32:I1500)</f>
        <v>750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>
        <f t="shared" si="44"/>
        <v>0</v>
      </c>
      <c r="E1501">
        <v>1528</v>
      </c>
      <c r="F1501">
        <v>1528</v>
      </c>
      <c r="G1501">
        <f t="shared" si="45"/>
        <v>0</v>
      </c>
      <c r="H1501">
        <v>0</v>
      </c>
      <c r="I1501">
        <v>0</v>
      </c>
      <c r="J1501">
        <f>SUM($H$32:H1501)</f>
        <v>13186</v>
      </c>
      <c r="K1501">
        <f>SUM($I$32:I1501)</f>
        <v>750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>
        <f t="shared" si="44"/>
        <v>0</v>
      </c>
      <c r="E1502">
        <v>1528</v>
      </c>
      <c r="F1502">
        <v>1528</v>
      </c>
      <c r="G1502">
        <f t="shared" si="45"/>
        <v>0</v>
      </c>
      <c r="H1502">
        <v>0</v>
      </c>
      <c r="I1502">
        <v>0</v>
      </c>
      <c r="J1502">
        <f>SUM($H$32:H1502)</f>
        <v>13186</v>
      </c>
      <c r="K1502">
        <f>SUM($I$32:I1502)</f>
        <v>750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>
        <f t="shared" si="44"/>
        <v>0</v>
      </c>
      <c r="E1503">
        <v>1528</v>
      </c>
      <c r="F1503">
        <v>1528</v>
      </c>
      <c r="G1503">
        <f t="shared" si="45"/>
        <v>0</v>
      </c>
      <c r="H1503">
        <v>0</v>
      </c>
      <c r="I1503">
        <v>0</v>
      </c>
      <c r="J1503">
        <f>SUM($H$32:H1503)</f>
        <v>13186</v>
      </c>
      <c r="K1503">
        <f>SUM($I$32:I1503)</f>
        <v>750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>
        <f t="shared" ref="D1504:D1567" si="46">B1504-C1504</f>
        <v>0</v>
      </c>
      <c r="E1504">
        <v>1528</v>
      </c>
      <c r="F1504">
        <v>1528</v>
      </c>
      <c r="G1504">
        <f t="shared" ref="G1504:G1567" si="47">E1504-F1504</f>
        <v>0</v>
      </c>
      <c r="H1504">
        <v>0</v>
      </c>
      <c r="I1504">
        <v>0</v>
      </c>
      <c r="J1504">
        <f>SUM($H$32:H1504)</f>
        <v>13186</v>
      </c>
      <c r="K1504">
        <f>SUM($I$32:I1504)</f>
        <v>750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>
        <f t="shared" si="46"/>
        <v>0</v>
      </c>
      <c r="E1505">
        <v>1528</v>
      </c>
      <c r="F1505">
        <v>1528</v>
      </c>
      <c r="G1505">
        <f t="shared" si="47"/>
        <v>0</v>
      </c>
      <c r="H1505">
        <v>0</v>
      </c>
      <c r="I1505">
        <v>0</v>
      </c>
      <c r="J1505">
        <f>SUM($H$32:H1505)</f>
        <v>13186</v>
      </c>
      <c r="K1505">
        <f>SUM($I$32:I1505)</f>
        <v>750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>
        <f t="shared" si="46"/>
        <v>0</v>
      </c>
      <c r="E1506">
        <v>1528</v>
      </c>
      <c r="F1506">
        <v>1528</v>
      </c>
      <c r="G1506">
        <f t="shared" si="47"/>
        <v>0</v>
      </c>
      <c r="H1506">
        <v>0</v>
      </c>
      <c r="I1506">
        <v>0</v>
      </c>
      <c r="J1506">
        <f>SUM($H$32:H1506)</f>
        <v>13186</v>
      </c>
      <c r="K1506">
        <f>SUM($I$32:I1506)</f>
        <v>750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>
        <f t="shared" si="46"/>
        <v>0</v>
      </c>
      <c r="E1507">
        <v>1528</v>
      </c>
      <c r="F1507">
        <v>1528</v>
      </c>
      <c r="G1507">
        <f t="shared" si="47"/>
        <v>0</v>
      </c>
      <c r="H1507">
        <v>0</v>
      </c>
      <c r="I1507">
        <v>0</v>
      </c>
      <c r="J1507">
        <f>SUM($H$32:H1507)</f>
        <v>13186</v>
      </c>
      <c r="K1507">
        <f>SUM($I$32:I1507)</f>
        <v>750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>
        <f t="shared" si="46"/>
        <v>0</v>
      </c>
      <c r="E1508">
        <v>1528</v>
      </c>
      <c r="F1508">
        <v>1528</v>
      </c>
      <c r="G1508">
        <f t="shared" si="47"/>
        <v>0</v>
      </c>
      <c r="H1508">
        <v>0</v>
      </c>
      <c r="I1508">
        <v>0</v>
      </c>
      <c r="J1508">
        <f>SUM($H$32:H1508)</f>
        <v>13186</v>
      </c>
      <c r="K1508">
        <f>SUM($I$32:I1508)</f>
        <v>750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>
        <f t="shared" si="46"/>
        <v>0</v>
      </c>
      <c r="E1509">
        <v>1528</v>
      </c>
      <c r="F1509">
        <v>1528</v>
      </c>
      <c r="G1509">
        <f t="shared" si="47"/>
        <v>0</v>
      </c>
      <c r="H1509">
        <v>11</v>
      </c>
      <c r="I1509">
        <v>0</v>
      </c>
      <c r="J1509">
        <f>SUM($H$32:H1509)</f>
        <v>13197</v>
      </c>
      <c r="K1509">
        <f>SUM($I$32:I1509)</f>
        <v>750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>
        <f t="shared" si="46"/>
        <v>0</v>
      </c>
      <c r="E1510">
        <v>1528</v>
      </c>
      <c r="F1510">
        <v>1528</v>
      </c>
      <c r="G1510">
        <f t="shared" si="47"/>
        <v>0</v>
      </c>
      <c r="H1510">
        <v>6</v>
      </c>
      <c r="I1510">
        <v>0</v>
      </c>
      <c r="J1510">
        <f>SUM($H$32:H1510)</f>
        <v>13203</v>
      </c>
      <c r="K1510">
        <f>SUM($I$32:I1510)</f>
        <v>750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>
        <f t="shared" si="46"/>
        <v>0</v>
      </c>
      <c r="E1511">
        <v>1528</v>
      </c>
      <c r="F1511">
        <v>1528</v>
      </c>
      <c r="G1511">
        <f t="shared" si="47"/>
        <v>0</v>
      </c>
      <c r="H1511">
        <v>6</v>
      </c>
      <c r="I1511">
        <v>0</v>
      </c>
      <c r="J1511">
        <f>SUM($H$32:H1511)</f>
        <v>13209</v>
      </c>
      <c r="K1511">
        <f>SUM($I$32:I1511)</f>
        <v>750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>
        <f t="shared" si="46"/>
        <v>0</v>
      </c>
      <c r="E1512">
        <v>1528</v>
      </c>
      <c r="F1512">
        <v>1528</v>
      </c>
      <c r="G1512">
        <f t="shared" si="47"/>
        <v>0</v>
      </c>
      <c r="H1512">
        <v>5</v>
      </c>
      <c r="I1512">
        <v>0</v>
      </c>
      <c r="J1512">
        <f>SUM($H$32:H1512)</f>
        <v>13214</v>
      </c>
      <c r="K1512">
        <f>SUM($I$32:I1512)</f>
        <v>750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>
        <f t="shared" si="46"/>
        <v>0</v>
      </c>
      <c r="E1513">
        <v>1528</v>
      </c>
      <c r="F1513">
        <v>1528</v>
      </c>
      <c r="G1513">
        <f t="shared" si="47"/>
        <v>0</v>
      </c>
      <c r="H1513">
        <v>0</v>
      </c>
      <c r="I1513">
        <v>0</v>
      </c>
      <c r="J1513">
        <f>SUM($H$32:H1513)</f>
        <v>13214</v>
      </c>
      <c r="K1513">
        <f>SUM($I$32:I1513)</f>
        <v>750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>
        <f t="shared" si="46"/>
        <v>0</v>
      </c>
      <c r="E1514">
        <v>1528</v>
      </c>
      <c r="F1514">
        <v>1528</v>
      </c>
      <c r="G1514">
        <f t="shared" si="47"/>
        <v>0</v>
      </c>
      <c r="H1514">
        <v>2</v>
      </c>
      <c r="I1514">
        <v>0</v>
      </c>
      <c r="J1514">
        <f>SUM($H$32:H1514)</f>
        <v>13216</v>
      </c>
      <c r="K1514">
        <f>SUM($I$32:I1514)</f>
        <v>750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>
        <f t="shared" si="46"/>
        <v>0</v>
      </c>
      <c r="E1515">
        <v>1528</v>
      </c>
      <c r="F1515">
        <v>1528</v>
      </c>
      <c r="G1515">
        <f t="shared" si="47"/>
        <v>0</v>
      </c>
      <c r="H1515">
        <v>2</v>
      </c>
      <c r="I1515">
        <v>0</v>
      </c>
      <c r="J1515">
        <f>SUM($H$32:H1515)</f>
        <v>13218</v>
      </c>
      <c r="K1515">
        <f>SUM($I$32:I1515)</f>
        <v>750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>
        <f t="shared" si="46"/>
        <v>0</v>
      </c>
      <c r="E1516">
        <v>1528</v>
      </c>
      <c r="F1516">
        <v>1528</v>
      </c>
      <c r="G1516">
        <f t="shared" si="47"/>
        <v>0</v>
      </c>
      <c r="H1516">
        <v>6</v>
      </c>
      <c r="I1516">
        <v>0</v>
      </c>
      <c r="J1516">
        <f>SUM($H$32:H1516)</f>
        <v>13224</v>
      </c>
      <c r="K1516">
        <f>SUM($I$32:I1516)</f>
        <v>750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>
        <f t="shared" si="46"/>
        <v>0</v>
      </c>
      <c r="E1517">
        <v>1528</v>
      </c>
      <c r="F1517">
        <v>1528</v>
      </c>
      <c r="G1517">
        <f t="shared" si="47"/>
        <v>0</v>
      </c>
      <c r="H1517">
        <v>2</v>
      </c>
      <c r="I1517">
        <v>0</v>
      </c>
      <c r="J1517">
        <f>SUM($H$32:H1517)</f>
        <v>13226</v>
      </c>
      <c r="K1517">
        <f>SUM($I$32:I1517)</f>
        <v>750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>
        <f t="shared" si="46"/>
        <v>0</v>
      </c>
      <c r="E1518">
        <v>1528</v>
      </c>
      <c r="F1518">
        <v>1528</v>
      </c>
      <c r="G1518">
        <f t="shared" si="47"/>
        <v>0</v>
      </c>
      <c r="H1518">
        <v>2</v>
      </c>
      <c r="I1518">
        <v>0</v>
      </c>
      <c r="J1518">
        <f>SUM($H$32:H1518)</f>
        <v>13228</v>
      </c>
      <c r="K1518">
        <f>SUM($I$32:I1518)</f>
        <v>750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>
        <f t="shared" si="46"/>
        <v>0</v>
      </c>
      <c r="E1519">
        <v>1528</v>
      </c>
      <c r="F1519">
        <v>1528</v>
      </c>
      <c r="G1519">
        <f t="shared" si="47"/>
        <v>0</v>
      </c>
      <c r="H1519">
        <v>0</v>
      </c>
      <c r="I1519">
        <v>0</v>
      </c>
      <c r="J1519">
        <f>SUM($H$32:H1519)</f>
        <v>13228</v>
      </c>
      <c r="K1519">
        <f>SUM($I$32:I1519)</f>
        <v>750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>
        <f t="shared" si="46"/>
        <v>0</v>
      </c>
      <c r="E1520">
        <v>1528</v>
      </c>
      <c r="F1520">
        <v>1528</v>
      </c>
      <c r="G1520">
        <f t="shared" si="47"/>
        <v>0</v>
      </c>
      <c r="H1520">
        <v>0</v>
      </c>
      <c r="I1520">
        <v>0</v>
      </c>
      <c r="J1520">
        <f>SUM($H$32:H1520)</f>
        <v>13228</v>
      </c>
      <c r="K1520">
        <f>SUM($I$32:I1520)</f>
        <v>750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>
        <f t="shared" si="46"/>
        <v>0</v>
      </c>
      <c r="E1521">
        <v>1528</v>
      </c>
      <c r="F1521">
        <v>1528</v>
      </c>
      <c r="G1521">
        <f t="shared" si="47"/>
        <v>0</v>
      </c>
      <c r="H1521">
        <v>0</v>
      </c>
      <c r="I1521">
        <v>0</v>
      </c>
      <c r="J1521">
        <f>SUM($H$32:H1521)</f>
        <v>13228</v>
      </c>
      <c r="K1521">
        <f>SUM($I$32:I1521)</f>
        <v>750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>
        <f t="shared" si="46"/>
        <v>0</v>
      </c>
      <c r="E1522">
        <v>1528</v>
      </c>
      <c r="F1522">
        <v>1528</v>
      </c>
      <c r="G1522">
        <f t="shared" si="47"/>
        <v>0</v>
      </c>
      <c r="H1522">
        <v>0</v>
      </c>
      <c r="I1522">
        <v>0</v>
      </c>
      <c r="J1522">
        <f>SUM($H$32:H1522)</f>
        <v>13228</v>
      </c>
      <c r="K1522">
        <f>SUM($I$32:I1522)</f>
        <v>750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>
        <f t="shared" si="46"/>
        <v>0</v>
      </c>
      <c r="E1523">
        <v>1528</v>
      </c>
      <c r="F1523">
        <v>1528</v>
      </c>
      <c r="G1523">
        <f t="shared" si="47"/>
        <v>0</v>
      </c>
      <c r="H1523">
        <v>0</v>
      </c>
      <c r="I1523">
        <v>0</v>
      </c>
      <c r="J1523">
        <f>SUM($H$32:H1523)</f>
        <v>13228</v>
      </c>
      <c r="K1523">
        <f>SUM($I$32:I1523)</f>
        <v>750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>
        <f t="shared" si="46"/>
        <v>0</v>
      </c>
      <c r="E1524">
        <v>1528</v>
      </c>
      <c r="F1524">
        <v>1528</v>
      </c>
      <c r="G1524">
        <f t="shared" si="47"/>
        <v>0</v>
      </c>
      <c r="H1524">
        <v>0</v>
      </c>
      <c r="I1524">
        <v>0</v>
      </c>
      <c r="J1524">
        <f>SUM($H$32:H1524)</f>
        <v>13228</v>
      </c>
      <c r="K1524">
        <f>SUM($I$32:I1524)</f>
        <v>750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>
        <f t="shared" si="46"/>
        <v>0</v>
      </c>
      <c r="E1525">
        <v>1528</v>
      </c>
      <c r="F1525">
        <v>1528</v>
      </c>
      <c r="G1525">
        <f t="shared" si="47"/>
        <v>0</v>
      </c>
      <c r="H1525">
        <v>2</v>
      </c>
      <c r="I1525">
        <v>0</v>
      </c>
      <c r="J1525">
        <f>SUM($H$32:H1525)</f>
        <v>13230</v>
      </c>
      <c r="K1525">
        <f>SUM($I$32:I1525)</f>
        <v>750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>
        <f t="shared" si="46"/>
        <v>0</v>
      </c>
      <c r="E1526">
        <v>1528</v>
      </c>
      <c r="F1526">
        <v>1528</v>
      </c>
      <c r="G1526">
        <f t="shared" si="47"/>
        <v>0</v>
      </c>
      <c r="H1526">
        <v>2</v>
      </c>
      <c r="I1526">
        <v>0</v>
      </c>
      <c r="J1526">
        <f>SUM($H$32:H1526)</f>
        <v>13232</v>
      </c>
      <c r="K1526">
        <f>SUM($I$32:I1526)</f>
        <v>750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>
        <f t="shared" si="46"/>
        <v>0</v>
      </c>
      <c r="E1527">
        <v>1528</v>
      </c>
      <c r="F1527">
        <v>1528</v>
      </c>
      <c r="G1527">
        <f t="shared" si="47"/>
        <v>0</v>
      </c>
      <c r="H1527">
        <v>0</v>
      </c>
      <c r="I1527">
        <v>0</v>
      </c>
      <c r="J1527">
        <f>SUM($H$32:H1527)</f>
        <v>13232</v>
      </c>
      <c r="K1527">
        <f>SUM($I$32:I1527)</f>
        <v>750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>
        <f t="shared" si="46"/>
        <v>0</v>
      </c>
      <c r="E1528">
        <v>1528</v>
      </c>
      <c r="F1528">
        <v>1528</v>
      </c>
      <c r="G1528">
        <f t="shared" si="47"/>
        <v>0</v>
      </c>
      <c r="H1528">
        <v>0</v>
      </c>
      <c r="I1528">
        <v>0</v>
      </c>
      <c r="J1528">
        <f>SUM($H$32:H1528)</f>
        <v>13232</v>
      </c>
      <c r="K1528">
        <f>SUM($I$32:I1528)</f>
        <v>750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>
        <f t="shared" si="46"/>
        <v>0</v>
      </c>
      <c r="E1529">
        <v>1528</v>
      </c>
      <c r="F1529">
        <v>1528</v>
      </c>
      <c r="G1529">
        <f t="shared" si="47"/>
        <v>0</v>
      </c>
      <c r="H1529">
        <v>2</v>
      </c>
      <c r="I1529">
        <v>0</v>
      </c>
      <c r="J1529">
        <f>SUM($H$32:H1529)</f>
        <v>13234</v>
      </c>
      <c r="K1529">
        <f>SUM($I$32:I1529)</f>
        <v>750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>
        <f t="shared" si="46"/>
        <v>0</v>
      </c>
      <c r="E1530">
        <v>1528</v>
      </c>
      <c r="F1530">
        <v>1528</v>
      </c>
      <c r="G1530">
        <f t="shared" si="47"/>
        <v>0</v>
      </c>
      <c r="H1530">
        <v>0</v>
      </c>
      <c r="I1530">
        <v>0</v>
      </c>
      <c r="J1530">
        <f>SUM($H$32:H1530)</f>
        <v>13234</v>
      </c>
      <c r="K1530">
        <f>SUM($I$32:I1530)</f>
        <v>750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>
        <f t="shared" si="46"/>
        <v>0</v>
      </c>
      <c r="E1531">
        <v>1528</v>
      </c>
      <c r="F1531">
        <v>1528</v>
      </c>
      <c r="G1531">
        <f t="shared" si="47"/>
        <v>0</v>
      </c>
      <c r="H1531">
        <v>2</v>
      </c>
      <c r="I1531">
        <v>0</v>
      </c>
      <c r="J1531">
        <f>SUM($H$32:H1531)</f>
        <v>13236</v>
      </c>
      <c r="K1531">
        <f>SUM($I$32:I1531)</f>
        <v>750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>
        <f t="shared" si="46"/>
        <v>0</v>
      </c>
      <c r="E1532">
        <v>1528</v>
      </c>
      <c r="F1532">
        <v>1528</v>
      </c>
      <c r="G1532">
        <f t="shared" si="47"/>
        <v>0</v>
      </c>
      <c r="H1532">
        <v>2</v>
      </c>
      <c r="I1532">
        <v>0</v>
      </c>
      <c r="J1532">
        <f>SUM($H$32:H1532)</f>
        <v>13238</v>
      </c>
      <c r="K1532">
        <f>SUM($I$32:I1532)</f>
        <v>750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>
        <f t="shared" si="46"/>
        <v>0</v>
      </c>
      <c r="E1533">
        <v>1528</v>
      </c>
      <c r="F1533">
        <v>1528</v>
      </c>
      <c r="G1533">
        <f t="shared" si="47"/>
        <v>0</v>
      </c>
      <c r="H1533">
        <v>0</v>
      </c>
      <c r="I1533">
        <v>0</v>
      </c>
      <c r="J1533">
        <f>SUM($H$32:H1533)</f>
        <v>13238</v>
      </c>
      <c r="K1533">
        <f>SUM($I$32:I1533)</f>
        <v>750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>
        <f t="shared" si="46"/>
        <v>0</v>
      </c>
      <c r="E1534">
        <v>1528</v>
      </c>
      <c r="F1534">
        <v>1528</v>
      </c>
      <c r="G1534">
        <f t="shared" si="47"/>
        <v>0</v>
      </c>
      <c r="H1534">
        <v>2</v>
      </c>
      <c r="I1534">
        <v>0</v>
      </c>
      <c r="J1534">
        <f>SUM($H$32:H1534)</f>
        <v>13240</v>
      </c>
      <c r="K1534">
        <f>SUM($I$32:I1534)</f>
        <v>750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>
        <f t="shared" si="46"/>
        <v>0</v>
      </c>
      <c r="E1535">
        <v>1528</v>
      </c>
      <c r="F1535">
        <v>1528</v>
      </c>
      <c r="G1535">
        <f t="shared" si="47"/>
        <v>0</v>
      </c>
      <c r="H1535">
        <v>0</v>
      </c>
      <c r="I1535">
        <v>0</v>
      </c>
      <c r="J1535">
        <f>SUM($H$32:H1535)</f>
        <v>13240</v>
      </c>
      <c r="K1535">
        <f>SUM($I$32:I1535)</f>
        <v>750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>
        <f t="shared" si="46"/>
        <v>0</v>
      </c>
      <c r="E1536">
        <v>1528</v>
      </c>
      <c r="F1536">
        <v>1528</v>
      </c>
      <c r="G1536">
        <f t="shared" si="47"/>
        <v>0</v>
      </c>
      <c r="H1536">
        <v>0</v>
      </c>
      <c r="I1536">
        <v>0</v>
      </c>
      <c r="J1536">
        <f>SUM($H$32:H1536)</f>
        <v>13240</v>
      </c>
      <c r="K1536">
        <f>SUM($I$32:I1536)</f>
        <v>750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>
        <f t="shared" si="46"/>
        <v>0</v>
      </c>
      <c r="E1537">
        <v>1528</v>
      </c>
      <c r="F1537">
        <v>1528</v>
      </c>
      <c r="G1537">
        <f t="shared" si="47"/>
        <v>0</v>
      </c>
      <c r="H1537">
        <v>0</v>
      </c>
      <c r="I1537">
        <v>0</v>
      </c>
      <c r="J1537">
        <f>SUM($H$32:H1537)</f>
        <v>13240</v>
      </c>
      <c r="K1537">
        <f>SUM($I$32:I1537)</f>
        <v>750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>
        <f t="shared" si="46"/>
        <v>0</v>
      </c>
      <c r="E1538">
        <v>1528</v>
      </c>
      <c r="F1538">
        <v>1528</v>
      </c>
      <c r="G1538">
        <f t="shared" si="47"/>
        <v>0</v>
      </c>
      <c r="H1538">
        <v>2</v>
      </c>
      <c r="I1538">
        <v>0</v>
      </c>
      <c r="J1538">
        <f>SUM($H$32:H1538)</f>
        <v>13242</v>
      </c>
      <c r="K1538">
        <f>SUM($I$32:I1538)</f>
        <v>750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>
        <f t="shared" si="46"/>
        <v>0</v>
      </c>
      <c r="E1539">
        <v>1528</v>
      </c>
      <c r="F1539">
        <v>1528</v>
      </c>
      <c r="G1539">
        <f t="shared" si="47"/>
        <v>0</v>
      </c>
      <c r="H1539">
        <v>2</v>
      </c>
      <c r="I1539">
        <v>0</v>
      </c>
      <c r="J1539">
        <f>SUM($H$32:H1539)</f>
        <v>13244</v>
      </c>
      <c r="K1539">
        <f>SUM($I$32:I1539)</f>
        <v>750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>
        <f t="shared" si="46"/>
        <v>0</v>
      </c>
      <c r="E1540">
        <v>1528</v>
      </c>
      <c r="F1540">
        <v>1528</v>
      </c>
      <c r="G1540">
        <f t="shared" si="47"/>
        <v>0</v>
      </c>
      <c r="H1540">
        <v>0</v>
      </c>
      <c r="I1540">
        <v>0</v>
      </c>
      <c r="J1540">
        <f>SUM($H$32:H1540)</f>
        <v>13244</v>
      </c>
      <c r="K1540">
        <f>SUM($I$32:I1540)</f>
        <v>750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>
        <f t="shared" si="46"/>
        <v>0</v>
      </c>
      <c r="E1541">
        <v>1528</v>
      </c>
      <c r="F1541">
        <v>1528</v>
      </c>
      <c r="G1541">
        <f t="shared" si="47"/>
        <v>0</v>
      </c>
      <c r="H1541">
        <v>2</v>
      </c>
      <c r="I1541">
        <v>0</v>
      </c>
      <c r="J1541">
        <f>SUM($H$32:H1541)</f>
        <v>13246</v>
      </c>
      <c r="K1541">
        <f>SUM($I$32:I1541)</f>
        <v>750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>
        <f t="shared" si="46"/>
        <v>0</v>
      </c>
      <c r="E1542">
        <v>1528</v>
      </c>
      <c r="F1542">
        <v>1528</v>
      </c>
      <c r="G1542">
        <f t="shared" si="47"/>
        <v>0</v>
      </c>
      <c r="H1542">
        <v>0</v>
      </c>
      <c r="I1542">
        <v>0</v>
      </c>
      <c r="J1542">
        <f>SUM($H$32:H1542)</f>
        <v>13246</v>
      </c>
      <c r="K1542">
        <f>SUM($I$32:I1542)</f>
        <v>750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>
        <f t="shared" si="46"/>
        <v>0</v>
      </c>
      <c r="E1543">
        <v>1528</v>
      </c>
      <c r="F1543">
        <v>1528</v>
      </c>
      <c r="G1543">
        <f t="shared" si="47"/>
        <v>0</v>
      </c>
      <c r="H1543">
        <v>0</v>
      </c>
      <c r="I1543">
        <v>0</v>
      </c>
      <c r="J1543">
        <f>SUM($H$32:H1543)</f>
        <v>13246</v>
      </c>
      <c r="K1543">
        <f>SUM($I$32:I1543)</f>
        <v>750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>
        <f t="shared" si="46"/>
        <v>0</v>
      </c>
      <c r="E1544">
        <v>1528</v>
      </c>
      <c r="F1544">
        <v>1528</v>
      </c>
      <c r="G1544">
        <f t="shared" si="47"/>
        <v>0</v>
      </c>
      <c r="H1544">
        <v>0</v>
      </c>
      <c r="I1544">
        <v>0</v>
      </c>
      <c r="J1544">
        <f>SUM($H$32:H1544)</f>
        <v>13246</v>
      </c>
      <c r="K1544">
        <f>SUM($I$32:I1544)</f>
        <v>750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>
        <f t="shared" si="46"/>
        <v>0</v>
      </c>
      <c r="E1545">
        <v>1528</v>
      </c>
      <c r="F1545">
        <v>1528</v>
      </c>
      <c r="G1545">
        <f t="shared" si="47"/>
        <v>0</v>
      </c>
      <c r="H1545">
        <v>2</v>
      </c>
      <c r="I1545">
        <v>0</v>
      </c>
      <c r="J1545">
        <f>SUM($H$32:H1545)</f>
        <v>13248</v>
      </c>
      <c r="K1545">
        <f>SUM($I$32:I1545)</f>
        <v>750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>
        <f t="shared" si="46"/>
        <v>0</v>
      </c>
      <c r="E1546">
        <v>1528</v>
      </c>
      <c r="F1546">
        <v>1528</v>
      </c>
      <c r="G1546">
        <f t="shared" si="47"/>
        <v>0</v>
      </c>
      <c r="H1546">
        <v>0</v>
      </c>
      <c r="I1546">
        <v>0</v>
      </c>
      <c r="J1546">
        <f>SUM($H$32:H1546)</f>
        <v>13248</v>
      </c>
      <c r="K1546">
        <f>SUM($I$32:I1546)</f>
        <v>750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>
        <f t="shared" si="46"/>
        <v>0</v>
      </c>
      <c r="E1547">
        <v>1528</v>
      </c>
      <c r="F1547">
        <v>1528</v>
      </c>
      <c r="G1547">
        <f t="shared" si="47"/>
        <v>0</v>
      </c>
      <c r="H1547">
        <v>0</v>
      </c>
      <c r="I1547">
        <v>0</v>
      </c>
      <c r="J1547">
        <f>SUM($H$32:H1547)</f>
        <v>13248</v>
      </c>
      <c r="K1547">
        <f>SUM($I$32:I1547)</f>
        <v>750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>
        <f t="shared" si="46"/>
        <v>0</v>
      </c>
      <c r="E1548">
        <v>1528</v>
      </c>
      <c r="F1548">
        <v>1528</v>
      </c>
      <c r="G1548">
        <f t="shared" si="47"/>
        <v>0</v>
      </c>
      <c r="H1548">
        <v>6</v>
      </c>
      <c r="I1548">
        <v>0</v>
      </c>
      <c r="J1548">
        <f>SUM($H$32:H1548)</f>
        <v>13254</v>
      </c>
      <c r="K1548">
        <f>SUM($I$32:I1548)</f>
        <v>750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>
        <f t="shared" si="46"/>
        <v>0</v>
      </c>
      <c r="E1549">
        <v>1528</v>
      </c>
      <c r="F1549">
        <v>1528</v>
      </c>
      <c r="G1549">
        <f t="shared" si="47"/>
        <v>0</v>
      </c>
      <c r="H1549">
        <v>0</v>
      </c>
      <c r="I1549">
        <v>0</v>
      </c>
      <c r="J1549">
        <f>SUM($H$32:H1549)</f>
        <v>13254</v>
      </c>
      <c r="K1549">
        <f>SUM($I$32:I1549)</f>
        <v>750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>
        <f t="shared" si="46"/>
        <v>0</v>
      </c>
      <c r="E1550">
        <v>1528</v>
      </c>
      <c r="F1550">
        <v>1528</v>
      </c>
      <c r="G1550">
        <f t="shared" si="47"/>
        <v>0</v>
      </c>
      <c r="H1550">
        <v>0</v>
      </c>
      <c r="I1550">
        <v>0</v>
      </c>
      <c r="J1550">
        <f>SUM($H$32:H1550)</f>
        <v>13254</v>
      </c>
      <c r="K1550">
        <f>SUM($I$32:I1550)</f>
        <v>750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>
        <f t="shared" si="46"/>
        <v>0</v>
      </c>
      <c r="E1551">
        <v>1528</v>
      </c>
      <c r="F1551">
        <v>1528</v>
      </c>
      <c r="G1551">
        <f t="shared" si="47"/>
        <v>0</v>
      </c>
      <c r="H1551">
        <v>2</v>
      </c>
      <c r="I1551">
        <v>0</v>
      </c>
      <c r="J1551">
        <f>SUM($H$32:H1551)</f>
        <v>13256</v>
      </c>
      <c r="K1551">
        <f>SUM($I$32:I1551)</f>
        <v>750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>
        <f t="shared" si="46"/>
        <v>0</v>
      </c>
      <c r="E1552">
        <v>1528</v>
      </c>
      <c r="F1552">
        <v>1528</v>
      </c>
      <c r="G1552">
        <f t="shared" si="47"/>
        <v>0</v>
      </c>
      <c r="H1552">
        <v>0</v>
      </c>
      <c r="I1552">
        <v>0</v>
      </c>
      <c r="J1552">
        <f>SUM($H$32:H1552)</f>
        <v>13256</v>
      </c>
      <c r="K1552">
        <f>SUM($I$32:I1552)</f>
        <v>750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>
        <f t="shared" si="46"/>
        <v>0</v>
      </c>
      <c r="E1553">
        <v>1528</v>
      </c>
      <c r="F1553">
        <v>1528</v>
      </c>
      <c r="G1553">
        <f t="shared" si="47"/>
        <v>0</v>
      </c>
      <c r="H1553">
        <v>0</v>
      </c>
      <c r="I1553">
        <v>0</v>
      </c>
      <c r="J1553">
        <f>SUM($H$32:H1553)</f>
        <v>13256</v>
      </c>
      <c r="K1553">
        <f>SUM($I$32:I1553)</f>
        <v>750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>
        <f t="shared" si="46"/>
        <v>0</v>
      </c>
      <c r="E1554">
        <v>1528</v>
      </c>
      <c r="F1554">
        <v>1528</v>
      </c>
      <c r="G1554">
        <f t="shared" si="47"/>
        <v>0</v>
      </c>
      <c r="H1554">
        <v>2</v>
      </c>
      <c r="I1554">
        <v>0</v>
      </c>
      <c r="J1554">
        <f>SUM($H$32:H1554)</f>
        <v>13258</v>
      </c>
      <c r="K1554">
        <f>SUM($I$32:I1554)</f>
        <v>750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>
        <f t="shared" si="46"/>
        <v>0</v>
      </c>
      <c r="E1555">
        <v>1528</v>
      </c>
      <c r="F1555">
        <v>1528</v>
      </c>
      <c r="G1555">
        <f t="shared" si="47"/>
        <v>0</v>
      </c>
      <c r="H1555">
        <v>2</v>
      </c>
      <c r="I1555">
        <v>0</v>
      </c>
      <c r="J1555">
        <f>SUM($H$32:H1555)</f>
        <v>13260</v>
      </c>
      <c r="K1555">
        <f>SUM($I$32:I1555)</f>
        <v>750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>
        <f t="shared" si="46"/>
        <v>0</v>
      </c>
      <c r="E1556">
        <v>1528</v>
      </c>
      <c r="F1556">
        <v>1528</v>
      </c>
      <c r="G1556">
        <f t="shared" si="47"/>
        <v>0</v>
      </c>
      <c r="H1556">
        <v>2</v>
      </c>
      <c r="I1556">
        <v>0</v>
      </c>
      <c r="J1556">
        <f>SUM($H$32:H1556)</f>
        <v>13262</v>
      </c>
      <c r="K1556">
        <f>SUM($I$32:I1556)</f>
        <v>750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>
        <f t="shared" si="46"/>
        <v>0</v>
      </c>
      <c r="E1557">
        <v>1528</v>
      </c>
      <c r="F1557">
        <v>1528</v>
      </c>
      <c r="G1557">
        <f t="shared" si="47"/>
        <v>0</v>
      </c>
      <c r="H1557">
        <v>26</v>
      </c>
      <c r="I1557">
        <v>0</v>
      </c>
      <c r="J1557">
        <f>SUM($H$32:H1557)</f>
        <v>13288</v>
      </c>
      <c r="K1557">
        <f>SUM($I$32:I1557)</f>
        <v>750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>
        <f t="shared" si="46"/>
        <v>0</v>
      </c>
      <c r="E1558">
        <v>1528</v>
      </c>
      <c r="F1558">
        <v>1528</v>
      </c>
      <c r="G1558">
        <f t="shared" si="47"/>
        <v>0</v>
      </c>
      <c r="H1558">
        <v>0</v>
      </c>
      <c r="I1558">
        <v>0</v>
      </c>
      <c r="J1558">
        <f>SUM($H$32:H1558)</f>
        <v>13288</v>
      </c>
      <c r="K1558">
        <f>SUM($I$32:I1558)</f>
        <v>750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>
        <f t="shared" si="46"/>
        <v>0</v>
      </c>
      <c r="E1559">
        <v>1528</v>
      </c>
      <c r="F1559">
        <v>1528</v>
      </c>
      <c r="G1559">
        <f t="shared" si="47"/>
        <v>0</v>
      </c>
      <c r="H1559">
        <v>2</v>
      </c>
      <c r="I1559">
        <v>0</v>
      </c>
      <c r="J1559">
        <f>SUM($H$32:H1559)</f>
        <v>13290</v>
      </c>
      <c r="K1559">
        <f>SUM($I$32:I1559)</f>
        <v>750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>
        <f t="shared" si="46"/>
        <v>0</v>
      </c>
      <c r="E1560">
        <v>1528</v>
      </c>
      <c r="F1560">
        <v>1528</v>
      </c>
      <c r="G1560">
        <f t="shared" si="47"/>
        <v>0</v>
      </c>
      <c r="H1560">
        <v>26</v>
      </c>
      <c r="I1560">
        <v>0</v>
      </c>
      <c r="J1560">
        <f>SUM($H$32:H1560)</f>
        <v>13316</v>
      </c>
      <c r="K1560">
        <f>SUM($I$32:I1560)</f>
        <v>750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>
        <f t="shared" si="46"/>
        <v>0</v>
      </c>
      <c r="E1561">
        <v>1528</v>
      </c>
      <c r="F1561">
        <v>1528</v>
      </c>
      <c r="G1561">
        <f t="shared" si="47"/>
        <v>0</v>
      </c>
      <c r="H1561">
        <v>26</v>
      </c>
      <c r="I1561">
        <v>0</v>
      </c>
      <c r="J1561">
        <f>SUM($H$32:H1561)</f>
        <v>13342</v>
      </c>
      <c r="K1561">
        <f>SUM($I$32:I1561)</f>
        <v>750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>
        <f t="shared" si="46"/>
        <v>0</v>
      </c>
      <c r="E1562">
        <v>1528</v>
      </c>
      <c r="F1562">
        <v>1528</v>
      </c>
      <c r="G1562">
        <f t="shared" si="47"/>
        <v>0</v>
      </c>
      <c r="H1562">
        <v>26</v>
      </c>
      <c r="I1562">
        <v>0</v>
      </c>
      <c r="J1562">
        <f>SUM($H$32:H1562)</f>
        <v>13368</v>
      </c>
      <c r="K1562">
        <f>SUM($I$32:I1562)</f>
        <v>750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>
        <f t="shared" si="46"/>
        <v>0</v>
      </c>
      <c r="E1563">
        <v>1528</v>
      </c>
      <c r="F1563">
        <v>1528</v>
      </c>
      <c r="G1563">
        <f t="shared" si="47"/>
        <v>0</v>
      </c>
      <c r="H1563">
        <v>26</v>
      </c>
      <c r="I1563">
        <v>0</v>
      </c>
      <c r="J1563">
        <f>SUM($H$32:H1563)</f>
        <v>13394</v>
      </c>
      <c r="K1563">
        <f>SUM($I$32:I1563)</f>
        <v>750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>
        <f t="shared" si="46"/>
        <v>0</v>
      </c>
      <c r="E1564">
        <v>1528</v>
      </c>
      <c r="F1564">
        <v>1528</v>
      </c>
      <c r="G1564">
        <f t="shared" si="47"/>
        <v>0</v>
      </c>
      <c r="H1564">
        <v>5</v>
      </c>
      <c r="I1564">
        <v>0</v>
      </c>
      <c r="J1564">
        <f>SUM($H$32:H1564)</f>
        <v>13399</v>
      </c>
      <c r="K1564">
        <f>SUM($I$32:I1564)</f>
        <v>750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>
        <f t="shared" si="46"/>
        <v>0</v>
      </c>
      <c r="E1565">
        <v>1528</v>
      </c>
      <c r="F1565">
        <v>1528</v>
      </c>
      <c r="G1565">
        <f t="shared" si="47"/>
        <v>0</v>
      </c>
      <c r="H1565">
        <v>2</v>
      </c>
      <c r="I1565">
        <v>0</v>
      </c>
      <c r="J1565">
        <f>SUM($H$32:H1565)</f>
        <v>13401</v>
      </c>
      <c r="K1565">
        <f>SUM($I$32:I1565)</f>
        <v>750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>
        <f t="shared" si="46"/>
        <v>0</v>
      </c>
      <c r="E1566">
        <v>1528</v>
      </c>
      <c r="F1566">
        <v>1528</v>
      </c>
      <c r="G1566">
        <f t="shared" si="47"/>
        <v>0</v>
      </c>
      <c r="H1566">
        <v>0</v>
      </c>
      <c r="I1566">
        <v>0</v>
      </c>
      <c r="J1566">
        <f>SUM($H$32:H1566)</f>
        <v>13401</v>
      </c>
      <c r="K1566">
        <f>SUM($I$32:I1566)</f>
        <v>750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>
        <f t="shared" si="46"/>
        <v>0</v>
      </c>
      <c r="E1567">
        <v>1528</v>
      </c>
      <c r="F1567">
        <v>1528</v>
      </c>
      <c r="G1567">
        <f t="shared" si="47"/>
        <v>0</v>
      </c>
      <c r="H1567">
        <v>26</v>
      </c>
      <c r="I1567">
        <v>0</v>
      </c>
      <c r="J1567">
        <f>SUM($H$32:H1567)</f>
        <v>13427</v>
      </c>
      <c r="K1567">
        <f>SUM($I$32:I1567)</f>
        <v>750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>
        <f t="shared" ref="D1568:D1631" si="48">B1568-C1568</f>
        <v>0</v>
      </c>
      <c r="E1568">
        <v>1528</v>
      </c>
      <c r="F1568">
        <v>1528</v>
      </c>
      <c r="G1568">
        <f t="shared" ref="G1568:G1631" si="49">E1568-F1568</f>
        <v>0</v>
      </c>
      <c r="H1568">
        <v>26</v>
      </c>
      <c r="I1568">
        <v>0</v>
      </c>
      <c r="J1568">
        <f>SUM($H$32:H1568)</f>
        <v>13453</v>
      </c>
      <c r="K1568">
        <f>SUM($I$32:I1568)</f>
        <v>750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>
        <f t="shared" si="48"/>
        <v>0</v>
      </c>
      <c r="E1569">
        <v>1528</v>
      </c>
      <c r="F1569">
        <v>1528</v>
      </c>
      <c r="G1569">
        <f t="shared" si="49"/>
        <v>0</v>
      </c>
      <c r="H1569">
        <v>2</v>
      </c>
      <c r="I1569">
        <v>0</v>
      </c>
      <c r="J1569">
        <f>SUM($H$32:H1569)</f>
        <v>13455</v>
      </c>
      <c r="K1569">
        <f>SUM($I$32:I1569)</f>
        <v>750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>
        <f t="shared" si="48"/>
        <v>0</v>
      </c>
      <c r="E1570">
        <v>1528</v>
      </c>
      <c r="F1570">
        <v>1528</v>
      </c>
      <c r="G1570">
        <f t="shared" si="49"/>
        <v>0</v>
      </c>
      <c r="H1570">
        <v>26</v>
      </c>
      <c r="I1570">
        <v>0</v>
      </c>
      <c r="J1570">
        <f>SUM($H$32:H1570)</f>
        <v>13481</v>
      </c>
      <c r="K1570">
        <f>SUM($I$32:I1570)</f>
        <v>750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>
        <f t="shared" si="48"/>
        <v>0</v>
      </c>
      <c r="E1571">
        <v>1528</v>
      </c>
      <c r="F1571">
        <v>1528</v>
      </c>
      <c r="G1571">
        <f t="shared" si="49"/>
        <v>0</v>
      </c>
      <c r="H1571">
        <v>5</v>
      </c>
      <c r="I1571">
        <v>0</v>
      </c>
      <c r="J1571">
        <f>SUM($H$32:H1571)</f>
        <v>13486</v>
      </c>
      <c r="K1571">
        <f>SUM($I$32:I1571)</f>
        <v>750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>
        <f t="shared" si="48"/>
        <v>0</v>
      </c>
      <c r="E1572">
        <v>1528</v>
      </c>
      <c r="F1572">
        <v>1528</v>
      </c>
      <c r="G1572">
        <f t="shared" si="49"/>
        <v>0</v>
      </c>
      <c r="H1572">
        <v>2</v>
      </c>
      <c r="I1572">
        <v>0</v>
      </c>
      <c r="J1572">
        <f>SUM($H$32:H1572)</f>
        <v>13488</v>
      </c>
      <c r="K1572">
        <f>SUM($I$32:I1572)</f>
        <v>750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>
        <f t="shared" si="48"/>
        <v>0</v>
      </c>
      <c r="E1573">
        <v>1528</v>
      </c>
      <c r="F1573">
        <v>1528</v>
      </c>
      <c r="G1573">
        <f t="shared" si="49"/>
        <v>0</v>
      </c>
      <c r="H1573">
        <v>26</v>
      </c>
      <c r="I1573">
        <v>0</v>
      </c>
      <c r="J1573">
        <f>SUM($H$32:H1573)</f>
        <v>13514</v>
      </c>
      <c r="K1573">
        <f>SUM($I$32:I1573)</f>
        <v>750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>
        <f t="shared" si="48"/>
        <v>0</v>
      </c>
      <c r="E1574">
        <v>1528</v>
      </c>
      <c r="F1574">
        <v>1528</v>
      </c>
      <c r="G1574">
        <f t="shared" si="49"/>
        <v>0</v>
      </c>
      <c r="H1574">
        <v>2</v>
      </c>
      <c r="I1574">
        <v>0</v>
      </c>
      <c r="J1574">
        <f>SUM($H$32:H1574)</f>
        <v>13516</v>
      </c>
      <c r="K1574">
        <f>SUM($I$32:I1574)</f>
        <v>750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>
        <f t="shared" si="48"/>
        <v>0</v>
      </c>
      <c r="E1575">
        <v>1528</v>
      </c>
      <c r="F1575">
        <v>1528</v>
      </c>
      <c r="G1575">
        <f t="shared" si="49"/>
        <v>0</v>
      </c>
      <c r="H1575">
        <v>26</v>
      </c>
      <c r="I1575">
        <v>0</v>
      </c>
      <c r="J1575">
        <f>SUM($H$32:H1575)</f>
        <v>13542</v>
      </c>
      <c r="K1575">
        <f>SUM($I$32:I1575)</f>
        <v>750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>
        <f t="shared" si="48"/>
        <v>0</v>
      </c>
      <c r="E1576">
        <v>1528</v>
      </c>
      <c r="F1576">
        <v>1528</v>
      </c>
      <c r="G1576">
        <f t="shared" si="49"/>
        <v>0</v>
      </c>
      <c r="H1576">
        <v>5</v>
      </c>
      <c r="I1576">
        <v>0</v>
      </c>
      <c r="J1576">
        <f>SUM($H$32:H1576)</f>
        <v>13547</v>
      </c>
      <c r="K1576">
        <f>SUM($I$32:I1576)</f>
        <v>750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>
        <f t="shared" si="48"/>
        <v>0</v>
      </c>
      <c r="E1577">
        <v>1528</v>
      </c>
      <c r="F1577">
        <v>1528</v>
      </c>
      <c r="G1577">
        <f t="shared" si="49"/>
        <v>0</v>
      </c>
      <c r="H1577">
        <v>26</v>
      </c>
      <c r="I1577">
        <v>0</v>
      </c>
      <c r="J1577">
        <f>SUM($H$32:H1577)</f>
        <v>13573</v>
      </c>
      <c r="K1577">
        <f>SUM($I$32:I1577)</f>
        <v>750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>
        <f t="shared" si="48"/>
        <v>0</v>
      </c>
      <c r="E1578">
        <v>1528</v>
      </c>
      <c r="F1578">
        <v>1528</v>
      </c>
      <c r="G1578">
        <f t="shared" si="49"/>
        <v>0</v>
      </c>
      <c r="H1578">
        <v>5</v>
      </c>
      <c r="I1578">
        <v>0</v>
      </c>
      <c r="J1578">
        <f>SUM($H$32:H1578)</f>
        <v>13578</v>
      </c>
      <c r="K1578">
        <f>SUM($I$32:I1578)</f>
        <v>750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>
        <f t="shared" si="48"/>
        <v>0</v>
      </c>
      <c r="E1579">
        <v>1528</v>
      </c>
      <c r="F1579">
        <v>1528</v>
      </c>
      <c r="G1579">
        <f t="shared" si="49"/>
        <v>0</v>
      </c>
      <c r="H1579">
        <v>0</v>
      </c>
      <c r="I1579">
        <v>0</v>
      </c>
      <c r="J1579">
        <f>SUM($H$32:H1579)</f>
        <v>13578</v>
      </c>
      <c r="K1579">
        <f>SUM($I$32:I1579)</f>
        <v>750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>
        <f t="shared" si="48"/>
        <v>0</v>
      </c>
      <c r="E1580">
        <v>1528</v>
      </c>
      <c r="F1580">
        <v>1528</v>
      </c>
      <c r="G1580">
        <f t="shared" si="49"/>
        <v>0</v>
      </c>
      <c r="H1580">
        <v>0</v>
      </c>
      <c r="I1580">
        <v>0</v>
      </c>
      <c r="J1580">
        <f>SUM($H$32:H1580)</f>
        <v>13578</v>
      </c>
      <c r="K1580">
        <f>SUM($I$32:I1580)</f>
        <v>750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>
        <f t="shared" si="48"/>
        <v>0</v>
      </c>
      <c r="E1581">
        <v>1528</v>
      </c>
      <c r="F1581">
        <v>1528</v>
      </c>
      <c r="G1581">
        <f t="shared" si="49"/>
        <v>0</v>
      </c>
      <c r="H1581">
        <v>2</v>
      </c>
      <c r="I1581">
        <v>0</v>
      </c>
      <c r="J1581">
        <f>SUM($H$32:H1581)</f>
        <v>13580</v>
      </c>
      <c r="K1581">
        <f>SUM($I$32:I1581)</f>
        <v>750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>
        <f t="shared" si="48"/>
        <v>0</v>
      </c>
      <c r="E1582">
        <v>1528</v>
      </c>
      <c r="F1582">
        <v>1528</v>
      </c>
      <c r="G1582">
        <f t="shared" si="49"/>
        <v>0</v>
      </c>
      <c r="H1582">
        <v>2</v>
      </c>
      <c r="I1582">
        <v>0</v>
      </c>
      <c r="J1582">
        <f>SUM($H$32:H1582)</f>
        <v>13582</v>
      </c>
      <c r="K1582">
        <f>SUM($I$32:I1582)</f>
        <v>750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>
        <f t="shared" si="48"/>
        <v>0</v>
      </c>
      <c r="E1583">
        <v>1528</v>
      </c>
      <c r="F1583">
        <v>1528</v>
      </c>
      <c r="G1583">
        <f t="shared" si="49"/>
        <v>0</v>
      </c>
      <c r="H1583">
        <v>0</v>
      </c>
      <c r="I1583">
        <v>0</v>
      </c>
      <c r="J1583">
        <f>SUM($H$32:H1583)</f>
        <v>13582</v>
      </c>
      <c r="K1583">
        <f>SUM($I$32:I1583)</f>
        <v>750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>
        <f t="shared" si="48"/>
        <v>0</v>
      </c>
      <c r="E1584">
        <v>1528</v>
      </c>
      <c r="F1584">
        <v>1528</v>
      </c>
      <c r="G1584">
        <f t="shared" si="49"/>
        <v>0</v>
      </c>
      <c r="H1584">
        <v>2</v>
      </c>
      <c r="I1584">
        <v>0</v>
      </c>
      <c r="J1584">
        <f>SUM($H$32:H1584)</f>
        <v>13584</v>
      </c>
      <c r="K1584">
        <f>SUM($I$32:I1584)</f>
        <v>750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>
        <f t="shared" si="48"/>
        <v>0</v>
      </c>
      <c r="E1585">
        <v>1528</v>
      </c>
      <c r="F1585">
        <v>1528</v>
      </c>
      <c r="G1585">
        <f t="shared" si="49"/>
        <v>0</v>
      </c>
      <c r="H1585">
        <v>0</v>
      </c>
      <c r="I1585">
        <v>0</v>
      </c>
      <c r="J1585">
        <f>SUM($H$32:H1585)</f>
        <v>13584</v>
      </c>
      <c r="K1585">
        <f>SUM($I$32:I1585)</f>
        <v>750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>
        <f t="shared" si="48"/>
        <v>0</v>
      </c>
      <c r="E1586">
        <v>1528</v>
      </c>
      <c r="F1586">
        <v>1528</v>
      </c>
      <c r="G1586">
        <f t="shared" si="49"/>
        <v>0</v>
      </c>
      <c r="H1586">
        <v>2</v>
      </c>
      <c r="I1586">
        <v>0</v>
      </c>
      <c r="J1586">
        <f>SUM($H$32:H1586)</f>
        <v>13586</v>
      </c>
      <c r="K1586">
        <f>SUM($I$32:I1586)</f>
        <v>750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>
        <f t="shared" si="48"/>
        <v>0</v>
      </c>
      <c r="E1587">
        <v>1528</v>
      </c>
      <c r="F1587">
        <v>1528</v>
      </c>
      <c r="G1587">
        <f t="shared" si="49"/>
        <v>0</v>
      </c>
      <c r="H1587">
        <v>0</v>
      </c>
      <c r="I1587">
        <v>0</v>
      </c>
      <c r="J1587">
        <f>SUM($H$32:H1587)</f>
        <v>13586</v>
      </c>
      <c r="K1587">
        <f>SUM($I$32:I1587)</f>
        <v>750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>
        <f t="shared" si="48"/>
        <v>0</v>
      </c>
      <c r="E1588">
        <v>1528</v>
      </c>
      <c r="F1588">
        <v>1528</v>
      </c>
      <c r="G1588">
        <f t="shared" si="49"/>
        <v>0</v>
      </c>
      <c r="H1588">
        <v>2</v>
      </c>
      <c r="I1588">
        <v>0</v>
      </c>
      <c r="J1588">
        <f>SUM($H$32:H1588)</f>
        <v>13588</v>
      </c>
      <c r="K1588">
        <f>SUM($I$32:I1588)</f>
        <v>750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>
        <f t="shared" si="48"/>
        <v>0</v>
      </c>
      <c r="E1589">
        <v>1528</v>
      </c>
      <c r="F1589">
        <v>1528</v>
      </c>
      <c r="G1589">
        <f t="shared" si="49"/>
        <v>0</v>
      </c>
      <c r="H1589">
        <v>2</v>
      </c>
      <c r="I1589">
        <v>0</v>
      </c>
      <c r="J1589">
        <f>SUM($H$32:H1589)</f>
        <v>13590</v>
      </c>
      <c r="K1589">
        <f>SUM($I$32:I1589)</f>
        <v>750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>
        <f t="shared" si="48"/>
        <v>0</v>
      </c>
      <c r="E1590">
        <v>1528</v>
      </c>
      <c r="F1590">
        <v>1528</v>
      </c>
      <c r="G1590">
        <f t="shared" si="49"/>
        <v>0</v>
      </c>
      <c r="H1590">
        <v>5</v>
      </c>
      <c r="I1590">
        <v>0</v>
      </c>
      <c r="J1590">
        <f>SUM($H$32:H1590)</f>
        <v>13595</v>
      </c>
      <c r="K1590">
        <f>SUM($I$32:I1590)</f>
        <v>750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>
        <f t="shared" si="48"/>
        <v>0</v>
      </c>
      <c r="E1591">
        <v>1528</v>
      </c>
      <c r="F1591">
        <v>1528</v>
      </c>
      <c r="G1591">
        <f t="shared" si="49"/>
        <v>0</v>
      </c>
      <c r="H1591">
        <v>2</v>
      </c>
      <c r="I1591">
        <v>0</v>
      </c>
      <c r="J1591">
        <f>SUM($H$32:H1591)</f>
        <v>13597</v>
      </c>
      <c r="K1591">
        <f>SUM($I$32:I1591)</f>
        <v>750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>
        <f t="shared" si="48"/>
        <v>0</v>
      </c>
      <c r="E1592">
        <v>1528</v>
      </c>
      <c r="F1592">
        <v>1528</v>
      </c>
      <c r="G1592">
        <f t="shared" si="49"/>
        <v>0</v>
      </c>
      <c r="H1592">
        <v>5</v>
      </c>
      <c r="I1592">
        <v>0</v>
      </c>
      <c r="J1592">
        <f>SUM($H$32:H1592)</f>
        <v>13602</v>
      </c>
      <c r="K1592">
        <f>SUM($I$32:I1592)</f>
        <v>750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>
        <f t="shared" si="48"/>
        <v>0</v>
      </c>
      <c r="E1593">
        <v>1528</v>
      </c>
      <c r="F1593">
        <v>1528</v>
      </c>
      <c r="G1593">
        <f t="shared" si="49"/>
        <v>0</v>
      </c>
      <c r="H1593">
        <v>0</v>
      </c>
      <c r="I1593">
        <v>0</v>
      </c>
      <c r="J1593">
        <f>SUM($H$32:H1593)</f>
        <v>13602</v>
      </c>
      <c r="K1593">
        <f>SUM($I$32:I1593)</f>
        <v>750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>
        <f t="shared" si="48"/>
        <v>0</v>
      </c>
      <c r="E1594">
        <v>1528</v>
      </c>
      <c r="F1594">
        <v>1528</v>
      </c>
      <c r="G1594">
        <f t="shared" si="49"/>
        <v>0</v>
      </c>
      <c r="H1594">
        <v>5</v>
      </c>
      <c r="I1594">
        <v>0</v>
      </c>
      <c r="J1594">
        <f>SUM($H$32:H1594)</f>
        <v>13607</v>
      </c>
      <c r="K1594">
        <f>SUM($I$32:I1594)</f>
        <v>750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>
        <f t="shared" si="48"/>
        <v>0</v>
      </c>
      <c r="E1595">
        <v>1528</v>
      </c>
      <c r="F1595">
        <v>1528</v>
      </c>
      <c r="G1595">
        <f t="shared" si="49"/>
        <v>0</v>
      </c>
      <c r="H1595">
        <v>0</v>
      </c>
      <c r="I1595">
        <v>0</v>
      </c>
      <c r="J1595">
        <f>SUM($H$32:H1595)</f>
        <v>13607</v>
      </c>
      <c r="K1595">
        <f>SUM($I$32:I1595)</f>
        <v>750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>
        <f t="shared" si="48"/>
        <v>0</v>
      </c>
      <c r="E1596">
        <v>1528</v>
      </c>
      <c r="F1596">
        <v>1528</v>
      </c>
      <c r="G1596">
        <f t="shared" si="49"/>
        <v>0</v>
      </c>
      <c r="H1596">
        <v>5</v>
      </c>
      <c r="I1596">
        <v>0</v>
      </c>
      <c r="J1596">
        <f>SUM($H$32:H1596)</f>
        <v>13612</v>
      </c>
      <c r="K1596">
        <f>SUM($I$32:I1596)</f>
        <v>750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>
        <f t="shared" si="48"/>
        <v>0</v>
      </c>
      <c r="E1597">
        <v>1528</v>
      </c>
      <c r="F1597">
        <v>1528</v>
      </c>
      <c r="G1597">
        <f t="shared" si="49"/>
        <v>0</v>
      </c>
      <c r="H1597">
        <v>5</v>
      </c>
      <c r="I1597">
        <v>0</v>
      </c>
      <c r="J1597">
        <f>SUM($H$32:H1597)</f>
        <v>13617</v>
      </c>
      <c r="K1597">
        <f>SUM($I$32:I1597)</f>
        <v>750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>
        <f t="shared" si="48"/>
        <v>0</v>
      </c>
      <c r="E1598">
        <v>1528</v>
      </c>
      <c r="F1598">
        <v>1528</v>
      </c>
      <c r="G1598">
        <f t="shared" si="49"/>
        <v>0</v>
      </c>
      <c r="H1598">
        <v>2</v>
      </c>
      <c r="I1598">
        <v>0</v>
      </c>
      <c r="J1598">
        <f>SUM($H$32:H1598)</f>
        <v>13619</v>
      </c>
      <c r="K1598">
        <f>SUM($I$32:I1598)</f>
        <v>750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>
        <f t="shared" si="48"/>
        <v>0</v>
      </c>
      <c r="E1599">
        <v>1528</v>
      </c>
      <c r="F1599">
        <v>1528</v>
      </c>
      <c r="G1599">
        <f t="shared" si="49"/>
        <v>0</v>
      </c>
      <c r="H1599">
        <v>2</v>
      </c>
      <c r="I1599">
        <v>0</v>
      </c>
      <c r="J1599">
        <f>SUM($H$32:H1599)</f>
        <v>13621</v>
      </c>
      <c r="K1599">
        <f>SUM($I$32:I1599)</f>
        <v>750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>
        <f t="shared" si="48"/>
        <v>0</v>
      </c>
      <c r="E1600">
        <v>1528</v>
      </c>
      <c r="F1600">
        <v>1528</v>
      </c>
      <c r="G1600">
        <f t="shared" si="49"/>
        <v>0</v>
      </c>
      <c r="H1600">
        <v>5</v>
      </c>
      <c r="I1600">
        <v>0</v>
      </c>
      <c r="J1600">
        <f>SUM($H$32:H1600)</f>
        <v>13626</v>
      </c>
      <c r="K1600">
        <f>SUM($I$32:I1600)</f>
        <v>750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>
        <f t="shared" si="48"/>
        <v>0</v>
      </c>
      <c r="E1601">
        <v>1528</v>
      </c>
      <c r="F1601">
        <v>1528</v>
      </c>
      <c r="G1601">
        <f t="shared" si="49"/>
        <v>0</v>
      </c>
      <c r="H1601">
        <v>0</v>
      </c>
      <c r="I1601">
        <v>0</v>
      </c>
      <c r="J1601">
        <f>SUM($H$32:H1601)</f>
        <v>13626</v>
      </c>
      <c r="K1601">
        <f>SUM($I$32:I1601)</f>
        <v>750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>
        <f t="shared" si="48"/>
        <v>0</v>
      </c>
      <c r="E1602">
        <v>1528</v>
      </c>
      <c r="F1602">
        <v>1528</v>
      </c>
      <c r="G1602">
        <f t="shared" si="49"/>
        <v>0</v>
      </c>
      <c r="H1602">
        <v>5</v>
      </c>
      <c r="I1602">
        <v>0</v>
      </c>
      <c r="J1602">
        <f>SUM($H$32:H1602)</f>
        <v>13631</v>
      </c>
      <c r="K1602">
        <f>SUM($I$32:I1602)</f>
        <v>750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>
        <f t="shared" si="48"/>
        <v>0</v>
      </c>
      <c r="E1603">
        <v>1528</v>
      </c>
      <c r="F1603">
        <v>1528</v>
      </c>
      <c r="G1603">
        <f t="shared" si="49"/>
        <v>0</v>
      </c>
      <c r="H1603">
        <v>0</v>
      </c>
      <c r="I1603">
        <v>0</v>
      </c>
      <c r="J1603">
        <f>SUM($H$32:H1603)</f>
        <v>13631</v>
      </c>
      <c r="K1603">
        <f>SUM($I$32:I1603)</f>
        <v>750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>
        <f t="shared" si="48"/>
        <v>0</v>
      </c>
      <c r="E1604">
        <v>1528</v>
      </c>
      <c r="F1604">
        <v>1528</v>
      </c>
      <c r="G1604">
        <f t="shared" si="49"/>
        <v>0</v>
      </c>
      <c r="H1604">
        <v>2</v>
      </c>
      <c r="I1604">
        <v>0</v>
      </c>
      <c r="J1604">
        <f>SUM($H$32:H1604)</f>
        <v>13633</v>
      </c>
      <c r="K1604">
        <f>SUM($I$32:I1604)</f>
        <v>750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>
        <f t="shared" si="48"/>
        <v>0</v>
      </c>
      <c r="E1605">
        <v>1528</v>
      </c>
      <c r="F1605">
        <v>1528</v>
      </c>
      <c r="G1605">
        <f t="shared" si="49"/>
        <v>0</v>
      </c>
      <c r="H1605">
        <v>2</v>
      </c>
      <c r="I1605">
        <v>0</v>
      </c>
      <c r="J1605">
        <f>SUM($H$32:H1605)</f>
        <v>13635</v>
      </c>
      <c r="K1605">
        <f>SUM($I$32:I1605)</f>
        <v>750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>
        <f t="shared" si="48"/>
        <v>0</v>
      </c>
      <c r="E1606">
        <v>1528</v>
      </c>
      <c r="F1606">
        <v>1528</v>
      </c>
      <c r="G1606">
        <f t="shared" si="49"/>
        <v>0</v>
      </c>
      <c r="H1606">
        <v>0</v>
      </c>
      <c r="I1606">
        <v>0</v>
      </c>
      <c r="J1606">
        <f>SUM($H$32:H1606)</f>
        <v>13635</v>
      </c>
      <c r="K1606">
        <f>SUM($I$32:I1606)</f>
        <v>750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>
        <f t="shared" si="48"/>
        <v>0</v>
      </c>
      <c r="E1607">
        <v>1528</v>
      </c>
      <c r="F1607">
        <v>1528</v>
      </c>
      <c r="G1607">
        <f t="shared" si="49"/>
        <v>0</v>
      </c>
      <c r="H1607">
        <v>2</v>
      </c>
      <c r="I1607">
        <v>0</v>
      </c>
      <c r="J1607">
        <f>SUM($H$32:H1607)</f>
        <v>13637</v>
      </c>
      <c r="K1607">
        <f>SUM($I$32:I1607)</f>
        <v>750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>
        <f t="shared" si="48"/>
        <v>0</v>
      </c>
      <c r="E1608">
        <v>1528</v>
      </c>
      <c r="F1608">
        <v>1528</v>
      </c>
      <c r="G1608">
        <f t="shared" si="49"/>
        <v>0</v>
      </c>
      <c r="H1608">
        <v>5</v>
      </c>
      <c r="I1608">
        <v>0</v>
      </c>
      <c r="J1608">
        <f>SUM($H$32:H1608)</f>
        <v>13642</v>
      </c>
      <c r="K1608">
        <f>SUM($I$32:I1608)</f>
        <v>750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>
        <f t="shared" si="48"/>
        <v>0</v>
      </c>
      <c r="E1609">
        <v>1528</v>
      </c>
      <c r="F1609">
        <v>1528</v>
      </c>
      <c r="G1609">
        <f t="shared" si="49"/>
        <v>0</v>
      </c>
      <c r="H1609">
        <v>0</v>
      </c>
      <c r="I1609">
        <v>0</v>
      </c>
      <c r="J1609">
        <f>SUM($H$32:H1609)</f>
        <v>13642</v>
      </c>
      <c r="K1609">
        <f>SUM($I$32:I1609)</f>
        <v>750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>
        <f t="shared" si="48"/>
        <v>0</v>
      </c>
      <c r="E1610">
        <v>1528</v>
      </c>
      <c r="F1610">
        <v>1528</v>
      </c>
      <c r="G1610">
        <f t="shared" si="49"/>
        <v>0</v>
      </c>
      <c r="H1610">
        <v>0</v>
      </c>
      <c r="I1610">
        <v>0</v>
      </c>
      <c r="J1610">
        <f>SUM($H$32:H1610)</f>
        <v>13642</v>
      </c>
      <c r="K1610">
        <f>SUM($I$32:I1610)</f>
        <v>750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>
        <f t="shared" si="48"/>
        <v>0</v>
      </c>
      <c r="E1611">
        <v>1528</v>
      </c>
      <c r="F1611">
        <v>1528</v>
      </c>
      <c r="G1611">
        <f t="shared" si="49"/>
        <v>0</v>
      </c>
      <c r="H1611">
        <v>0</v>
      </c>
      <c r="I1611">
        <v>0</v>
      </c>
      <c r="J1611">
        <f>SUM($H$32:H1611)</f>
        <v>13642</v>
      </c>
      <c r="K1611">
        <f>SUM($I$32:I1611)</f>
        <v>750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>
        <f t="shared" si="48"/>
        <v>0</v>
      </c>
      <c r="E1612">
        <v>1528</v>
      </c>
      <c r="F1612">
        <v>1528</v>
      </c>
      <c r="G1612">
        <f t="shared" si="49"/>
        <v>0</v>
      </c>
      <c r="H1612">
        <v>2</v>
      </c>
      <c r="I1612">
        <v>0</v>
      </c>
      <c r="J1612">
        <f>SUM($H$32:H1612)</f>
        <v>13644</v>
      </c>
      <c r="K1612">
        <f>SUM($I$32:I1612)</f>
        <v>750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>
        <f t="shared" si="48"/>
        <v>0</v>
      </c>
      <c r="E1613">
        <v>1528</v>
      </c>
      <c r="F1613">
        <v>1528</v>
      </c>
      <c r="G1613">
        <f t="shared" si="49"/>
        <v>0</v>
      </c>
      <c r="H1613">
        <v>5</v>
      </c>
      <c r="I1613">
        <v>0</v>
      </c>
      <c r="J1613">
        <f>SUM($H$32:H1613)</f>
        <v>13649</v>
      </c>
      <c r="K1613">
        <f>SUM($I$32:I1613)</f>
        <v>750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>
        <f t="shared" si="48"/>
        <v>0</v>
      </c>
      <c r="E1614">
        <v>1528</v>
      </c>
      <c r="F1614">
        <v>1528</v>
      </c>
      <c r="G1614">
        <f t="shared" si="49"/>
        <v>0</v>
      </c>
      <c r="H1614">
        <v>0</v>
      </c>
      <c r="I1614">
        <v>0</v>
      </c>
      <c r="J1614">
        <f>SUM($H$32:H1614)</f>
        <v>13649</v>
      </c>
      <c r="K1614">
        <f>SUM($I$32:I1614)</f>
        <v>750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>
        <f t="shared" si="48"/>
        <v>0</v>
      </c>
      <c r="E1615">
        <v>1528</v>
      </c>
      <c r="F1615">
        <v>1528</v>
      </c>
      <c r="G1615">
        <f t="shared" si="49"/>
        <v>0</v>
      </c>
      <c r="H1615">
        <v>2</v>
      </c>
      <c r="I1615">
        <v>0</v>
      </c>
      <c r="J1615">
        <f>SUM($H$32:H1615)</f>
        <v>13651</v>
      </c>
      <c r="K1615">
        <f>SUM($I$32:I1615)</f>
        <v>750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>
        <f t="shared" si="48"/>
        <v>0</v>
      </c>
      <c r="E1616">
        <v>1528</v>
      </c>
      <c r="F1616">
        <v>1528</v>
      </c>
      <c r="G1616">
        <f t="shared" si="49"/>
        <v>0</v>
      </c>
      <c r="H1616">
        <v>2</v>
      </c>
      <c r="I1616">
        <v>0</v>
      </c>
      <c r="J1616">
        <f>SUM($H$32:H1616)</f>
        <v>13653</v>
      </c>
      <c r="K1616">
        <f>SUM($I$32:I1616)</f>
        <v>750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>
        <f t="shared" si="48"/>
        <v>0</v>
      </c>
      <c r="E1617">
        <v>1528</v>
      </c>
      <c r="F1617">
        <v>1528</v>
      </c>
      <c r="G1617">
        <f t="shared" si="49"/>
        <v>0</v>
      </c>
      <c r="H1617">
        <v>0</v>
      </c>
      <c r="I1617">
        <v>0</v>
      </c>
      <c r="J1617">
        <f>SUM($H$32:H1617)</f>
        <v>13653</v>
      </c>
      <c r="K1617">
        <f>SUM($I$32:I1617)</f>
        <v>750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>
        <f t="shared" si="48"/>
        <v>0</v>
      </c>
      <c r="E1618">
        <v>1528</v>
      </c>
      <c r="F1618">
        <v>1528</v>
      </c>
      <c r="G1618">
        <f t="shared" si="49"/>
        <v>0</v>
      </c>
      <c r="H1618">
        <v>0</v>
      </c>
      <c r="I1618">
        <v>0</v>
      </c>
      <c r="J1618">
        <f>SUM($H$32:H1618)</f>
        <v>13653</v>
      </c>
      <c r="K1618">
        <f>SUM($I$32:I1618)</f>
        <v>750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>
        <f t="shared" si="48"/>
        <v>0</v>
      </c>
      <c r="E1619">
        <v>1528</v>
      </c>
      <c r="F1619">
        <v>1528</v>
      </c>
      <c r="G1619">
        <f t="shared" si="49"/>
        <v>0</v>
      </c>
      <c r="H1619">
        <v>5</v>
      </c>
      <c r="I1619">
        <v>0</v>
      </c>
      <c r="J1619">
        <f>SUM($H$32:H1619)</f>
        <v>13658</v>
      </c>
      <c r="K1619">
        <f>SUM($I$32:I1619)</f>
        <v>750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>
        <f t="shared" si="48"/>
        <v>0</v>
      </c>
      <c r="E1620">
        <v>1528</v>
      </c>
      <c r="F1620">
        <v>1528</v>
      </c>
      <c r="G1620">
        <f t="shared" si="49"/>
        <v>0</v>
      </c>
      <c r="H1620">
        <v>2</v>
      </c>
      <c r="I1620">
        <v>0</v>
      </c>
      <c r="J1620">
        <f>SUM($H$32:H1620)</f>
        <v>13660</v>
      </c>
      <c r="K1620">
        <f>SUM($I$32:I1620)</f>
        <v>750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>
        <f t="shared" si="48"/>
        <v>0</v>
      </c>
      <c r="E1621">
        <v>1528</v>
      </c>
      <c r="F1621">
        <v>1528</v>
      </c>
      <c r="G1621">
        <f t="shared" si="49"/>
        <v>0</v>
      </c>
      <c r="H1621">
        <v>2</v>
      </c>
      <c r="I1621">
        <v>0</v>
      </c>
      <c r="J1621">
        <f>SUM($H$32:H1621)</f>
        <v>13662</v>
      </c>
      <c r="K1621">
        <f>SUM($I$32:I1621)</f>
        <v>750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>
        <f t="shared" si="48"/>
        <v>0</v>
      </c>
      <c r="E1622">
        <v>1528</v>
      </c>
      <c r="F1622">
        <v>1528</v>
      </c>
      <c r="G1622">
        <f t="shared" si="49"/>
        <v>0</v>
      </c>
      <c r="H1622">
        <v>5</v>
      </c>
      <c r="I1622">
        <v>0</v>
      </c>
      <c r="J1622">
        <f>SUM($H$32:H1622)</f>
        <v>13667</v>
      </c>
      <c r="K1622">
        <f>SUM($I$32:I1622)</f>
        <v>750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>
        <f t="shared" si="48"/>
        <v>0</v>
      </c>
      <c r="E1623">
        <v>1528</v>
      </c>
      <c r="F1623">
        <v>1528</v>
      </c>
      <c r="G1623">
        <f t="shared" si="49"/>
        <v>0</v>
      </c>
      <c r="H1623">
        <v>5</v>
      </c>
      <c r="I1623">
        <v>0</v>
      </c>
      <c r="J1623">
        <f>SUM($H$32:H1623)</f>
        <v>13672</v>
      </c>
      <c r="K1623">
        <f>SUM($I$32:I1623)</f>
        <v>750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>
        <f t="shared" si="48"/>
        <v>0</v>
      </c>
      <c r="E1624">
        <v>1528</v>
      </c>
      <c r="F1624">
        <v>1528</v>
      </c>
      <c r="G1624">
        <f t="shared" si="49"/>
        <v>0</v>
      </c>
      <c r="H1624">
        <v>2</v>
      </c>
      <c r="I1624">
        <v>0</v>
      </c>
      <c r="J1624">
        <f>SUM($H$32:H1624)</f>
        <v>13674</v>
      </c>
      <c r="K1624">
        <f>SUM($I$32:I1624)</f>
        <v>750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>
        <f t="shared" si="48"/>
        <v>0</v>
      </c>
      <c r="E1625">
        <v>1528</v>
      </c>
      <c r="F1625">
        <v>1528</v>
      </c>
      <c r="G1625">
        <f t="shared" si="49"/>
        <v>0</v>
      </c>
      <c r="H1625">
        <v>2</v>
      </c>
      <c r="I1625">
        <v>0</v>
      </c>
      <c r="J1625">
        <f>SUM($H$32:H1625)</f>
        <v>13676</v>
      </c>
      <c r="K1625">
        <f>SUM($I$32:I1625)</f>
        <v>750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>
        <f t="shared" si="48"/>
        <v>0</v>
      </c>
      <c r="E1626">
        <v>1528</v>
      </c>
      <c r="F1626">
        <v>1528</v>
      </c>
      <c r="G1626">
        <f t="shared" si="49"/>
        <v>0</v>
      </c>
      <c r="H1626">
        <v>0</v>
      </c>
      <c r="I1626">
        <v>0</v>
      </c>
      <c r="J1626">
        <f>SUM($H$32:H1626)</f>
        <v>13676</v>
      </c>
      <c r="K1626">
        <f>SUM($I$32:I1626)</f>
        <v>750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>
        <f t="shared" si="48"/>
        <v>0</v>
      </c>
      <c r="E1627">
        <v>1528</v>
      </c>
      <c r="F1627">
        <v>1528</v>
      </c>
      <c r="G1627">
        <f t="shared" si="49"/>
        <v>0</v>
      </c>
      <c r="H1627">
        <v>5</v>
      </c>
      <c r="I1627">
        <v>0</v>
      </c>
      <c r="J1627">
        <f>SUM($H$32:H1627)</f>
        <v>13681</v>
      </c>
      <c r="K1627">
        <f>SUM($I$32:I1627)</f>
        <v>750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>
        <f t="shared" si="48"/>
        <v>0</v>
      </c>
      <c r="E1628">
        <v>1528</v>
      </c>
      <c r="F1628">
        <v>1528</v>
      </c>
      <c r="G1628">
        <f t="shared" si="49"/>
        <v>0</v>
      </c>
      <c r="H1628">
        <v>0</v>
      </c>
      <c r="I1628">
        <v>0</v>
      </c>
      <c r="J1628">
        <f>SUM($H$32:H1628)</f>
        <v>13681</v>
      </c>
      <c r="K1628">
        <f>SUM($I$32:I1628)</f>
        <v>750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>
        <f t="shared" si="48"/>
        <v>0</v>
      </c>
      <c r="E1629">
        <v>1528</v>
      </c>
      <c r="F1629">
        <v>1528</v>
      </c>
      <c r="G1629">
        <f t="shared" si="49"/>
        <v>0</v>
      </c>
      <c r="H1629">
        <v>0</v>
      </c>
      <c r="I1629">
        <v>0</v>
      </c>
      <c r="J1629">
        <f>SUM($H$32:H1629)</f>
        <v>13681</v>
      </c>
      <c r="K1629">
        <f>SUM($I$32:I1629)</f>
        <v>750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>
        <f t="shared" si="48"/>
        <v>0</v>
      </c>
      <c r="E1630">
        <v>1528</v>
      </c>
      <c r="F1630">
        <v>1528</v>
      </c>
      <c r="G1630">
        <f t="shared" si="49"/>
        <v>0</v>
      </c>
      <c r="H1630">
        <v>5</v>
      </c>
      <c r="I1630">
        <v>0</v>
      </c>
      <c r="J1630">
        <f>SUM($H$32:H1630)</f>
        <v>13686</v>
      </c>
      <c r="K1630">
        <f>SUM($I$32:I1630)</f>
        <v>750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>
        <f t="shared" si="48"/>
        <v>0</v>
      </c>
      <c r="E1631">
        <v>1528</v>
      </c>
      <c r="F1631">
        <v>1528</v>
      </c>
      <c r="G1631">
        <f t="shared" si="49"/>
        <v>0</v>
      </c>
      <c r="H1631">
        <v>2</v>
      </c>
      <c r="I1631">
        <v>0</v>
      </c>
      <c r="J1631">
        <f>SUM($H$32:H1631)</f>
        <v>13688</v>
      </c>
      <c r="K1631">
        <f>SUM($I$32:I1631)</f>
        <v>750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>
        <f t="shared" ref="D1632:D1695" si="50">B1632-C1632</f>
        <v>0</v>
      </c>
      <c r="E1632">
        <v>1528</v>
      </c>
      <c r="F1632">
        <v>1528</v>
      </c>
      <c r="G1632">
        <f t="shared" ref="G1632:G1695" si="51">E1632-F1632</f>
        <v>0</v>
      </c>
      <c r="H1632">
        <v>2</v>
      </c>
      <c r="I1632">
        <v>0</v>
      </c>
      <c r="J1632">
        <f>SUM($H$32:H1632)</f>
        <v>13690</v>
      </c>
      <c r="K1632">
        <f>SUM($I$32:I1632)</f>
        <v>750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>
        <f t="shared" si="50"/>
        <v>0</v>
      </c>
      <c r="E1633">
        <v>1528</v>
      </c>
      <c r="F1633">
        <v>1528</v>
      </c>
      <c r="G1633">
        <f t="shared" si="51"/>
        <v>0</v>
      </c>
      <c r="H1633">
        <v>5</v>
      </c>
      <c r="I1633">
        <v>0</v>
      </c>
      <c r="J1633">
        <f>SUM($H$32:H1633)</f>
        <v>13695</v>
      </c>
      <c r="K1633">
        <f>SUM($I$32:I1633)</f>
        <v>750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>
        <f t="shared" si="50"/>
        <v>0</v>
      </c>
      <c r="E1634">
        <v>1528</v>
      </c>
      <c r="F1634">
        <v>1528</v>
      </c>
      <c r="G1634">
        <f t="shared" si="51"/>
        <v>0</v>
      </c>
      <c r="H1634">
        <v>0</v>
      </c>
      <c r="I1634">
        <v>0</v>
      </c>
      <c r="J1634">
        <f>SUM($H$32:H1634)</f>
        <v>13695</v>
      </c>
      <c r="K1634">
        <f>SUM($I$32:I1634)</f>
        <v>750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>
        <f t="shared" si="50"/>
        <v>0</v>
      </c>
      <c r="E1635">
        <v>1528</v>
      </c>
      <c r="F1635">
        <v>1528</v>
      </c>
      <c r="G1635">
        <f t="shared" si="51"/>
        <v>0</v>
      </c>
      <c r="H1635">
        <v>0</v>
      </c>
      <c r="I1635">
        <v>0</v>
      </c>
      <c r="J1635">
        <f>SUM($H$32:H1635)</f>
        <v>13695</v>
      </c>
      <c r="K1635">
        <f>SUM($I$32:I1635)</f>
        <v>750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>
        <f t="shared" si="50"/>
        <v>0</v>
      </c>
      <c r="E1636">
        <v>1528</v>
      </c>
      <c r="F1636">
        <v>1528</v>
      </c>
      <c r="G1636">
        <f t="shared" si="51"/>
        <v>0</v>
      </c>
      <c r="H1636">
        <v>2</v>
      </c>
      <c r="I1636">
        <v>0</v>
      </c>
      <c r="J1636">
        <f>SUM($H$32:H1636)</f>
        <v>13697</v>
      </c>
      <c r="K1636">
        <f>SUM($I$32:I1636)</f>
        <v>750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>
        <f t="shared" si="50"/>
        <v>0</v>
      </c>
      <c r="E1637">
        <v>1528</v>
      </c>
      <c r="F1637">
        <v>1528</v>
      </c>
      <c r="G1637">
        <f t="shared" si="51"/>
        <v>0</v>
      </c>
      <c r="H1637">
        <v>5</v>
      </c>
      <c r="I1637">
        <v>0</v>
      </c>
      <c r="J1637">
        <f>SUM($H$32:H1637)</f>
        <v>13702</v>
      </c>
      <c r="K1637">
        <f>SUM($I$32:I1637)</f>
        <v>750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>
        <f t="shared" si="50"/>
        <v>0</v>
      </c>
      <c r="E1638">
        <v>1528</v>
      </c>
      <c r="F1638">
        <v>1528</v>
      </c>
      <c r="G1638">
        <f t="shared" si="51"/>
        <v>0</v>
      </c>
      <c r="H1638">
        <v>2</v>
      </c>
      <c r="I1638">
        <v>0</v>
      </c>
      <c r="J1638">
        <f>SUM($H$32:H1638)</f>
        <v>13704</v>
      </c>
      <c r="K1638">
        <f>SUM($I$32:I1638)</f>
        <v>750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>
        <f t="shared" si="50"/>
        <v>0</v>
      </c>
      <c r="E1639">
        <v>1528</v>
      </c>
      <c r="F1639">
        <v>1528</v>
      </c>
      <c r="G1639">
        <f t="shared" si="51"/>
        <v>0</v>
      </c>
      <c r="H1639">
        <v>2</v>
      </c>
      <c r="I1639">
        <v>0</v>
      </c>
      <c r="J1639">
        <f>SUM($H$32:H1639)</f>
        <v>13706</v>
      </c>
      <c r="K1639">
        <f>SUM($I$32:I1639)</f>
        <v>750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>
        <f t="shared" si="50"/>
        <v>0</v>
      </c>
      <c r="E1640">
        <v>1528</v>
      </c>
      <c r="F1640">
        <v>1528</v>
      </c>
      <c r="G1640">
        <f t="shared" si="51"/>
        <v>0</v>
      </c>
      <c r="H1640">
        <v>2</v>
      </c>
      <c r="I1640">
        <v>0</v>
      </c>
      <c r="J1640">
        <f>SUM($H$32:H1640)</f>
        <v>13708</v>
      </c>
      <c r="K1640">
        <f>SUM($I$32:I1640)</f>
        <v>750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>
        <f t="shared" si="50"/>
        <v>0</v>
      </c>
      <c r="E1641">
        <v>1528</v>
      </c>
      <c r="F1641">
        <v>1528</v>
      </c>
      <c r="G1641">
        <f t="shared" si="51"/>
        <v>0</v>
      </c>
      <c r="H1641">
        <v>2</v>
      </c>
      <c r="I1641">
        <v>0</v>
      </c>
      <c r="J1641">
        <f>SUM($H$32:H1641)</f>
        <v>13710</v>
      </c>
      <c r="K1641">
        <f>SUM($I$32:I1641)</f>
        <v>750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>
        <f t="shared" si="50"/>
        <v>0</v>
      </c>
      <c r="E1642">
        <v>1528</v>
      </c>
      <c r="F1642">
        <v>1528</v>
      </c>
      <c r="G1642">
        <f t="shared" si="51"/>
        <v>0</v>
      </c>
      <c r="H1642">
        <v>0</v>
      </c>
      <c r="I1642">
        <v>0</v>
      </c>
      <c r="J1642">
        <f>SUM($H$32:H1642)</f>
        <v>13710</v>
      </c>
      <c r="K1642">
        <f>SUM($I$32:I1642)</f>
        <v>750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>
        <f t="shared" si="50"/>
        <v>0</v>
      </c>
      <c r="E1643">
        <v>1528</v>
      </c>
      <c r="F1643">
        <v>1528</v>
      </c>
      <c r="G1643">
        <f t="shared" si="51"/>
        <v>0</v>
      </c>
      <c r="H1643">
        <v>2</v>
      </c>
      <c r="I1643">
        <v>0</v>
      </c>
      <c r="J1643">
        <f>SUM($H$32:H1643)</f>
        <v>13712</v>
      </c>
      <c r="K1643">
        <f>SUM($I$32:I1643)</f>
        <v>750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>
        <f t="shared" si="50"/>
        <v>0</v>
      </c>
      <c r="E1644">
        <v>1528</v>
      </c>
      <c r="F1644">
        <v>1528</v>
      </c>
      <c r="G1644">
        <f t="shared" si="51"/>
        <v>0</v>
      </c>
      <c r="H1644">
        <v>6</v>
      </c>
      <c r="I1644">
        <v>0</v>
      </c>
      <c r="J1644">
        <f>SUM($H$32:H1644)</f>
        <v>13718</v>
      </c>
      <c r="K1644">
        <f>SUM($I$32:I1644)</f>
        <v>750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>
        <f t="shared" si="50"/>
        <v>0</v>
      </c>
      <c r="E1645">
        <v>1528</v>
      </c>
      <c r="F1645">
        <v>1528</v>
      </c>
      <c r="G1645">
        <f t="shared" si="51"/>
        <v>0</v>
      </c>
      <c r="H1645">
        <v>5</v>
      </c>
      <c r="I1645">
        <v>0</v>
      </c>
      <c r="J1645">
        <f>SUM($H$32:H1645)</f>
        <v>13723</v>
      </c>
      <c r="K1645">
        <f>SUM($I$32:I1645)</f>
        <v>750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>
        <f t="shared" si="50"/>
        <v>0</v>
      </c>
      <c r="E1646">
        <v>1528</v>
      </c>
      <c r="F1646">
        <v>1528</v>
      </c>
      <c r="G1646">
        <f t="shared" si="51"/>
        <v>0</v>
      </c>
      <c r="H1646">
        <v>5</v>
      </c>
      <c r="I1646">
        <v>0</v>
      </c>
      <c r="J1646">
        <f>SUM($H$32:H1646)</f>
        <v>13728</v>
      </c>
      <c r="K1646">
        <f>SUM($I$32:I1646)</f>
        <v>750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>
        <f t="shared" si="50"/>
        <v>0</v>
      </c>
      <c r="E1647">
        <v>1528</v>
      </c>
      <c r="F1647">
        <v>1528</v>
      </c>
      <c r="G1647">
        <f t="shared" si="51"/>
        <v>0</v>
      </c>
      <c r="H1647">
        <v>0</v>
      </c>
      <c r="I1647">
        <v>0</v>
      </c>
      <c r="J1647">
        <f>SUM($H$32:H1647)</f>
        <v>13728</v>
      </c>
      <c r="K1647">
        <f>SUM($I$32:I1647)</f>
        <v>750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>
        <f t="shared" si="50"/>
        <v>0</v>
      </c>
      <c r="E1648">
        <v>1528</v>
      </c>
      <c r="F1648">
        <v>1528</v>
      </c>
      <c r="G1648">
        <f t="shared" si="51"/>
        <v>0</v>
      </c>
      <c r="H1648">
        <v>2</v>
      </c>
      <c r="I1648">
        <v>0</v>
      </c>
      <c r="J1648">
        <f>SUM($H$32:H1648)</f>
        <v>13730</v>
      </c>
      <c r="K1648">
        <f>SUM($I$32:I1648)</f>
        <v>750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>
        <f t="shared" si="50"/>
        <v>0</v>
      </c>
      <c r="E1649">
        <v>1528</v>
      </c>
      <c r="F1649">
        <v>1528</v>
      </c>
      <c r="G1649">
        <f t="shared" si="51"/>
        <v>0</v>
      </c>
      <c r="H1649">
        <v>0</v>
      </c>
      <c r="I1649">
        <v>0</v>
      </c>
      <c r="J1649">
        <f>SUM($H$32:H1649)</f>
        <v>13730</v>
      </c>
      <c r="K1649">
        <f>SUM($I$32:I1649)</f>
        <v>750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>
        <f t="shared" si="50"/>
        <v>0</v>
      </c>
      <c r="E1650">
        <v>1528</v>
      </c>
      <c r="F1650">
        <v>1528</v>
      </c>
      <c r="G1650">
        <f t="shared" si="51"/>
        <v>0</v>
      </c>
      <c r="H1650">
        <v>2</v>
      </c>
      <c r="I1650">
        <v>0</v>
      </c>
      <c r="J1650">
        <f>SUM($H$32:H1650)</f>
        <v>13732</v>
      </c>
      <c r="K1650">
        <f>SUM($I$32:I1650)</f>
        <v>750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>
        <f t="shared" si="50"/>
        <v>0</v>
      </c>
      <c r="E1651">
        <v>1528</v>
      </c>
      <c r="F1651">
        <v>1528</v>
      </c>
      <c r="G1651">
        <f t="shared" si="51"/>
        <v>0</v>
      </c>
      <c r="H1651">
        <v>5</v>
      </c>
      <c r="I1651">
        <v>0</v>
      </c>
      <c r="J1651">
        <f>SUM($H$32:H1651)</f>
        <v>13737</v>
      </c>
      <c r="K1651">
        <f>SUM($I$32:I1651)</f>
        <v>750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>
        <f t="shared" si="50"/>
        <v>0</v>
      </c>
      <c r="E1652">
        <v>1528</v>
      </c>
      <c r="F1652">
        <v>1528</v>
      </c>
      <c r="G1652">
        <f t="shared" si="51"/>
        <v>0</v>
      </c>
      <c r="H1652">
        <v>0</v>
      </c>
      <c r="I1652">
        <v>0</v>
      </c>
      <c r="J1652">
        <f>SUM($H$32:H1652)</f>
        <v>13737</v>
      </c>
      <c r="K1652">
        <f>SUM($I$32:I1652)</f>
        <v>750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>
        <f t="shared" si="50"/>
        <v>0</v>
      </c>
      <c r="E1653">
        <v>1528</v>
      </c>
      <c r="F1653">
        <v>1528</v>
      </c>
      <c r="G1653">
        <f t="shared" si="51"/>
        <v>0</v>
      </c>
      <c r="H1653">
        <v>5</v>
      </c>
      <c r="I1653">
        <v>0</v>
      </c>
      <c r="J1653">
        <f>SUM($H$32:H1653)</f>
        <v>13742</v>
      </c>
      <c r="K1653">
        <f>SUM($I$32:I1653)</f>
        <v>750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>
        <f t="shared" si="50"/>
        <v>0</v>
      </c>
      <c r="E1654">
        <v>1528</v>
      </c>
      <c r="F1654">
        <v>1528</v>
      </c>
      <c r="G1654">
        <f t="shared" si="51"/>
        <v>0</v>
      </c>
      <c r="H1654">
        <v>5</v>
      </c>
      <c r="I1654">
        <v>0</v>
      </c>
      <c r="J1654">
        <f>SUM($H$32:H1654)</f>
        <v>13747</v>
      </c>
      <c r="K1654">
        <f>SUM($I$32:I1654)</f>
        <v>750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>
        <f t="shared" si="50"/>
        <v>0</v>
      </c>
      <c r="E1655">
        <v>1528</v>
      </c>
      <c r="F1655">
        <v>1528</v>
      </c>
      <c r="G1655">
        <f t="shared" si="51"/>
        <v>0</v>
      </c>
      <c r="H1655">
        <v>5</v>
      </c>
      <c r="I1655">
        <v>0</v>
      </c>
      <c r="J1655">
        <f>SUM($H$32:H1655)</f>
        <v>13752</v>
      </c>
      <c r="K1655">
        <f>SUM($I$32:I1655)</f>
        <v>750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>
        <f t="shared" si="50"/>
        <v>0</v>
      </c>
      <c r="E1656">
        <v>1528</v>
      </c>
      <c r="F1656">
        <v>1528</v>
      </c>
      <c r="G1656">
        <f t="shared" si="51"/>
        <v>0</v>
      </c>
      <c r="H1656">
        <v>0</v>
      </c>
      <c r="I1656">
        <v>0</v>
      </c>
      <c r="J1656">
        <f>SUM($H$32:H1656)</f>
        <v>13752</v>
      </c>
      <c r="K1656">
        <f>SUM($I$32:I1656)</f>
        <v>750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>
        <f t="shared" si="50"/>
        <v>0</v>
      </c>
      <c r="E1657">
        <v>1528</v>
      </c>
      <c r="F1657">
        <v>1528</v>
      </c>
      <c r="G1657">
        <f t="shared" si="51"/>
        <v>0</v>
      </c>
      <c r="H1657">
        <v>5</v>
      </c>
      <c r="I1657">
        <v>0</v>
      </c>
      <c r="J1657">
        <f>SUM($H$32:H1657)</f>
        <v>13757</v>
      </c>
      <c r="K1657">
        <f>SUM($I$32:I1657)</f>
        <v>750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>
        <f t="shared" si="50"/>
        <v>0</v>
      </c>
      <c r="E1658">
        <v>1528</v>
      </c>
      <c r="F1658">
        <v>1528</v>
      </c>
      <c r="G1658">
        <f t="shared" si="51"/>
        <v>0</v>
      </c>
      <c r="H1658">
        <v>2</v>
      </c>
      <c r="I1658">
        <v>0</v>
      </c>
      <c r="J1658">
        <f>SUM($H$32:H1658)</f>
        <v>13759</v>
      </c>
      <c r="K1658">
        <f>SUM($I$32:I1658)</f>
        <v>750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>
        <f t="shared" si="50"/>
        <v>0</v>
      </c>
      <c r="E1659">
        <v>1528</v>
      </c>
      <c r="F1659">
        <v>1528</v>
      </c>
      <c r="G1659">
        <f t="shared" si="51"/>
        <v>0</v>
      </c>
      <c r="H1659">
        <v>0</v>
      </c>
      <c r="I1659">
        <v>0</v>
      </c>
      <c r="J1659">
        <f>SUM($H$32:H1659)</f>
        <v>13759</v>
      </c>
      <c r="K1659">
        <f>SUM($I$32:I1659)</f>
        <v>750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>
        <f t="shared" si="50"/>
        <v>0</v>
      </c>
      <c r="E1660">
        <v>1528</v>
      </c>
      <c r="F1660">
        <v>1528</v>
      </c>
      <c r="G1660">
        <f t="shared" si="51"/>
        <v>0</v>
      </c>
      <c r="H1660">
        <v>2</v>
      </c>
      <c r="I1660">
        <v>0</v>
      </c>
      <c r="J1660">
        <f>SUM($H$32:H1660)</f>
        <v>13761</v>
      </c>
      <c r="K1660">
        <f>SUM($I$32:I1660)</f>
        <v>750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>
        <f t="shared" si="50"/>
        <v>0</v>
      </c>
      <c r="E1661">
        <v>1528</v>
      </c>
      <c r="F1661">
        <v>1528</v>
      </c>
      <c r="G1661">
        <f t="shared" si="51"/>
        <v>0</v>
      </c>
      <c r="H1661">
        <v>0</v>
      </c>
      <c r="I1661">
        <v>0</v>
      </c>
      <c r="J1661">
        <f>SUM($H$32:H1661)</f>
        <v>13761</v>
      </c>
      <c r="K1661">
        <f>SUM($I$32:I1661)</f>
        <v>750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>
        <f t="shared" si="50"/>
        <v>0</v>
      </c>
      <c r="E1662">
        <v>1528</v>
      </c>
      <c r="F1662">
        <v>1528</v>
      </c>
      <c r="G1662">
        <f t="shared" si="51"/>
        <v>0</v>
      </c>
      <c r="H1662">
        <v>6</v>
      </c>
      <c r="I1662">
        <v>0</v>
      </c>
      <c r="J1662">
        <f>SUM($H$32:H1662)</f>
        <v>13767</v>
      </c>
      <c r="K1662">
        <f>SUM($I$32:I1662)</f>
        <v>750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>
        <f t="shared" si="50"/>
        <v>0</v>
      </c>
      <c r="E1663">
        <v>1528</v>
      </c>
      <c r="F1663">
        <v>1528</v>
      </c>
      <c r="G1663">
        <f t="shared" si="51"/>
        <v>0</v>
      </c>
      <c r="H1663">
        <v>6</v>
      </c>
      <c r="I1663">
        <v>0</v>
      </c>
      <c r="J1663">
        <f>SUM($H$32:H1663)</f>
        <v>13773</v>
      </c>
      <c r="K1663">
        <f>SUM($I$32:I1663)</f>
        <v>750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>
        <f t="shared" si="50"/>
        <v>0</v>
      </c>
      <c r="E1664">
        <v>1528</v>
      </c>
      <c r="F1664">
        <v>1528</v>
      </c>
      <c r="G1664">
        <f t="shared" si="51"/>
        <v>0</v>
      </c>
      <c r="H1664">
        <v>2</v>
      </c>
      <c r="I1664">
        <v>0</v>
      </c>
      <c r="J1664">
        <f>SUM($H$32:H1664)</f>
        <v>13775</v>
      </c>
      <c r="K1664">
        <f>SUM($I$32:I1664)</f>
        <v>750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>
        <f t="shared" si="50"/>
        <v>0</v>
      </c>
      <c r="E1665">
        <v>1528</v>
      </c>
      <c r="F1665">
        <v>1528</v>
      </c>
      <c r="G1665">
        <f t="shared" si="51"/>
        <v>0</v>
      </c>
      <c r="H1665">
        <v>5</v>
      </c>
      <c r="I1665">
        <v>0</v>
      </c>
      <c r="J1665">
        <f>SUM($H$32:H1665)</f>
        <v>13780</v>
      </c>
      <c r="K1665">
        <f>SUM($I$32:I1665)</f>
        <v>750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>
        <f t="shared" si="50"/>
        <v>0</v>
      </c>
      <c r="E1666">
        <v>1528</v>
      </c>
      <c r="F1666">
        <v>1528</v>
      </c>
      <c r="G1666">
        <f t="shared" si="51"/>
        <v>0</v>
      </c>
      <c r="H1666">
        <v>2</v>
      </c>
      <c r="I1666">
        <v>0</v>
      </c>
      <c r="J1666">
        <f>SUM($H$32:H1666)</f>
        <v>13782</v>
      </c>
      <c r="K1666">
        <f>SUM($I$32:I1666)</f>
        <v>750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>
        <f t="shared" si="50"/>
        <v>0</v>
      </c>
      <c r="E1667">
        <v>1528</v>
      </c>
      <c r="F1667">
        <v>1528</v>
      </c>
      <c r="G1667">
        <f t="shared" si="51"/>
        <v>0</v>
      </c>
      <c r="H1667">
        <v>2</v>
      </c>
      <c r="I1667">
        <v>0</v>
      </c>
      <c r="J1667">
        <f>SUM($H$32:H1667)</f>
        <v>13784</v>
      </c>
      <c r="K1667">
        <f>SUM($I$32:I1667)</f>
        <v>750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>
        <f t="shared" si="50"/>
        <v>0</v>
      </c>
      <c r="E1668">
        <v>1528</v>
      </c>
      <c r="F1668">
        <v>1528</v>
      </c>
      <c r="G1668">
        <f t="shared" si="51"/>
        <v>0</v>
      </c>
      <c r="H1668">
        <v>2</v>
      </c>
      <c r="I1668">
        <v>0</v>
      </c>
      <c r="J1668">
        <f>SUM($H$32:H1668)</f>
        <v>13786</v>
      </c>
      <c r="K1668">
        <f>SUM($I$32:I1668)</f>
        <v>750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>
        <f t="shared" si="50"/>
        <v>0</v>
      </c>
      <c r="E1669">
        <v>1528</v>
      </c>
      <c r="F1669">
        <v>1528</v>
      </c>
      <c r="G1669">
        <f t="shared" si="51"/>
        <v>0</v>
      </c>
      <c r="H1669">
        <v>0</v>
      </c>
      <c r="I1669">
        <v>0</v>
      </c>
      <c r="J1669">
        <f>SUM($H$32:H1669)</f>
        <v>13786</v>
      </c>
      <c r="K1669">
        <f>SUM($I$32:I1669)</f>
        <v>750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>
        <f t="shared" si="50"/>
        <v>0</v>
      </c>
      <c r="E1670">
        <v>1528</v>
      </c>
      <c r="F1670">
        <v>1528</v>
      </c>
      <c r="G1670">
        <f t="shared" si="51"/>
        <v>0</v>
      </c>
      <c r="H1670">
        <v>2</v>
      </c>
      <c r="I1670">
        <v>0</v>
      </c>
      <c r="J1670">
        <f>SUM($H$32:H1670)</f>
        <v>13788</v>
      </c>
      <c r="K1670">
        <f>SUM($I$32:I1670)</f>
        <v>750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>
        <f t="shared" si="50"/>
        <v>0</v>
      </c>
      <c r="E1671">
        <v>1528</v>
      </c>
      <c r="F1671">
        <v>1528</v>
      </c>
      <c r="G1671">
        <f t="shared" si="51"/>
        <v>0</v>
      </c>
      <c r="H1671">
        <v>0</v>
      </c>
      <c r="I1671">
        <v>0</v>
      </c>
      <c r="J1671">
        <f>SUM($H$32:H1671)</f>
        <v>13788</v>
      </c>
      <c r="K1671">
        <f>SUM($I$32:I1671)</f>
        <v>750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>
        <f t="shared" si="50"/>
        <v>0</v>
      </c>
      <c r="E1672">
        <v>1528</v>
      </c>
      <c r="F1672">
        <v>1528</v>
      </c>
      <c r="G1672">
        <f t="shared" si="51"/>
        <v>0</v>
      </c>
      <c r="H1672">
        <v>0</v>
      </c>
      <c r="I1672">
        <v>0</v>
      </c>
      <c r="J1672">
        <f>SUM($H$32:H1672)</f>
        <v>13788</v>
      </c>
      <c r="K1672">
        <f>SUM($I$32:I1672)</f>
        <v>750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>
        <f t="shared" si="50"/>
        <v>0</v>
      </c>
      <c r="E1673">
        <v>1528</v>
      </c>
      <c r="F1673">
        <v>1528</v>
      </c>
      <c r="G1673">
        <f t="shared" si="51"/>
        <v>0</v>
      </c>
      <c r="H1673">
        <v>2</v>
      </c>
      <c r="I1673">
        <v>0</v>
      </c>
      <c r="J1673">
        <f>SUM($H$32:H1673)</f>
        <v>13790</v>
      </c>
      <c r="K1673">
        <f>SUM($I$32:I1673)</f>
        <v>750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>
        <f t="shared" si="50"/>
        <v>0</v>
      </c>
      <c r="E1674">
        <v>1528</v>
      </c>
      <c r="F1674">
        <v>1528</v>
      </c>
      <c r="G1674">
        <f t="shared" si="51"/>
        <v>0</v>
      </c>
      <c r="H1674">
        <v>2</v>
      </c>
      <c r="I1674">
        <v>0</v>
      </c>
      <c r="J1674">
        <f>SUM($H$32:H1674)</f>
        <v>13792</v>
      </c>
      <c r="K1674">
        <f>SUM($I$32:I1674)</f>
        <v>750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>
        <f t="shared" si="50"/>
        <v>0</v>
      </c>
      <c r="E1675">
        <v>1528</v>
      </c>
      <c r="F1675">
        <v>1528</v>
      </c>
      <c r="G1675">
        <f t="shared" si="51"/>
        <v>0</v>
      </c>
      <c r="H1675">
        <v>0</v>
      </c>
      <c r="I1675">
        <v>0</v>
      </c>
      <c r="J1675">
        <f>SUM($H$32:H1675)</f>
        <v>13792</v>
      </c>
      <c r="K1675">
        <f>SUM($I$32:I1675)</f>
        <v>750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>
        <f t="shared" si="50"/>
        <v>0</v>
      </c>
      <c r="E1676">
        <v>1528</v>
      </c>
      <c r="F1676">
        <v>1528</v>
      </c>
      <c r="G1676">
        <f t="shared" si="51"/>
        <v>0</v>
      </c>
      <c r="H1676">
        <v>0</v>
      </c>
      <c r="I1676">
        <v>0</v>
      </c>
      <c r="J1676">
        <f>SUM($H$32:H1676)</f>
        <v>13792</v>
      </c>
      <c r="K1676">
        <f>SUM($I$32:I1676)</f>
        <v>750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>
        <f t="shared" si="50"/>
        <v>0</v>
      </c>
      <c r="E1677">
        <v>1528</v>
      </c>
      <c r="F1677">
        <v>1528</v>
      </c>
      <c r="G1677">
        <f t="shared" si="51"/>
        <v>0</v>
      </c>
      <c r="H1677">
        <v>2</v>
      </c>
      <c r="I1677">
        <v>0</v>
      </c>
      <c r="J1677">
        <f>SUM($H$32:H1677)</f>
        <v>13794</v>
      </c>
      <c r="K1677">
        <f>SUM($I$32:I1677)</f>
        <v>750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>
        <f t="shared" si="50"/>
        <v>0</v>
      </c>
      <c r="E1678">
        <v>1528</v>
      </c>
      <c r="F1678">
        <v>1528</v>
      </c>
      <c r="G1678">
        <f t="shared" si="51"/>
        <v>0</v>
      </c>
      <c r="H1678">
        <v>5</v>
      </c>
      <c r="I1678">
        <v>0</v>
      </c>
      <c r="J1678">
        <f>SUM($H$32:H1678)</f>
        <v>13799</v>
      </c>
      <c r="K1678">
        <f>SUM($I$32:I1678)</f>
        <v>750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>
        <f t="shared" si="50"/>
        <v>0</v>
      </c>
      <c r="E1679">
        <v>1528</v>
      </c>
      <c r="F1679">
        <v>1528</v>
      </c>
      <c r="G1679">
        <f t="shared" si="51"/>
        <v>0</v>
      </c>
      <c r="H1679">
        <v>2</v>
      </c>
      <c r="I1679">
        <v>0</v>
      </c>
      <c r="J1679">
        <f>SUM($H$32:H1679)</f>
        <v>13801</v>
      </c>
      <c r="K1679">
        <f>SUM($I$32:I1679)</f>
        <v>750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>
        <f t="shared" si="50"/>
        <v>0</v>
      </c>
      <c r="E1680">
        <v>1528</v>
      </c>
      <c r="F1680">
        <v>1528</v>
      </c>
      <c r="G1680">
        <f t="shared" si="51"/>
        <v>0</v>
      </c>
      <c r="H1680">
        <v>2</v>
      </c>
      <c r="I1680">
        <v>0</v>
      </c>
      <c r="J1680">
        <f>SUM($H$32:H1680)</f>
        <v>13803</v>
      </c>
      <c r="K1680">
        <f>SUM($I$32:I1680)</f>
        <v>750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>
        <f t="shared" si="50"/>
        <v>0</v>
      </c>
      <c r="E1681">
        <v>1528</v>
      </c>
      <c r="F1681">
        <v>1528</v>
      </c>
      <c r="G1681">
        <f t="shared" si="51"/>
        <v>0</v>
      </c>
      <c r="H1681">
        <v>5</v>
      </c>
      <c r="I1681">
        <v>0</v>
      </c>
      <c r="J1681">
        <f>SUM($H$32:H1681)</f>
        <v>13808</v>
      </c>
      <c r="K1681">
        <f>SUM($I$32:I1681)</f>
        <v>750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>
        <f t="shared" si="50"/>
        <v>0</v>
      </c>
      <c r="E1682">
        <v>1528</v>
      </c>
      <c r="F1682">
        <v>1528</v>
      </c>
      <c r="G1682">
        <f t="shared" si="51"/>
        <v>0</v>
      </c>
      <c r="H1682">
        <v>0</v>
      </c>
      <c r="I1682">
        <v>0</v>
      </c>
      <c r="J1682">
        <f>SUM($H$32:H1682)</f>
        <v>13808</v>
      </c>
      <c r="K1682">
        <f>SUM($I$32:I1682)</f>
        <v>750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>
        <f t="shared" si="50"/>
        <v>0</v>
      </c>
      <c r="E1683">
        <v>1528</v>
      </c>
      <c r="F1683">
        <v>1528</v>
      </c>
      <c r="G1683">
        <f t="shared" si="51"/>
        <v>0</v>
      </c>
      <c r="H1683">
        <v>5</v>
      </c>
      <c r="I1683">
        <v>0</v>
      </c>
      <c r="J1683">
        <f>SUM($H$32:H1683)</f>
        <v>13813</v>
      </c>
      <c r="K1683">
        <f>SUM($I$32:I1683)</f>
        <v>750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>
        <f t="shared" si="50"/>
        <v>0</v>
      </c>
      <c r="E1684">
        <v>1528</v>
      </c>
      <c r="F1684">
        <v>1528</v>
      </c>
      <c r="G1684">
        <f t="shared" si="51"/>
        <v>0</v>
      </c>
      <c r="H1684">
        <v>2</v>
      </c>
      <c r="I1684">
        <v>0</v>
      </c>
      <c r="J1684">
        <f>SUM($H$32:H1684)</f>
        <v>13815</v>
      </c>
      <c r="K1684">
        <f>SUM($I$32:I1684)</f>
        <v>750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>
        <f t="shared" si="50"/>
        <v>0</v>
      </c>
      <c r="E1685">
        <v>1528</v>
      </c>
      <c r="F1685">
        <v>1528</v>
      </c>
      <c r="G1685">
        <f t="shared" si="51"/>
        <v>0</v>
      </c>
      <c r="H1685">
        <v>5</v>
      </c>
      <c r="I1685">
        <v>0</v>
      </c>
      <c r="J1685">
        <f>SUM($H$32:H1685)</f>
        <v>13820</v>
      </c>
      <c r="K1685">
        <f>SUM($I$32:I1685)</f>
        <v>750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>
        <f t="shared" si="50"/>
        <v>0</v>
      </c>
      <c r="E1686">
        <v>1528</v>
      </c>
      <c r="F1686">
        <v>1528</v>
      </c>
      <c r="G1686">
        <f t="shared" si="51"/>
        <v>0</v>
      </c>
      <c r="H1686">
        <v>0</v>
      </c>
      <c r="I1686">
        <v>0</v>
      </c>
      <c r="J1686">
        <f>SUM($H$32:H1686)</f>
        <v>13820</v>
      </c>
      <c r="K1686">
        <f>SUM($I$32:I1686)</f>
        <v>750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>
        <f t="shared" si="50"/>
        <v>0</v>
      </c>
      <c r="E1687">
        <v>1528</v>
      </c>
      <c r="F1687">
        <v>1528</v>
      </c>
      <c r="G1687">
        <f t="shared" si="51"/>
        <v>0</v>
      </c>
      <c r="H1687">
        <v>5</v>
      </c>
      <c r="I1687">
        <v>0</v>
      </c>
      <c r="J1687">
        <f>SUM($H$32:H1687)</f>
        <v>13825</v>
      </c>
      <c r="K1687">
        <f>SUM($I$32:I1687)</f>
        <v>750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>
        <f t="shared" si="50"/>
        <v>0</v>
      </c>
      <c r="E1688">
        <v>1528</v>
      </c>
      <c r="F1688">
        <v>1528</v>
      </c>
      <c r="G1688">
        <f t="shared" si="51"/>
        <v>0</v>
      </c>
      <c r="H1688">
        <v>2</v>
      </c>
      <c r="I1688">
        <v>0</v>
      </c>
      <c r="J1688">
        <f>SUM($H$32:H1688)</f>
        <v>13827</v>
      </c>
      <c r="K1688">
        <f>SUM($I$32:I1688)</f>
        <v>750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>
        <f t="shared" si="50"/>
        <v>0</v>
      </c>
      <c r="E1689">
        <v>1528</v>
      </c>
      <c r="F1689">
        <v>1528</v>
      </c>
      <c r="G1689">
        <f t="shared" si="51"/>
        <v>0</v>
      </c>
      <c r="H1689">
        <v>2</v>
      </c>
      <c r="I1689">
        <v>0</v>
      </c>
      <c r="J1689">
        <f>SUM($H$32:H1689)</f>
        <v>13829</v>
      </c>
      <c r="K1689">
        <f>SUM($I$32:I1689)</f>
        <v>750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>
        <f t="shared" si="50"/>
        <v>0</v>
      </c>
      <c r="E1690">
        <v>1528</v>
      </c>
      <c r="F1690">
        <v>1528</v>
      </c>
      <c r="G1690">
        <f t="shared" si="51"/>
        <v>0</v>
      </c>
      <c r="H1690">
        <v>2</v>
      </c>
      <c r="I1690">
        <v>0</v>
      </c>
      <c r="J1690">
        <f>SUM($H$32:H1690)</f>
        <v>13831</v>
      </c>
      <c r="K1690">
        <f>SUM($I$32:I1690)</f>
        <v>750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>
        <f t="shared" si="50"/>
        <v>0</v>
      </c>
      <c r="E1691">
        <v>1528</v>
      </c>
      <c r="F1691">
        <v>1528</v>
      </c>
      <c r="G1691">
        <f t="shared" si="51"/>
        <v>0</v>
      </c>
      <c r="H1691">
        <v>2</v>
      </c>
      <c r="I1691">
        <v>0</v>
      </c>
      <c r="J1691">
        <f>SUM($H$32:H1691)</f>
        <v>13833</v>
      </c>
      <c r="K1691">
        <f>SUM($I$32:I1691)</f>
        <v>750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>
        <f t="shared" si="50"/>
        <v>0</v>
      </c>
      <c r="E1692">
        <v>1528</v>
      </c>
      <c r="F1692">
        <v>1528</v>
      </c>
      <c r="G1692">
        <f t="shared" si="51"/>
        <v>0</v>
      </c>
      <c r="H1692">
        <v>5</v>
      </c>
      <c r="I1692">
        <v>0</v>
      </c>
      <c r="J1692">
        <f>SUM($H$32:H1692)</f>
        <v>13838</v>
      </c>
      <c r="K1692">
        <f>SUM($I$32:I1692)</f>
        <v>750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>
        <f t="shared" si="50"/>
        <v>0</v>
      </c>
      <c r="E1693">
        <v>1528</v>
      </c>
      <c r="F1693">
        <v>1528</v>
      </c>
      <c r="G1693">
        <f t="shared" si="51"/>
        <v>0</v>
      </c>
      <c r="H1693">
        <v>6</v>
      </c>
      <c r="I1693">
        <v>0</v>
      </c>
      <c r="J1693">
        <f>SUM($H$32:H1693)</f>
        <v>13844</v>
      </c>
      <c r="K1693">
        <f>SUM($I$32:I1693)</f>
        <v>750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>
        <f t="shared" si="50"/>
        <v>0</v>
      </c>
      <c r="E1694">
        <v>1528</v>
      </c>
      <c r="F1694">
        <v>1528</v>
      </c>
      <c r="G1694">
        <f t="shared" si="51"/>
        <v>0</v>
      </c>
      <c r="H1694">
        <v>0</v>
      </c>
      <c r="I1694">
        <v>0</v>
      </c>
      <c r="J1694">
        <f>SUM($H$32:H1694)</f>
        <v>13844</v>
      </c>
      <c r="K1694">
        <f>SUM($I$32:I1694)</f>
        <v>750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>
        <f t="shared" si="50"/>
        <v>0</v>
      </c>
      <c r="E1695">
        <v>1528</v>
      </c>
      <c r="F1695">
        <v>1528</v>
      </c>
      <c r="G1695">
        <f t="shared" si="51"/>
        <v>0</v>
      </c>
      <c r="H1695">
        <v>2</v>
      </c>
      <c r="I1695">
        <v>0</v>
      </c>
      <c r="J1695">
        <f>SUM($H$32:H1695)</f>
        <v>13846</v>
      </c>
      <c r="K1695">
        <f>SUM($I$32:I1695)</f>
        <v>750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>
        <f t="shared" ref="D1696:D1759" si="52">B1696-C1696</f>
        <v>0</v>
      </c>
      <c r="E1696">
        <v>1528</v>
      </c>
      <c r="F1696">
        <v>1528</v>
      </c>
      <c r="G1696">
        <f t="shared" ref="G1696:G1759" si="53">E1696-F1696</f>
        <v>0</v>
      </c>
      <c r="H1696">
        <v>0</v>
      </c>
      <c r="I1696">
        <v>0</v>
      </c>
      <c r="J1696">
        <f>SUM($H$32:H1696)</f>
        <v>13846</v>
      </c>
      <c r="K1696">
        <f>SUM($I$32:I1696)</f>
        <v>750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>
        <f t="shared" si="52"/>
        <v>0</v>
      </c>
      <c r="E1697">
        <v>1528</v>
      </c>
      <c r="F1697">
        <v>1528</v>
      </c>
      <c r="G1697">
        <f t="shared" si="53"/>
        <v>0</v>
      </c>
      <c r="H1697">
        <v>2</v>
      </c>
      <c r="I1697">
        <v>0</v>
      </c>
      <c r="J1697">
        <f>SUM($H$32:H1697)</f>
        <v>13848</v>
      </c>
      <c r="K1697">
        <f>SUM($I$32:I1697)</f>
        <v>750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>
        <f t="shared" si="52"/>
        <v>0</v>
      </c>
      <c r="E1698">
        <v>1528</v>
      </c>
      <c r="F1698">
        <v>1528</v>
      </c>
      <c r="G1698">
        <f t="shared" si="53"/>
        <v>0</v>
      </c>
      <c r="H1698">
        <v>2</v>
      </c>
      <c r="I1698">
        <v>0</v>
      </c>
      <c r="J1698">
        <f>SUM($H$32:H1698)</f>
        <v>13850</v>
      </c>
      <c r="K1698">
        <f>SUM($I$32:I1698)</f>
        <v>750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>
        <f t="shared" si="52"/>
        <v>0</v>
      </c>
      <c r="E1699">
        <v>1528</v>
      </c>
      <c r="F1699">
        <v>1528</v>
      </c>
      <c r="G1699">
        <f t="shared" si="53"/>
        <v>0</v>
      </c>
      <c r="H1699">
        <v>6</v>
      </c>
      <c r="I1699">
        <v>0</v>
      </c>
      <c r="J1699">
        <f>SUM($H$32:H1699)</f>
        <v>13856</v>
      </c>
      <c r="K1699">
        <f>SUM($I$32:I1699)</f>
        <v>750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>
        <f t="shared" si="52"/>
        <v>0</v>
      </c>
      <c r="E1700">
        <v>1528</v>
      </c>
      <c r="F1700">
        <v>1528</v>
      </c>
      <c r="G1700">
        <f t="shared" si="53"/>
        <v>0</v>
      </c>
      <c r="H1700">
        <v>2</v>
      </c>
      <c r="I1700">
        <v>0</v>
      </c>
      <c r="J1700">
        <f>SUM($H$32:H1700)</f>
        <v>13858</v>
      </c>
      <c r="K1700">
        <f>SUM($I$32:I1700)</f>
        <v>750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>
        <f t="shared" si="52"/>
        <v>0</v>
      </c>
      <c r="E1701">
        <v>1528</v>
      </c>
      <c r="F1701">
        <v>1528</v>
      </c>
      <c r="G1701">
        <f t="shared" si="53"/>
        <v>0</v>
      </c>
      <c r="H1701">
        <v>2</v>
      </c>
      <c r="I1701">
        <v>0</v>
      </c>
      <c r="J1701">
        <f>SUM($H$32:H1701)</f>
        <v>13860</v>
      </c>
      <c r="K1701">
        <f>SUM($I$32:I1701)</f>
        <v>750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>
        <f t="shared" si="52"/>
        <v>0</v>
      </c>
      <c r="E1702">
        <v>1528</v>
      </c>
      <c r="F1702">
        <v>1528</v>
      </c>
      <c r="G1702">
        <f t="shared" si="53"/>
        <v>0</v>
      </c>
      <c r="H1702">
        <v>2</v>
      </c>
      <c r="I1702">
        <v>0</v>
      </c>
      <c r="J1702">
        <f>SUM($H$32:H1702)</f>
        <v>13862</v>
      </c>
      <c r="K1702">
        <f>SUM($I$32:I1702)</f>
        <v>750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>
        <f t="shared" si="52"/>
        <v>0</v>
      </c>
      <c r="E1703">
        <v>1531</v>
      </c>
      <c r="F1703">
        <v>1531</v>
      </c>
      <c r="G1703">
        <f t="shared" si="53"/>
        <v>0</v>
      </c>
      <c r="H1703">
        <v>26</v>
      </c>
      <c r="I1703">
        <v>1</v>
      </c>
      <c r="J1703">
        <f>SUM($H$32:H1703)</f>
        <v>13888</v>
      </c>
      <c r="K1703">
        <f>SUM($I$32:I1703)</f>
        <v>751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>
        <f t="shared" si="52"/>
        <v>0</v>
      </c>
      <c r="E1704">
        <v>1531</v>
      </c>
      <c r="F1704">
        <v>1531</v>
      </c>
      <c r="G1704">
        <f t="shared" si="53"/>
        <v>0</v>
      </c>
      <c r="H1704">
        <v>26</v>
      </c>
      <c r="I1704">
        <v>0</v>
      </c>
      <c r="J1704">
        <f>SUM($H$32:H1704)</f>
        <v>13914</v>
      </c>
      <c r="K1704">
        <f>SUM($I$32:I1704)</f>
        <v>751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>
        <f t="shared" si="52"/>
        <v>0</v>
      </c>
      <c r="E1705">
        <v>1531</v>
      </c>
      <c r="F1705">
        <v>1531</v>
      </c>
      <c r="G1705">
        <f t="shared" si="53"/>
        <v>0</v>
      </c>
      <c r="H1705">
        <v>13</v>
      </c>
      <c r="I1705">
        <v>0</v>
      </c>
      <c r="J1705">
        <f>SUM($H$32:H1705)</f>
        <v>13927</v>
      </c>
      <c r="K1705">
        <f>SUM($I$32:I1705)</f>
        <v>751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>
        <f t="shared" si="52"/>
        <v>0</v>
      </c>
      <c r="E1706">
        <v>1531</v>
      </c>
      <c r="F1706">
        <v>1531</v>
      </c>
      <c r="G1706">
        <f t="shared" si="53"/>
        <v>0</v>
      </c>
      <c r="H1706">
        <v>6</v>
      </c>
      <c r="I1706">
        <v>0</v>
      </c>
      <c r="J1706">
        <f>SUM($H$32:H1706)</f>
        <v>13933</v>
      </c>
      <c r="K1706">
        <f>SUM($I$32:I1706)</f>
        <v>751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>
        <f t="shared" si="52"/>
        <v>0</v>
      </c>
      <c r="E1707">
        <v>1531</v>
      </c>
      <c r="F1707">
        <v>1531</v>
      </c>
      <c r="G1707">
        <f t="shared" si="53"/>
        <v>0</v>
      </c>
      <c r="H1707">
        <v>2</v>
      </c>
      <c r="I1707">
        <v>0</v>
      </c>
      <c r="J1707">
        <f>SUM($H$32:H1707)</f>
        <v>13935</v>
      </c>
      <c r="K1707">
        <f>SUM($I$32:I1707)</f>
        <v>751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>
        <f t="shared" si="52"/>
        <v>0</v>
      </c>
      <c r="E1708">
        <v>1531</v>
      </c>
      <c r="F1708">
        <v>1531</v>
      </c>
      <c r="G1708">
        <f t="shared" si="53"/>
        <v>0</v>
      </c>
      <c r="H1708">
        <v>0</v>
      </c>
      <c r="I1708">
        <v>0</v>
      </c>
      <c r="J1708">
        <f>SUM($H$32:H1708)</f>
        <v>13935</v>
      </c>
      <c r="K1708">
        <f>SUM($I$32:I1708)</f>
        <v>751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>
        <f t="shared" si="52"/>
        <v>0</v>
      </c>
      <c r="E1709">
        <v>1531</v>
      </c>
      <c r="F1709">
        <v>1531</v>
      </c>
      <c r="G1709">
        <f t="shared" si="53"/>
        <v>0</v>
      </c>
      <c r="H1709">
        <v>5</v>
      </c>
      <c r="I1709">
        <v>0</v>
      </c>
      <c r="J1709">
        <f>SUM($H$32:H1709)</f>
        <v>13940</v>
      </c>
      <c r="K1709">
        <f>SUM($I$32:I1709)</f>
        <v>751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>
        <f t="shared" si="52"/>
        <v>0</v>
      </c>
      <c r="E1710">
        <v>1531</v>
      </c>
      <c r="F1710">
        <v>1531</v>
      </c>
      <c r="G1710">
        <f t="shared" si="53"/>
        <v>0</v>
      </c>
      <c r="H1710">
        <v>30</v>
      </c>
      <c r="I1710">
        <v>0</v>
      </c>
      <c r="J1710">
        <f>SUM($H$32:H1710)</f>
        <v>13970</v>
      </c>
      <c r="K1710">
        <f>SUM($I$32:I1710)</f>
        <v>751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>
        <f t="shared" si="52"/>
        <v>0</v>
      </c>
      <c r="E1711">
        <v>1531</v>
      </c>
      <c r="F1711">
        <v>1531</v>
      </c>
      <c r="G1711">
        <f t="shared" si="53"/>
        <v>0</v>
      </c>
      <c r="H1711">
        <v>12</v>
      </c>
      <c r="I1711">
        <v>0</v>
      </c>
      <c r="J1711">
        <f>SUM($H$32:H1711)</f>
        <v>13982</v>
      </c>
      <c r="K1711">
        <f>SUM($I$32:I1711)</f>
        <v>751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>
        <f t="shared" si="52"/>
        <v>0</v>
      </c>
      <c r="E1712">
        <v>1531</v>
      </c>
      <c r="F1712">
        <v>1531</v>
      </c>
      <c r="G1712">
        <f t="shared" si="53"/>
        <v>0</v>
      </c>
      <c r="H1712">
        <v>2</v>
      </c>
      <c r="I1712">
        <v>0</v>
      </c>
      <c r="J1712">
        <f>SUM($H$32:H1712)</f>
        <v>13984</v>
      </c>
      <c r="K1712">
        <f>SUM($I$32:I1712)</f>
        <v>751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>
        <f t="shared" si="52"/>
        <v>0</v>
      </c>
      <c r="E1713">
        <v>1531</v>
      </c>
      <c r="F1713">
        <v>1531</v>
      </c>
      <c r="G1713">
        <f t="shared" si="53"/>
        <v>0</v>
      </c>
      <c r="H1713">
        <v>5</v>
      </c>
      <c r="I1713">
        <v>0</v>
      </c>
      <c r="J1713">
        <f>SUM($H$32:H1713)</f>
        <v>13989</v>
      </c>
      <c r="K1713">
        <f>SUM($I$32:I1713)</f>
        <v>751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>
        <f t="shared" si="52"/>
        <v>0</v>
      </c>
      <c r="E1714">
        <v>1531</v>
      </c>
      <c r="F1714">
        <v>1531</v>
      </c>
      <c r="G1714">
        <f t="shared" si="53"/>
        <v>0</v>
      </c>
      <c r="H1714">
        <v>6</v>
      </c>
      <c r="I1714">
        <v>0</v>
      </c>
      <c r="J1714">
        <f>SUM($H$32:H1714)</f>
        <v>13995</v>
      </c>
      <c r="K1714">
        <f>SUM($I$32:I1714)</f>
        <v>751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>
        <f t="shared" si="52"/>
        <v>0</v>
      </c>
      <c r="E1715">
        <v>1531</v>
      </c>
      <c r="F1715">
        <v>1531</v>
      </c>
      <c r="G1715">
        <f t="shared" si="53"/>
        <v>0</v>
      </c>
      <c r="H1715">
        <v>12</v>
      </c>
      <c r="I1715">
        <v>0</v>
      </c>
      <c r="J1715">
        <f>SUM($H$32:H1715)</f>
        <v>14007</v>
      </c>
      <c r="K1715">
        <f>SUM($I$32:I1715)</f>
        <v>751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>
        <f t="shared" si="52"/>
        <v>0</v>
      </c>
      <c r="E1716">
        <v>1531</v>
      </c>
      <c r="F1716">
        <v>1531</v>
      </c>
      <c r="G1716">
        <f t="shared" si="53"/>
        <v>0</v>
      </c>
      <c r="H1716">
        <v>5</v>
      </c>
      <c r="I1716">
        <v>0</v>
      </c>
      <c r="J1716">
        <f>SUM($H$32:H1716)</f>
        <v>14012</v>
      </c>
      <c r="K1716">
        <f>SUM($I$32:I1716)</f>
        <v>751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>
        <f t="shared" si="52"/>
        <v>0</v>
      </c>
      <c r="E1717">
        <v>1531</v>
      </c>
      <c r="F1717">
        <v>1531</v>
      </c>
      <c r="G1717">
        <f t="shared" si="53"/>
        <v>0</v>
      </c>
      <c r="H1717">
        <v>12</v>
      </c>
      <c r="I1717">
        <v>0</v>
      </c>
      <c r="J1717">
        <f>SUM($H$32:H1717)</f>
        <v>14024</v>
      </c>
      <c r="K1717">
        <f>SUM($I$32:I1717)</f>
        <v>751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>
        <f t="shared" si="52"/>
        <v>0</v>
      </c>
      <c r="E1718">
        <v>1531</v>
      </c>
      <c r="F1718">
        <v>1531</v>
      </c>
      <c r="G1718">
        <f t="shared" si="53"/>
        <v>0</v>
      </c>
      <c r="H1718">
        <v>197</v>
      </c>
      <c r="I1718">
        <v>0</v>
      </c>
      <c r="J1718">
        <f>SUM($H$32:H1718)</f>
        <v>14221</v>
      </c>
      <c r="K1718">
        <f>SUM($I$32:I1718)</f>
        <v>751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>
        <f t="shared" si="52"/>
        <v>0</v>
      </c>
      <c r="E1719">
        <v>1531</v>
      </c>
      <c r="F1719">
        <v>1531</v>
      </c>
      <c r="G1719">
        <f t="shared" si="53"/>
        <v>0</v>
      </c>
      <c r="H1719">
        <v>5</v>
      </c>
      <c r="I1719">
        <v>0</v>
      </c>
      <c r="J1719">
        <f>SUM($H$32:H1719)</f>
        <v>14226</v>
      </c>
      <c r="K1719">
        <f>SUM($I$32:I1719)</f>
        <v>751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>
        <f t="shared" si="52"/>
        <v>0</v>
      </c>
      <c r="E1720">
        <v>1531</v>
      </c>
      <c r="F1720">
        <v>1531</v>
      </c>
      <c r="G1720">
        <f t="shared" si="53"/>
        <v>0</v>
      </c>
      <c r="H1720">
        <v>12</v>
      </c>
      <c r="I1720">
        <v>0</v>
      </c>
      <c r="J1720">
        <f>SUM($H$32:H1720)</f>
        <v>14238</v>
      </c>
      <c r="K1720">
        <f>SUM($I$32:I1720)</f>
        <v>751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>
        <f t="shared" si="52"/>
        <v>0</v>
      </c>
      <c r="E1721">
        <v>1531</v>
      </c>
      <c r="F1721">
        <v>1531</v>
      </c>
      <c r="G1721">
        <f t="shared" si="53"/>
        <v>0</v>
      </c>
      <c r="H1721">
        <v>12</v>
      </c>
      <c r="I1721">
        <v>0</v>
      </c>
      <c r="J1721">
        <f>SUM($H$32:H1721)</f>
        <v>14250</v>
      </c>
      <c r="K1721">
        <f>SUM($I$32:I1721)</f>
        <v>751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>
        <f t="shared" si="52"/>
        <v>0</v>
      </c>
      <c r="E1722">
        <v>1531</v>
      </c>
      <c r="F1722">
        <v>1531</v>
      </c>
      <c r="G1722">
        <f t="shared" si="53"/>
        <v>0</v>
      </c>
      <c r="H1722">
        <v>5</v>
      </c>
      <c r="I1722">
        <v>0</v>
      </c>
      <c r="J1722">
        <f>SUM($H$32:H1722)</f>
        <v>14255</v>
      </c>
      <c r="K1722">
        <f>SUM($I$32:I1722)</f>
        <v>751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>
        <f t="shared" si="52"/>
        <v>0</v>
      </c>
      <c r="E1723">
        <v>1531</v>
      </c>
      <c r="F1723">
        <v>1531</v>
      </c>
      <c r="G1723">
        <f t="shared" si="53"/>
        <v>0</v>
      </c>
      <c r="H1723">
        <v>5</v>
      </c>
      <c r="I1723">
        <v>0</v>
      </c>
      <c r="J1723">
        <f>SUM($H$32:H1723)</f>
        <v>14260</v>
      </c>
      <c r="K1723">
        <f>SUM($I$32:I1723)</f>
        <v>751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>
        <f t="shared" si="52"/>
        <v>0</v>
      </c>
      <c r="E1724">
        <v>1531</v>
      </c>
      <c r="F1724">
        <v>1531</v>
      </c>
      <c r="G1724">
        <f t="shared" si="53"/>
        <v>0</v>
      </c>
      <c r="H1724">
        <v>12</v>
      </c>
      <c r="I1724">
        <v>0</v>
      </c>
      <c r="J1724">
        <f>SUM($H$32:H1724)</f>
        <v>14272</v>
      </c>
      <c r="K1724">
        <f>SUM($I$32:I1724)</f>
        <v>751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>
        <f t="shared" si="52"/>
        <v>0</v>
      </c>
      <c r="E1725">
        <v>1531</v>
      </c>
      <c r="F1725">
        <v>1531</v>
      </c>
      <c r="G1725">
        <f t="shared" si="53"/>
        <v>0</v>
      </c>
      <c r="H1725">
        <v>12</v>
      </c>
      <c r="I1725">
        <v>0</v>
      </c>
      <c r="J1725">
        <f>SUM($H$32:H1725)</f>
        <v>14284</v>
      </c>
      <c r="K1725">
        <f>SUM($I$32:I1725)</f>
        <v>751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>
        <f t="shared" si="52"/>
        <v>0</v>
      </c>
      <c r="E1726">
        <v>1531</v>
      </c>
      <c r="F1726">
        <v>1531</v>
      </c>
      <c r="G1726">
        <f t="shared" si="53"/>
        <v>0</v>
      </c>
      <c r="H1726">
        <v>30</v>
      </c>
      <c r="I1726">
        <v>0</v>
      </c>
      <c r="J1726">
        <f>SUM($H$32:H1726)</f>
        <v>14314</v>
      </c>
      <c r="K1726">
        <f>SUM($I$32:I1726)</f>
        <v>751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>
        <f t="shared" si="52"/>
        <v>0</v>
      </c>
      <c r="E1727">
        <v>1531</v>
      </c>
      <c r="F1727">
        <v>1531</v>
      </c>
      <c r="G1727">
        <f t="shared" si="53"/>
        <v>0</v>
      </c>
      <c r="H1727">
        <v>5</v>
      </c>
      <c r="I1727">
        <v>0</v>
      </c>
      <c r="J1727">
        <f>SUM($H$32:H1727)</f>
        <v>14319</v>
      </c>
      <c r="K1727">
        <f>SUM($I$32:I1727)</f>
        <v>751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>
        <f t="shared" si="52"/>
        <v>0</v>
      </c>
      <c r="E1728">
        <v>1531</v>
      </c>
      <c r="F1728">
        <v>1531</v>
      </c>
      <c r="G1728">
        <f t="shared" si="53"/>
        <v>0</v>
      </c>
      <c r="H1728">
        <v>5</v>
      </c>
      <c r="I1728">
        <v>0</v>
      </c>
      <c r="J1728">
        <f>SUM($H$32:H1728)</f>
        <v>14324</v>
      </c>
      <c r="K1728">
        <f>SUM($I$32:I1728)</f>
        <v>751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>
        <f t="shared" si="52"/>
        <v>0</v>
      </c>
      <c r="E1729">
        <v>1531</v>
      </c>
      <c r="F1729">
        <v>1531</v>
      </c>
      <c r="G1729">
        <f t="shared" si="53"/>
        <v>0</v>
      </c>
      <c r="H1729">
        <v>5</v>
      </c>
      <c r="I1729">
        <v>0</v>
      </c>
      <c r="J1729">
        <f>SUM($H$32:H1729)</f>
        <v>14329</v>
      </c>
      <c r="K1729">
        <f>SUM($I$32:I1729)</f>
        <v>751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>
        <f t="shared" si="52"/>
        <v>0</v>
      </c>
      <c r="E1730">
        <v>1531</v>
      </c>
      <c r="F1730">
        <v>1531</v>
      </c>
      <c r="G1730">
        <f t="shared" si="53"/>
        <v>0</v>
      </c>
      <c r="H1730">
        <v>6</v>
      </c>
      <c r="I1730">
        <v>0</v>
      </c>
      <c r="J1730">
        <f>SUM($H$32:H1730)</f>
        <v>14335</v>
      </c>
      <c r="K1730">
        <f>SUM($I$32:I1730)</f>
        <v>751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>
        <f t="shared" si="52"/>
        <v>0</v>
      </c>
      <c r="E1731">
        <v>1531</v>
      </c>
      <c r="F1731">
        <v>1531</v>
      </c>
      <c r="G1731">
        <f t="shared" si="53"/>
        <v>0</v>
      </c>
      <c r="H1731">
        <v>5</v>
      </c>
      <c r="I1731">
        <v>0</v>
      </c>
      <c r="J1731">
        <f>SUM($H$32:H1731)</f>
        <v>14340</v>
      </c>
      <c r="K1731">
        <f>SUM($I$32:I1731)</f>
        <v>751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>
        <f t="shared" si="52"/>
        <v>0</v>
      </c>
      <c r="E1732">
        <v>1531</v>
      </c>
      <c r="F1732">
        <v>1531</v>
      </c>
      <c r="G1732">
        <f t="shared" si="53"/>
        <v>0</v>
      </c>
      <c r="H1732">
        <v>5</v>
      </c>
      <c r="I1732">
        <v>0</v>
      </c>
      <c r="J1732">
        <f>SUM($H$32:H1732)</f>
        <v>14345</v>
      </c>
      <c r="K1732">
        <f>SUM($I$32:I1732)</f>
        <v>751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>
        <f t="shared" si="52"/>
        <v>0</v>
      </c>
      <c r="E1733">
        <v>1531</v>
      </c>
      <c r="F1733">
        <v>1531</v>
      </c>
      <c r="G1733">
        <f t="shared" si="53"/>
        <v>0</v>
      </c>
      <c r="H1733">
        <v>6</v>
      </c>
      <c r="I1733">
        <v>0</v>
      </c>
      <c r="J1733">
        <f>SUM($H$32:H1733)</f>
        <v>14351</v>
      </c>
      <c r="K1733">
        <f>SUM($I$32:I1733)</f>
        <v>751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>
        <f t="shared" si="52"/>
        <v>0</v>
      </c>
      <c r="E1734">
        <v>1531</v>
      </c>
      <c r="F1734">
        <v>1531</v>
      </c>
      <c r="G1734">
        <f t="shared" si="53"/>
        <v>0</v>
      </c>
      <c r="H1734">
        <v>57</v>
      </c>
      <c r="I1734">
        <v>0</v>
      </c>
      <c r="J1734">
        <f>SUM($H$32:H1734)</f>
        <v>14408</v>
      </c>
      <c r="K1734">
        <f>SUM($I$32:I1734)</f>
        <v>751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>
        <f t="shared" si="52"/>
        <v>0</v>
      </c>
      <c r="E1735">
        <v>1531</v>
      </c>
      <c r="F1735">
        <v>1531</v>
      </c>
      <c r="G1735">
        <f t="shared" si="53"/>
        <v>0</v>
      </c>
      <c r="H1735">
        <v>5</v>
      </c>
      <c r="I1735">
        <v>0</v>
      </c>
      <c r="J1735">
        <f>SUM($H$32:H1735)</f>
        <v>14413</v>
      </c>
      <c r="K1735">
        <f>SUM($I$32:I1735)</f>
        <v>751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>
        <f t="shared" si="52"/>
        <v>0</v>
      </c>
      <c r="E1736">
        <v>1531</v>
      </c>
      <c r="F1736">
        <v>1531</v>
      </c>
      <c r="G1736">
        <f t="shared" si="53"/>
        <v>0</v>
      </c>
      <c r="H1736">
        <v>5</v>
      </c>
      <c r="I1736">
        <v>0</v>
      </c>
      <c r="J1736">
        <f>SUM($H$32:H1736)</f>
        <v>14418</v>
      </c>
      <c r="K1736">
        <f>SUM($I$32:I1736)</f>
        <v>751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>
        <f t="shared" si="52"/>
        <v>0</v>
      </c>
      <c r="E1737">
        <v>1531</v>
      </c>
      <c r="F1737">
        <v>1531</v>
      </c>
      <c r="G1737">
        <f t="shared" si="53"/>
        <v>0</v>
      </c>
      <c r="H1737">
        <v>6</v>
      </c>
      <c r="I1737">
        <v>0</v>
      </c>
      <c r="J1737">
        <f>SUM($H$32:H1737)</f>
        <v>14424</v>
      </c>
      <c r="K1737">
        <f>SUM($I$32:I1737)</f>
        <v>751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>
        <f t="shared" si="52"/>
        <v>0</v>
      </c>
      <c r="E1738">
        <v>1531</v>
      </c>
      <c r="F1738">
        <v>1531</v>
      </c>
      <c r="G1738">
        <f t="shared" si="53"/>
        <v>0</v>
      </c>
      <c r="H1738">
        <v>96</v>
      </c>
      <c r="I1738">
        <v>0</v>
      </c>
      <c r="J1738">
        <f>SUM($H$32:H1738)</f>
        <v>14520</v>
      </c>
      <c r="K1738">
        <f>SUM($I$32:I1738)</f>
        <v>751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>
        <f t="shared" si="52"/>
        <v>0</v>
      </c>
      <c r="E1739">
        <v>1531</v>
      </c>
      <c r="F1739">
        <v>1531</v>
      </c>
      <c r="G1739">
        <f t="shared" si="53"/>
        <v>0</v>
      </c>
      <c r="H1739">
        <v>6</v>
      </c>
      <c r="I1739">
        <v>0</v>
      </c>
      <c r="J1739">
        <f>SUM($H$32:H1739)</f>
        <v>14526</v>
      </c>
      <c r="K1739">
        <f>SUM($I$32:I1739)</f>
        <v>751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>
        <f t="shared" si="52"/>
        <v>1</v>
      </c>
      <c r="E1740">
        <v>1531</v>
      </c>
      <c r="F1740">
        <v>1528</v>
      </c>
      <c r="G1740">
        <f t="shared" si="53"/>
        <v>3</v>
      </c>
      <c r="H1740">
        <v>19</v>
      </c>
      <c r="I1740">
        <v>1</v>
      </c>
      <c r="J1740">
        <f>SUM($H$32:H1740)</f>
        <v>14545</v>
      </c>
      <c r="K1740">
        <f>SUM($I$32:I1740)</f>
        <v>752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>
        <f t="shared" si="52"/>
        <v>0</v>
      </c>
      <c r="E1741">
        <v>1528</v>
      </c>
      <c r="F1741">
        <v>1528</v>
      </c>
      <c r="G1741">
        <f t="shared" si="53"/>
        <v>0</v>
      </c>
      <c r="H1741">
        <v>5</v>
      </c>
      <c r="I1741">
        <v>0</v>
      </c>
      <c r="J1741">
        <f>SUM($H$32:H1741)</f>
        <v>14550</v>
      </c>
      <c r="K1741">
        <f>SUM($I$32:I1741)</f>
        <v>752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>
        <f t="shared" si="52"/>
        <v>0</v>
      </c>
      <c r="E1742">
        <v>1528</v>
      </c>
      <c r="F1742">
        <v>1528</v>
      </c>
      <c r="G1742">
        <f t="shared" si="53"/>
        <v>0</v>
      </c>
      <c r="H1742">
        <v>6</v>
      </c>
      <c r="I1742">
        <v>0</v>
      </c>
      <c r="J1742">
        <f>SUM($H$32:H1742)</f>
        <v>14556</v>
      </c>
      <c r="K1742">
        <f>SUM($I$32:I1742)</f>
        <v>752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>
        <f t="shared" si="52"/>
        <v>0</v>
      </c>
      <c r="E1743">
        <v>1528</v>
      </c>
      <c r="F1743">
        <v>1528</v>
      </c>
      <c r="G1743">
        <f t="shared" si="53"/>
        <v>0</v>
      </c>
      <c r="H1743">
        <v>5</v>
      </c>
      <c r="I1743">
        <v>0</v>
      </c>
      <c r="J1743">
        <f>SUM($H$32:H1743)</f>
        <v>14561</v>
      </c>
      <c r="K1743">
        <f>SUM($I$32:I1743)</f>
        <v>752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>
        <f t="shared" si="52"/>
        <v>0</v>
      </c>
      <c r="E1744">
        <v>1528</v>
      </c>
      <c r="F1744">
        <v>1528</v>
      </c>
      <c r="G1744">
        <f t="shared" si="53"/>
        <v>0</v>
      </c>
      <c r="H1744">
        <v>5</v>
      </c>
      <c r="I1744">
        <v>0</v>
      </c>
      <c r="J1744">
        <f>SUM($H$32:H1744)</f>
        <v>14566</v>
      </c>
      <c r="K1744">
        <f>SUM($I$32:I1744)</f>
        <v>752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>
        <f t="shared" si="52"/>
        <v>0</v>
      </c>
      <c r="E1745">
        <v>1528</v>
      </c>
      <c r="F1745">
        <v>1528</v>
      </c>
      <c r="G1745">
        <f t="shared" si="53"/>
        <v>0</v>
      </c>
      <c r="H1745">
        <v>5</v>
      </c>
      <c r="I1745">
        <v>0</v>
      </c>
      <c r="J1745">
        <f>SUM($H$32:H1745)</f>
        <v>14571</v>
      </c>
      <c r="K1745">
        <f>SUM($I$32:I1745)</f>
        <v>752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>
        <f t="shared" si="52"/>
        <v>0</v>
      </c>
      <c r="E1746">
        <v>1528</v>
      </c>
      <c r="F1746">
        <v>1528</v>
      </c>
      <c r="G1746">
        <f t="shared" si="53"/>
        <v>0</v>
      </c>
      <c r="H1746">
        <v>5</v>
      </c>
      <c r="I1746">
        <v>0</v>
      </c>
      <c r="J1746">
        <f>SUM($H$32:H1746)</f>
        <v>14576</v>
      </c>
      <c r="K1746">
        <f>SUM($I$32:I1746)</f>
        <v>752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>
        <f t="shared" si="52"/>
        <v>0</v>
      </c>
      <c r="E1747">
        <v>1528</v>
      </c>
      <c r="F1747">
        <v>1528</v>
      </c>
      <c r="G1747">
        <f t="shared" si="53"/>
        <v>0</v>
      </c>
      <c r="H1747">
        <v>5</v>
      </c>
      <c r="I1747">
        <v>0</v>
      </c>
      <c r="J1747">
        <f>SUM($H$32:H1747)</f>
        <v>14581</v>
      </c>
      <c r="K1747">
        <f>SUM($I$32:I1747)</f>
        <v>752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>
        <f t="shared" si="52"/>
        <v>0</v>
      </c>
      <c r="E1748">
        <v>1528</v>
      </c>
      <c r="F1748">
        <v>1528</v>
      </c>
      <c r="G1748">
        <f t="shared" si="53"/>
        <v>0</v>
      </c>
      <c r="H1748">
        <v>5</v>
      </c>
      <c r="I1748">
        <v>0</v>
      </c>
      <c r="J1748">
        <f>SUM($H$32:H1748)</f>
        <v>14586</v>
      </c>
      <c r="K1748">
        <f>SUM($I$32:I1748)</f>
        <v>752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>
        <f t="shared" si="52"/>
        <v>0</v>
      </c>
      <c r="E1749">
        <v>1528</v>
      </c>
      <c r="F1749">
        <v>1528</v>
      </c>
      <c r="G1749">
        <f t="shared" si="53"/>
        <v>0</v>
      </c>
      <c r="H1749">
        <v>5</v>
      </c>
      <c r="I1749">
        <v>0</v>
      </c>
      <c r="J1749">
        <f>SUM($H$32:H1749)</f>
        <v>14591</v>
      </c>
      <c r="K1749">
        <f>SUM($I$32:I1749)</f>
        <v>752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>
        <f t="shared" si="52"/>
        <v>0</v>
      </c>
      <c r="E1750">
        <v>1528</v>
      </c>
      <c r="F1750">
        <v>1528</v>
      </c>
      <c r="G1750">
        <f t="shared" si="53"/>
        <v>0</v>
      </c>
      <c r="H1750">
        <v>6</v>
      </c>
      <c r="I1750">
        <v>0</v>
      </c>
      <c r="J1750">
        <f>SUM($H$32:H1750)</f>
        <v>14597</v>
      </c>
      <c r="K1750">
        <f>SUM($I$32:I1750)</f>
        <v>752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>
        <f t="shared" si="52"/>
        <v>0</v>
      </c>
      <c r="E1751">
        <v>1528</v>
      </c>
      <c r="F1751">
        <v>1528</v>
      </c>
      <c r="G1751">
        <f t="shared" si="53"/>
        <v>0</v>
      </c>
      <c r="H1751">
        <v>55</v>
      </c>
      <c r="I1751">
        <v>0</v>
      </c>
      <c r="J1751">
        <f>SUM($H$32:H1751)</f>
        <v>14652</v>
      </c>
      <c r="K1751">
        <f>SUM($I$32:I1751)</f>
        <v>752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>
        <f t="shared" si="52"/>
        <v>0</v>
      </c>
      <c r="E1752">
        <v>1528</v>
      </c>
      <c r="F1752">
        <v>1528</v>
      </c>
      <c r="G1752">
        <f t="shared" si="53"/>
        <v>0</v>
      </c>
      <c r="H1752">
        <v>5</v>
      </c>
      <c r="I1752">
        <v>0</v>
      </c>
      <c r="J1752">
        <f>SUM($H$32:H1752)</f>
        <v>14657</v>
      </c>
      <c r="K1752">
        <f>SUM($I$32:I1752)</f>
        <v>752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>
        <f t="shared" si="52"/>
        <v>0</v>
      </c>
      <c r="E1753">
        <v>1528</v>
      </c>
      <c r="F1753">
        <v>1528</v>
      </c>
      <c r="G1753">
        <f t="shared" si="53"/>
        <v>0</v>
      </c>
      <c r="H1753">
        <v>5</v>
      </c>
      <c r="I1753">
        <v>0</v>
      </c>
      <c r="J1753">
        <f>SUM($H$32:H1753)</f>
        <v>14662</v>
      </c>
      <c r="K1753">
        <f>SUM($I$32:I1753)</f>
        <v>752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>
        <f t="shared" si="52"/>
        <v>0</v>
      </c>
      <c r="E1754">
        <v>1528</v>
      </c>
      <c r="F1754">
        <v>1528</v>
      </c>
      <c r="G1754">
        <f t="shared" si="53"/>
        <v>0</v>
      </c>
      <c r="H1754">
        <v>5</v>
      </c>
      <c r="I1754">
        <v>0</v>
      </c>
      <c r="J1754">
        <f>SUM($H$32:H1754)</f>
        <v>14667</v>
      </c>
      <c r="K1754">
        <f>SUM($I$32:I1754)</f>
        <v>752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>
        <f t="shared" si="52"/>
        <v>0</v>
      </c>
      <c r="E1755">
        <v>1528</v>
      </c>
      <c r="F1755">
        <v>1528</v>
      </c>
      <c r="G1755">
        <f t="shared" si="53"/>
        <v>0</v>
      </c>
      <c r="H1755">
        <v>6</v>
      </c>
      <c r="I1755">
        <v>0</v>
      </c>
      <c r="J1755">
        <f>SUM($H$32:H1755)</f>
        <v>14673</v>
      </c>
      <c r="K1755">
        <f>SUM($I$32:I1755)</f>
        <v>752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>
        <f t="shared" si="52"/>
        <v>0</v>
      </c>
      <c r="E1756">
        <v>1528</v>
      </c>
      <c r="F1756">
        <v>1528</v>
      </c>
      <c r="G1756">
        <f t="shared" si="53"/>
        <v>0</v>
      </c>
      <c r="H1756">
        <v>5</v>
      </c>
      <c r="I1756">
        <v>0</v>
      </c>
      <c r="J1756">
        <f>SUM($H$32:H1756)</f>
        <v>14678</v>
      </c>
      <c r="K1756">
        <f>SUM($I$32:I1756)</f>
        <v>752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>
        <f t="shared" si="52"/>
        <v>0</v>
      </c>
      <c r="E1757">
        <v>1528</v>
      </c>
      <c r="F1757">
        <v>1528</v>
      </c>
      <c r="G1757">
        <f t="shared" si="53"/>
        <v>0</v>
      </c>
      <c r="H1757">
        <v>5</v>
      </c>
      <c r="I1757">
        <v>0</v>
      </c>
      <c r="J1757">
        <f>SUM($H$32:H1757)</f>
        <v>14683</v>
      </c>
      <c r="K1757">
        <f>SUM($I$32:I1757)</f>
        <v>752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>
        <f t="shared" si="52"/>
        <v>0</v>
      </c>
      <c r="E1758">
        <v>1528</v>
      </c>
      <c r="F1758">
        <v>1528</v>
      </c>
      <c r="G1758">
        <f t="shared" si="53"/>
        <v>0</v>
      </c>
      <c r="H1758">
        <v>5</v>
      </c>
      <c r="I1758">
        <v>0</v>
      </c>
      <c r="J1758">
        <f>SUM($H$32:H1758)</f>
        <v>14688</v>
      </c>
      <c r="K1758">
        <f>SUM($I$32:I1758)</f>
        <v>752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>
        <f t="shared" si="52"/>
        <v>0</v>
      </c>
      <c r="E1759">
        <v>1528</v>
      </c>
      <c r="F1759">
        <v>1528</v>
      </c>
      <c r="G1759">
        <f t="shared" si="53"/>
        <v>0</v>
      </c>
      <c r="H1759">
        <v>5</v>
      </c>
      <c r="I1759">
        <v>0</v>
      </c>
      <c r="J1759">
        <f>SUM($H$32:H1759)</f>
        <v>14693</v>
      </c>
      <c r="K1759">
        <f>SUM($I$32:I1759)</f>
        <v>752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>
        <f t="shared" ref="D1760:D1823" si="54">B1760-C1760</f>
        <v>1</v>
      </c>
      <c r="E1760">
        <v>1528</v>
      </c>
      <c r="F1760">
        <v>1525</v>
      </c>
      <c r="G1760">
        <f t="shared" ref="G1760:G1823" si="55">E1760-F1760</f>
        <v>3</v>
      </c>
      <c r="H1760">
        <v>29</v>
      </c>
      <c r="I1760">
        <v>1</v>
      </c>
      <c r="J1760">
        <f>SUM($H$32:H1760)</f>
        <v>14722</v>
      </c>
      <c r="K1760">
        <f>SUM($I$32:I1760)</f>
        <v>753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>
        <f t="shared" si="54"/>
        <v>0</v>
      </c>
      <c r="E1761">
        <v>1525</v>
      </c>
      <c r="F1761">
        <v>1525</v>
      </c>
      <c r="G1761">
        <f t="shared" si="55"/>
        <v>0</v>
      </c>
      <c r="H1761">
        <v>12</v>
      </c>
      <c r="I1761">
        <v>0</v>
      </c>
      <c r="J1761">
        <f>SUM($H$32:H1761)</f>
        <v>14734</v>
      </c>
      <c r="K1761">
        <f>SUM($I$32:I1761)</f>
        <v>753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>
        <f t="shared" si="54"/>
        <v>0</v>
      </c>
      <c r="E1762">
        <v>1525</v>
      </c>
      <c r="F1762">
        <v>1525</v>
      </c>
      <c r="G1762">
        <f t="shared" si="55"/>
        <v>0</v>
      </c>
      <c r="H1762">
        <v>5</v>
      </c>
      <c r="I1762">
        <v>0</v>
      </c>
      <c r="J1762">
        <f>SUM($H$32:H1762)</f>
        <v>14739</v>
      </c>
      <c r="K1762">
        <f>SUM($I$32:I1762)</f>
        <v>753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>
        <f t="shared" si="54"/>
        <v>0</v>
      </c>
      <c r="E1763">
        <v>1525</v>
      </c>
      <c r="F1763">
        <v>1525</v>
      </c>
      <c r="G1763">
        <f t="shared" si="55"/>
        <v>0</v>
      </c>
      <c r="H1763">
        <v>6</v>
      </c>
      <c r="I1763">
        <v>0</v>
      </c>
      <c r="J1763">
        <f>SUM($H$32:H1763)</f>
        <v>14745</v>
      </c>
      <c r="K1763">
        <f>SUM($I$32:I1763)</f>
        <v>753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>
        <f t="shared" si="54"/>
        <v>0</v>
      </c>
      <c r="E1764">
        <v>1525</v>
      </c>
      <c r="F1764">
        <v>1525</v>
      </c>
      <c r="G1764">
        <f t="shared" si="55"/>
        <v>0</v>
      </c>
      <c r="H1764">
        <v>5</v>
      </c>
      <c r="I1764">
        <v>0</v>
      </c>
      <c r="J1764">
        <f>SUM($H$32:H1764)</f>
        <v>14750</v>
      </c>
      <c r="K1764">
        <f>SUM($I$32:I1764)</f>
        <v>753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>
        <f t="shared" si="54"/>
        <v>0</v>
      </c>
      <c r="E1765">
        <v>1525</v>
      </c>
      <c r="F1765">
        <v>1525</v>
      </c>
      <c r="G1765">
        <f t="shared" si="55"/>
        <v>0</v>
      </c>
      <c r="H1765">
        <v>6</v>
      </c>
      <c r="I1765">
        <v>0</v>
      </c>
      <c r="J1765">
        <f>SUM($H$32:H1765)</f>
        <v>14756</v>
      </c>
      <c r="K1765">
        <f>SUM($I$32:I1765)</f>
        <v>753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>
        <f t="shared" si="54"/>
        <v>0</v>
      </c>
      <c r="E1766">
        <v>1525</v>
      </c>
      <c r="F1766">
        <v>1525</v>
      </c>
      <c r="G1766">
        <f t="shared" si="55"/>
        <v>0</v>
      </c>
      <c r="H1766">
        <v>2</v>
      </c>
      <c r="I1766">
        <v>0</v>
      </c>
      <c r="J1766">
        <f>SUM($H$32:H1766)</f>
        <v>14758</v>
      </c>
      <c r="K1766">
        <f>SUM($I$32:I1766)</f>
        <v>753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>
        <f t="shared" si="54"/>
        <v>0</v>
      </c>
      <c r="E1767">
        <v>1525</v>
      </c>
      <c r="F1767">
        <v>1525</v>
      </c>
      <c r="G1767">
        <f t="shared" si="55"/>
        <v>0</v>
      </c>
      <c r="H1767">
        <v>13</v>
      </c>
      <c r="I1767">
        <v>0</v>
      </c>
      <c r="J1767">
        <f>SUM($H$32:H1767)</f>
        <v>14771</v>
      </c>
      <c r="K1767">
        <f>SUM($I$32:I1767)</f>
        <v>753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>
        <f t="shared" si="54"/>
        <v>0</v>
      </c>
      <c r="E1768">
        <v>1525</v>
      </c>
      <c r="F1768">
        <v>1525</v>
      </c>
      <c r="G1768">
        <f t="shared" si="55"/>
        <v>0</v>
      </c>
      <c r="H1768">
        <v>6</v>
      </c>
      <c r="I1768">
        <v>0</v>
      </c>
      <c r="J1768">
        <f>SUM($H$32:H1768)</f>
        <v>14777</v>
      </c>
      <c r="K1768">
        <f>SUM($I$32:I1768)</f>
        <v>753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>
        <f t="shared" si="54"/>
        <v>0</v>
      </c>
      <c r="E1769">
        <v>1525</v>
      </c>
      <c r="F1769">
        <v>1525</v>
      </c>
      <c r="G1769">
        <f t="shared" si="55"/>
        <v>0</v>
      </c>
      <c r="H1769">
        <v>27</v>
      </c>
      <c r="I1769">
        <v>0</v>
      </c>
      <c r="J1769">
        <f>SUM($H$32:H1769)</f>
        <v>14804</v>
      </c>
      <c r="K1769">
        <f>SUM($I$32:I1769)</f>
        <v>753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>
        <f t="shared" si="54"/>
        <v>0</v>
      </c>
      <c r="E1770">
        <v>1525</v>
      </c>
      <c r="F1770">
        <v>1525</v>
      </c>
      <c r="G1770">
        <f t="shared" si="55"/>
        <v>0</v>
      </c>
      <c r="H1770">
        <v>11</v>
      </c>
      <c r="I1770">
        <v>0</v>
      </c>
      <c r="J1770">
        <f>SUM($H$32:H1770)</f>
        <v>14815</v>
      </c>
      <c r="K1770">
        <f>SUM($I$32:I1770)</f>
        <v>753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>
        <f t="shared" si="54"/>
        <v>0</v>
      </c>
      <c r="E1771">
        <v>1525</v>
      </c>
      <c r="F1771">
        <v>1525</v>
      </c>
      <c r="G1771">
        <f t="shared" si="55"/>
        <v>0</v>
      </c>
      <c r="H1771">
        <v>5</v>
      </c>
      <c r="I1771">
        <v>0</v>
      </c>
      <c r="J1771">
        <f>SUM($H$32:H1771)</f>
        <v>14820</v>
      </c>
      <c r="K1771">
        <f>SUM($I$32:I1771)</f>
        <v>753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>
        <f t="shared" si="54"/>
        <v>0</v>
      </c>
      <c r="E1772">
        <v>1525</v>
      </c>
      <c r="F1772">
        <v>1525</v>
      </c>
      <c r="G1772">
        <f t="shared" si="55"/>
        <v>0</v>
      </c>
      <c r="H1772">
        <v>11</v>
      </c>
      <c r="I1772">
        <v>0</v>
      </c>
      <c r="J1772">
        <f>SUM($H$32:H1772)</f>
        <v>14831</v>
      </c>
      <c r="K1772">
        <f>SUM($I$32:I1772)</f>
        <v>753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>
        <f t="shared" si="54"/>
        <v>0</v>
      </c>
      <c r="E1773">
        <v>1525</v>
      </c>
      <c r="F1773">
        <v>1525</v>
      </c>
      <c r="G1773">
        <f t="shared" si="55"/>
        <v>0</v>
      </c>
      <c r="H1773">
        <v>6</v>
      </c>
      <c r="I1773">
        <v>0</v>
      </c>
      <c r="J1773">
        <f>SUM($H$32:H1773)</f>
        <v>14837</v>
      </c>
      <c r="K1773">
        <f>SUM($I$32:I1773)</f>
        <v>753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>
        <f t="shared" si="54"/>
        <v>0</v>
      </c>
      <c r="E1774">
        <v>1525</v>
      </c>
      <c r="F1774">
        <v>1525</v>
      </c>
      <c r="G1774">
        <f t="shared" si="55"/>
        <v>0</v>
      </c>
      <c r="H1774">
        <v>6</v>
      </c>
      <c r="I1774">
        <v>0</v>
      </c>
      <c r="J1774">
        <f>SUM($H$32:H1774)</f>
        <v>14843</v>
      </c>
      <c r="K1774">
        <f>SUM($I$32:I1774)</f>
        <v>753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>
        <f t="shared" si="54"/>
        <v>0</v>
      </c>
      <c r="E1775">
        <v>1525</v>
      </c>
      <c r="F1775">
        <v>1525</v>
      </c>
      <c r="G1775">
        <f t="shared" si="55"/>
        <v>0</v>
      </c>
      <c r="H1775">
        <v>11</v>
      </c>
      <c r="I1775">
        <v>0</v>
      </c>
      <c r="J1775">
        <f>SUM($H$32:H1775)</f>
        <v>14854</v>
      </c>
      <c r="K1775">
        <f>SUM($I$32:I1775)</f>
        <v>753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>
        <f t="shared" si="54"/>
        <v>0</v>
      </c>
      <c r="E1776">
        <v>1525</v>
      </c>
      <c r="F1776">
        <v>1525</v>
      </c>
      <c r="G1776">
        <f t="shared" si="55"/>
        <v>0</v>
      </c>
      <c r="H1776">
        <v>5</v>
      </c>
      <c r="I1776">
        <v>0</v>
      </c>
      <c r="J1776">
        <f>SUM($H$32:H1776)</f>
        <v>14859</v>
      </c>
      <c r="K1776">
        <f>SUM($I$32:I1776)</f>
        <v>753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>
        <f t="shared" si="54"/>
        <v>0</v>
      </c>
      <c r="E1777">
        <v>1525</v>
      </c>
      <c r="F1777">
        <v>1525</v>
      </c>
      <c r="G1777">
        <f t="shared" si="55"/>
        <v>0</v>
      </c>
      <c r="H1777">
        <v>5</v>
      </c>
      <c r="I1777">
        <v>0</v>
      </c>
      <c r="J1777">
        <f>SUM($H$32:H1777)</f>
        <v>14864</v>
      </c>
      <c r="K1777">
        <f>SUM($I$32:I1777)</f>
        <v>753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>
        <f t="shared" si="54"/>
        <v>0</v>
      </c>
      <c r="E1778">
        <v>1525</v>
      </c>
      <c r="F1778">
        <v>1525</v>
      </c>
      <c r="G1778">
        <f t="shared" si="55"/>
        <v>0</v>
      </c>
      <c r="H1778">
        <v>13</v>
      </c>
      <c r="I1778">
        <v>0</v>
      </c>
      <c r="J1778">
        <f>SUM($H$32:H1778)</f>
        <v>14877</v>
      </c>
      <c r="K1778">
        <f>SUM($I$32:I1778)</f>
        <v>753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>
        <f t="shared" si="54"/>
        <v>0</v>
      </c>
      <c r="E1779">
        <v>1525</v>
      </c>
      <c r="F1779">
        <v>1525</v>
      </c>
      <c r="G1779">
        <f t="shared" si="55"/>
        <v>0</v>
      </c>
      <c r="H1779">
        <v>5</v>
      </c>
      <c r="I1779">
        <v>0</v>
      </c>
      <c r="J1779">
        <f>SUM($H$32:H1779)</f>
        <v>14882</v>
      </c>
      <c r="K1779">
        <f>SUM($I$32:I1779)</f>
        <v>753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>
        <f t="shared" si="54"/>
        <v>0</v>
      </c>
      <c r="E1780">
        <v>1525</v>
      </c>
      <c r="F1780">
        <v>1525</v>
      </c>
      <c r="G1780">
        <f t="shared" si="55"/>
        <v>0</v>
      </c>
      <c r="H1780">
        <v>5</v>
      </c>
      <c r="I1780">
        <v>0</v>
      </c>
      <c r="J1780">
        <f>SUM($H$32:H1780)</f>
        <v>14887</v>
      </c>
      <c r="K1780">
        <f>SUM($I$32:I1780)</f>
        <v>753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>
        <f t="shared" si="54"/>
        <v>0</v>
      </c>
      <c r="E1781">
        <v>1525</v>
      </c>
      <c r="F1781">
        <v>1525</v>
      </c>
      <c r="G1781">
        <f t="shared" si="55"/>
        <v>0</v>
      </c>
      <c r="H1781">
        <v>12</v>
      </c>
      <c r="I1781">
        <v>0</v>
      </c>
      <c r="J1781">
        <f>SUM($H$32:H1781)</f>
        <v>14899</v>
      </c>
      <c r="K1781">
        <f>SUM($I$32:I1781)</f>
        <v>753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>
        <f t="shared" si="54"/>
        <v>0</v>
      </c>
      <c r="E1782">
        <v>1525</v>
      </c>
      <c r="F1782">
        <v>1525</v>
      </c>
      <c r="G1782">
        <f t="shared" si="55"/>
        <v>0</v>
      </c>
      <c r="H1782">
        <v>11</v>
      </c>
      <c r="I1782">
        <v>0</v>
      </c>
      <c r="J1782">
        <f>SUM($H$32:H1782)</f>
        <v>14910</v>
      </c>
      <c r="K1782">
        <f>SUM($I$32:I1782)</f>
        <v>753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>
        <f t="shared" si="54"/>
        <v>0</v>
      </c>
      <c r="E1783">
        <v>1525</v>
      </c>
      <c r="F1783">
        <v>1525</v>
      </c>
      <c r="G1783">
        <f t="shared" si="55"/>
        <v>0</v>
      </c>
      <c r="H1783">
        <v>11</v>
      </c>
      <c r="I1783">
        <v>0</v>
      </c>
      <c r="J1783">
        <f>SUM($H$32:H1783)</f>
        <v>14921</v>
      </c>
      <c r="K1783">
        <f>SUM($I$32:I1783)</f>
        <v>753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>
        <f t="shared" si="54"/>
        <v>0</v>
      </c>
      <c r="E1784">
        <v>1525</v>
      </c>
      <c r="F1784">
        <v>1525</v>
      </c>
      <c r="G1784">
        <f t="shared" si="55"/>
        <v>0</v>
      </c>
      <c r="H1784">
        <v>11</v>
      </c>
      <c r="I1784">
        <v>0</v>
      </c>
      <c r="J1784">
        <f>SUM($H$32:H1784)</f>
        <v>14932</v>
      </c>
      <c r="K1784">
        <f>SUM($I$32:I1784)</f>
        <v>753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>
        <f t="shared" si="54"/>
        <v>0</v>
      </c>
      <c r="E1785">
        <v>1525</v>
      </c>
      <c r="F1785">
        <v>1525</v>
      </c>
      <c r="G1785">
        <f t="shared" si="55"/>
        <v>0</v>
      </c>
      <c r="H1785">
        <v>6</v>
      </c>
      <c r="I1785">
        <v>0</v>
      </c>
      <c r="J1785">
        <f>SUM($H$32:H1785)</f>
        <v>14938</v>
      </c>
      <c r="K1785">
        <f>SUM($I$32:I1785)</f>
        <v>753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>
        <f t="shared" si="54"/>
        <v>0</v>
      </c>
      <c r="E1786">
        <v>1525</v>
      </c>
      <c r="F1786">
        <v>1525</v>
      </c>
      <c r="G1786">
        <f t="shared" si="55"/>
        <v>0</v>
      </c>
      <c r="H1786">
        <v>6</v>
      </c>
      <c r="I1786">
        <v>0</v>
      </c>
      <c r="J1786">
        <f>SUM($H$32:H1786)</f>
        <v>14944</v>
      </c>
      <c r="K1786">
        <f>SUM($I$32:I1786)</f>
        <v>753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>
        <f t="shared" si="54"/>
        <v>0</v>
      </c>
      <c r="E1787">
        <v>1525</v>
      </c>
      <c r="F1787">
        <v>1525</v>
      </c>
      <c r="G1787">
        <f t="shared" si="55"/>
        <v>0</v>
      </c>
      <c r="H1787">
        <v>11</v>
      </c>
      <c r="I1787">
        <v>0</v>
      </c>
      <c r="J1787">
        <f>SUM($H$32:H1787)</f>
        <v>14955</v>
      </c>
      <c r="K1787">
        <f>SUM($I$32:I1787)</f>
        <v>753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>
        <f t="shared" si="54"/>
        <v>0</v>
      </c>
      <c r="E1788">
        <v>1525</v>
      </c>
      <c r="F1788">
        <v>1525</v>
      </c>
      <c r="G1788">
        <f t="shared" si="55"/>
        <v>0</v>
      </c>
      <c r="H1788">
        <v>11</v>
      </c>
      <c r="I1788">
        <v>0</v>
      </c>
      <c r="J1788">
        <f>SUM($H$32:H1788)</f>
        <v>14966</v>
      </c>
      <c r="K1788">
        <f>SUM($I$32:I1788)</f>
        <v>753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>
        <f t="shared" si="54"/>
        <v>0</v>
      </c>
      <c r="E1789">
        <v>1525</v>
      </c>
      <c r="F1789">
        <v>1525</v>
      </c>
      <c r="G1789">
        <f t="shared" si="55"/>
        <v>0</v>
      </c>
      <c r="H1789">
        <v>5</v>
      </c>
      <c r="I1789">
        <v>0</v>
      </c>
      <c r="J1789">
        <f>SUM($H$32:H1789)</f>
        <v>14971</v>
      </c>
      <c r="K1789">
        <f>SUM($I$32:I1789)</f>
        <v>753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>
        <f t="shared" si="54"/>
        <v>0</v>
      </c>
      <c r="E1790">
        <v>1525</v>
      </c>
      <c r="F1790">
        <v>1525</v>
      </c>
      <c r="G1790">
        <f t="shared" si="55"/>
        <v>0</v>
      </c>
      <c r="H1790">
        <v>5</v>
      </c>
      <c r="I1790">
        <v>0</v>
      </c>
      <c r="J1790">
        <f>SUM($H$32:H1790)</f>
        <v>14976</v>
      </c>
      <c r="K1790">
        <f>SUM($I$32:I1790)</f>
        <v>753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>
        <f t="shared" si="54"/>
        <v>0</v>
      </c>
      <c r="E1791">
        <v>1525</v>
      </c>
      <c r="F1791">
        <v>1525</v>
      </c>
      <c r="G1791">
        <f t="shared" si="55"/>
        <v>0</v>
      </c>
      <c r="H1791">
        <v>11</v>
      </c>
      <c r="I1791">
        <v>0</v>
      </c>
      <c r="J1791">
        <f>SUM($H$32:H1791)</f>
        <v>14987</v>
      </c>
      <c r="K1791">
        <f>SUM($I$32:I1791)</f>
        <v>753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>
        <f t="shared" si="54"/>
        <v>0</v>
      </c>
      <c r="E1792">
        <v>1525</v>
      </c>
      <c r="F1792">
        <v>1525</v>
      </c>
      <c r="G1792">
        <f t="shared" si="55"/>
        <v>0</v>
      </c>
      <c r="H1792">
        <v>55</v>
      </c>
      <c r="I1792">
        <v>0</v>
      </c>
      <c r="J1792">
        <f>SUM($H$32:H1792)</f>
        <v>15042</v>
      </c>
      <c r="K1792">
        <f>SUM($I$32:I1792)</f>
        <v>753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>
        <f t="shared" si="54"/>
        <v>0</v>
      </c>
      <c r="E1793">
        <v>1525</v>
      </c>
      <c r="F1793">
        <v>1525</v>
      </c>
      <c r="G1793">
        <f t="shared" si="55"/>
        <v>0</v>
      </c>
      <c r="H1793">
        <v>5</v>
      </c>
      <c r="I1793">
        <v>0</v>
      </c>
      <c r="J1793">
        <f>SUM($H$32:H1793)</f>
        <v>15047</v>
      </c>
      <c r="K1793">
        <f>SUM($I$32:I1793)</f>
        <v>753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>
        <f t="shared" si="54"/>
        <v>0</v>
      </c>
      <c r="E1794">
        <v>1525</v>
      </c>
      <c r="F1794">
        <v>1525</v>
      </c>
      <c r="G1794">
        <f t="shared" si="55"/>
        <v>0</v>
      </c>
      <c r="H1794">
        <v>5</v>
      </c>
      <c r="I1794">
        <v>0</v>
      </c>
      <c r="J1794">
        <f>SUM($H$32:H1794)</f>
        <v>15052</v>
      </c>
      <c r="K1794">
        <f>SUM($I$32:I1794)</f>
        <v>753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>
        <f t="shared" si="54"/>
        <v>0</v>
      </c>
      <c r="E1795">
        <v>1525</v>
      </c>
      <c r="F1795">
        <v>1525</v>
      </c>
      <c r="G1795">
        <f t="shared" si="55"/>
        <v>0</v>
      </c>
      <c r="H1795">
        <v>5</v>
      </c>
      <c r="I1795">
        <v>0</v>
      </c>
      <c r="J1795">
        <f>SUM($H$32:H1795)</f>
        <v>15057</v>
      </c>
      <c r="K1795">
        <f>SUM($I$32:I1795)</f>
        <v>753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>
        <f t="shared" si="54"/>
        <v>0</v>
      </c>
      <c r="E1796">
        <v>1525</v>
      </c>
      <c r="F1796">
        <v>1525</v>
      </c>
      <c r="G1796">
        <f t="shared" si="55"/>
        <v>0</v>
      </c>
      <c r="H1796">
        <v>11</v>
      </c>
      <c r="I1796">
        <v>0</v>
      </c>
      <c r="J1796">
        <f>SUM($H$32:H1796)</f>
        <v>15068</v>
      </c>
      <c r="K1796">
        <f>SUM($I$32:I1796)</f>
        <v>753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>
        <f t="shared" si="54"/>
        <v>0</v>
      </c>
      <c r="E1797">
        <v>1525</v>
      </c>
      <c r="F1797">
        <v>1525</v>
      </c>
      <c r="G1797">
        <f t="shared" si="55"/>
        <v>0</v>
      </c>
      <c r="H1797">
        <v>5</v>
      </c>
      <c r="I1797">
        <v>0</v>
      </c>
      <c r="J1797">
        <f>SUM($H$32:H1797)</f>
        <v>15073</v>
      </c>
      <c r="K1797">
        <f>SUM($I$32:I1797)</f>
        <v>753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>
        <f t="shared" si="54"/>
        <v>0</v>
      </c>
      <c r="E1798">
        <v>1525</v>
      </c>
      <c r="F1798">
        <v>1525</v>
      </c>
      <c r="G1798">
        <f t="shared" si="55"/>
        <v>0</v>
      </c>
      <c r="H1798">
        <v>12</v>
      </c>
      <c r="I1798">
        <v>0</v>
      </c>
      <c r="J1798">
        <f>SUM($H$32:H1798)</f>
        <v>15085</v>
      </c>
      <c r="K1798">
        <f>SUM($I$32:I1798)</f>
        <v>753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>
        <f t="shared" si="54"/>
        <v>0</v>
      </c>
      <c r="E1799">
        <v>1525</v>
      </c>
      <c r="F1799">
        <v>1525</v>
      </c>
      <c r="G1799">
        <f t="shared" si="55"/>
        <v>0</v>
      </c>
      <c r="H1799">
        <v>2</v>
      </c>
      <c r="I1799">
        <v>0</v>
      </c>
      <c r="J1799">
        <f>SUM($H$32:H1799)</f>
        <v>15087</v>
      </c>
      <c r="K1799">
        <f>SUM($I$32:I1799)</f>
        <v>753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>
        <f t="shared" si="54"/>
        <v>0</v>
      </c>
      <c r="E1800">
        <v>1525</v>
      </c>
      <c r="F1800">
        <v>1525</v>
      </c>
      <c r="G1800">
        <f t="shared" si="55"/>
        <v>0</v>
      </c>
      <c r="H1800">
        <v>2</v>
      </c>
      <c r="I1800">
        <v>0</v>
      </c>
      <c r="J1800">
        <f>SUM($H$32:H1800)</f>
        <v>15089</v>
      </c>
      <c r="K1800">
        <f>SUM($I$32:I1800)</f>
        <v>753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>
        <f t="shared" si="54"/>
        <v>0</v>
      </c>
      <c r="E1801">
        <v>1525</v>
      </c>
      <c r="F1801">
        <v>1525</v>
      </c>
      <c r="G1801">
        <f t="shared" si="55"/>
        <v>0</v>
      </c>
      <c r="H1801">
        <v>2</v>
      </c>
      <c r="I1801">
        <v>0</v>
      </c>
      <c r="J1801">
        <f>SUM($H$32:H1801)</f>
        <v>15091</v>
      </c>
      <c r="K1801">
        <f>SUM($I$32:I1801)</f>
        <v>753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>
        <f t="shared" si="54"/>
        <v>0</v>
      </c>
      <c r="E1802">
        <v>1525</v>
      </c>
      <c r="F1802">
        <v>1525</v>
      </c>
      <c r="G1802">
        <f t="shared" si="55"/>
        <v>0</v>
      </c>
      <c r="H1802">
        <v>2</v>
      </c>
      <c r="I1802">
        <v>0</v>
      </c>
      <c r="J1802">
        <f>SUM($H$32:H1802)</f>
        <v>15093</v>
      </c>
      <c r="K1802">
        <f>SUM($I$32:I1802)</f>
        <v>753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>
        <f t="shared" si="54"/>
        <v>0</v>
      </c>
      <c r="E1803">
        <v>1525</v>
      </c>
      <c r="F1803">
        <v>1525</v>
      </c>
      <c r="G1803">
        <f t="shared" si="55"/>
        <v>0</v>
      </c>
      <c r="H1803">
        <v>2</v>
      </c>
      <c r="I1803">
        <v>0</v>
      </c>
      <c r="J1803">
        <f>SUM($H$32:H1803)</f>
        <v>15095</v>
      </c>
      <c r="K1803">
        <f>SUM($I$32:I1803)</f>
        <v>753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>
        <f t="shared" si="54"/>
        <v>0</v>
      </c>
      <c r="E1804">
        <v>1525</v>
      </c>
      <c r="F1804">
        <v>1525</v>
      </c>
      <c r="G1804">
        <f t="shared" si="55"/>
        <v>0</v>
      </c>
      <c r="H1804">
        <v>13</v>
      </c>
      <c r="I1804">
        <v>0</v>
      </c>
      <c r="J1804">
        <f>SUM($H$32:H1804)</f>
        <v>15108</v>
      </c>
      <c r="K1804">
        <f>SUM($I$32:I1804)</f>
        <v>753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>
        <f t="shared" si="54"/>
        <v>0</v>
      </c>
      <c r="E1805">
        <v>1525</v>
      </c>
      <c r="F1805">
        <v>1525</v>
      </c>
      <c r="G1805">
        <f t="shared" si="55"/>
        <v>0</v>
      </c>
      <c r="H1805">
        <v>12</v>
      </c>
      <c r="I1805">
        <v>0</v>
      </c>
      <c r="J1805">
        <f>SUM($H$32:H1805)</f>
        <v>15120</v>
      </c>
      <c r="K1805">
        <f>SUM($I$32:I1805)</f>
        <v>753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>
        <f t="shared" si="54"/>
        <v>0</v>
      </c>
      <c r="E1806">
        <v>1525</v>
      </c>
      <c r="F1806">
        <v>1525</v>
      </c>
      <c r="G1806">
        <f t="shared" si="55"/>
        <v>0</v>
      </c>
      <c r="H1806">
        <v>11</v>
      </c>
      <c r="I1806">
        <v>0</v>
      </c>
      <c r="J1806">
        <f>SUM($H$32:H1806)</f>
        <v>15131</v>
      </c>
      <c r="K1806">
        <f>SUM($I$32:I1806)</f>
        <v>753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>
        <f t="shared" si="54"/>
        <v>0</v>
      </c>
      <c r="E1807">
        <v>1525</v>
      </c>
      <c r="F1807">
        <v>1525</v>
      </c>
      <c r="G1807">
        <f t="shared" si="55"/>
        <v>0</v>
      </c>
      <c r="H1807">
        <v>12</v>
      </c>
      <c r="I1807">
        <v>0</v>
      </c>
      <c r="J1807">
        <f>SUM($H$32:H1807)</f>
        <v>15143</v>
      </c>
      <c r="K1807">
        <f>SUM($I$32:I1807)</f>
        <v>753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>
        <f t="shared" si="54"/>
        <v>0</v>
      </c>
      <c r="E1808">
        <v>1525</v>
      </c>
      <c r="F1808">
        <v>1525</v>
      </c>
      <c r="G1808">
        <f t="shared" si="55"/>
        <v>0</v>
      </c>
      <c r="H1808">
        <v>12</v>
      </c>
      <c r="I1808">
        <v>0</v>
      </c>
      <c r="J1808">
        <f>SUM($H$32:H1808)</f>
        <v>15155</v>
      </c>
      <c r="K1808">
        <f>SUM($I$32:I1808)</f>
        <v>753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>
        <f t="shared" si="54"/>
        <v>0</v>
      </c>
      <c r="E1809">
        <v>1525</v>
      </c>
      <c r="F1809">
        <v>1525</v>
      </c>
      <c r="G1809">
        <f t="shared" si="55"/>
        <v>0</v>
      </c>
      <c r="H1809">
        <v>11</v>
      </c>
      <c r="I1809">
        <v>0</v>
      </c>
      <c r="J1809">
        <f>SUM($H$32:H1809)</f>
        <v>15166</v>
      </c>
      <c r="K1809">
        <f>SUM($I$32:I1809)</f>
        <v>753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>
        <f t="shared" si="54"/>
        <v>0</v>
      </c>
      <c r="E1810">
        <v>1525</v>
      </c>
      <c r="F1810">
        <v>1525</v>
      </c>
      <c r="G1810">
        <f t="shared" si="55"/>
        <v>0</v>
      </c>
      <c r="H1810">
        <v>6</v>
      </c>
      <c r="I1810">
        <v>0</v>
      </c>
      <c r="J1810">
        <f>SUM($H$32:H1810)</f>
        <v>15172</v>
      </c>
      <c r="K1810">
        <f>SUM($I$32:I1810)</f>
        <v>753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>
        <f t="shared" si="54"/>
        <v>0</v>
      </c>
      <c r="E1811">
        <v>1525</v>
      </c>
      <c r="F1811">
        <v>1525</v>
      </c>
      <c r="G1811">
        <f t="shared" si="55"/>
        <v>0</v>
      </c>
      <c r="H1811">
        <v>13</v>
      </c>
      <c r="I1811">
        <v>0</v>
      </c>
      <c r="J1811">
        <f>SUM($H$32:H1811)</f>
        <v>15185</v>
      </c>
      <c r="K1811">
        <f>SUM($I$32:I1811)</f>
        <v>753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>
        <f t="shared" si="54"/>
        <v>0</v>
      </c>
      <c r="E1812">
        <v>1525</v>
      </c>
      <c r="F1812">
        <v>1525</v>
      </c>
      <c r="G1812">
        <f t="shared" si="55"/>
        <v>0</v>
      </c>
      <c r="H1812">
        <v>6</v>
      </c>
      <c r="I1812">
        <v>0</v>
      </c>
      <c r="J1812">
        <f>SUM($H$32:H1812)</f>
        <v>15191</v>
      </c>
      <c r="K1812">
        <f>SUM($I$32:I1812)</f>
        <v>753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>
        <f t="shared" si="54"/>
        <v>0</v>
      </c>
      <c r="E1813">
        <v>1525</v>
      </c>
      <c r="F1813">
        <v>1525</v>
      </c>
      <c r="G1813">
        <f t="shared" si="55"/>
        <v>0</v>
      </c>
      <c r="H1813">
        <v>12</v>
      </c>
      <c r="I1813">
        <v>0</v>
      </c>
      <c r="J1813">
        <f>SUM($H$32:H1813)</f>
        <v>15203</v>
      </c>
      <c r="K1813">
        <f>SUM($I$32:I1813)</f>
        <v>753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>
        <f t="shared" si="54"/>
        <v>0</v>
      </c>
      <c r="E1814">
        <v>1525</v>
      </c>
      <c r="F1814">
        <v>1525</v>
      </c>
      <c r="G1814">
        <f t="shared" si="55"/>
        <v>0</v>
      </c>
      <c r="H1814">
        <v>11</v>
      </c>
      <c r="I1814">
        <v>0</v>
      </c>
      <c r="J1814">
        <f>SUM($H$32:H1814)</f>
        <v>15214</v>
      </c>
      <c r="K1814">
        <f>SUM($I$32:I1814)</f>
        <v>753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>
        <f t="shared" si="54"/>
        <v>0</v>
      </c>
      <c r="E1815">
        <v>1525</v>
      </c>
      <c r="F1815">
        <v>1525</v>
      </c>
      <c r="G1815">
        <f t="shared" si="55"/>
        <v>0</v>
      </c>
      <c r="H1815">
        <v>11</v>
      </c>
      <c r="I1815">
        <v>0</v>
      </c>
      <c r="J1815">
        <f>SUM($H$32:H1815)</f>
        <v>15225</v>
      </c>
      <c r="K1815">
        <f>SUM($I$32:I1815)</f>
        <v>753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>
        <f t="shared" si="54"/>
        <v>0</v>
      </c>
      <c r="E1816">
        <v>1525</v>
      </c>
      <c r="F1816">
        <v>1525</v>
      </c>
      <c r="G1816">
        <f t="shared" si="55"/>
        <v>0</v>
      </c>
      <c r="H1816">
        <v>5</v>
      </c>
      <c r="I1816">
        <v>0</v>
      </c>
      <c r="J1816">
        <f>SUM($H$32:H1816)</f>
        <v>15230</v>
      </c>
      <c r="K1816">
        <f>SUM($I$32:I1816)</f>
        <v>753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>
        <f t="shared" si="54"/>
        <v>0</v>
      </c>
      <c r="E1817">
        <v>1525</v>
      </c>
      <c r="F1817">
        <v>1525</v>
      </c>
      <c r="G1817">
        <f t="shared" si="55"/>
        <v>0</v>
      </c>
      <c r="H1817">
        <v>6</v>
      </c>
      <c r="I1817">
        <v>0</v>
      </c>
      <c r="J1817">
        <f>SUM($H$32:H1817)</f>
        <v>15236</v>
      </c>
      <c r="K1817">
        <f>SUM($I$32:I1817)</f>
        <v>753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>
        <f t="shared" si="54"/>
        <v>0</v>
      </c>
      <c r="E1818">
        <v>1525</v>
      </c>
      <c r="F1818">
        <v>1525</v>
      </c>
      <c r="G1818">
        <f t="shared" si="55"/>
        <v>0</v>
      </c>
      <c r="H1818">
        <v>5</v>
      </c>
      <c r="I1818">
        <v>0</v>
      </c>
      <c r="J1818">
        <f>SUM($H$32:H1818)</f>
        <v>15241</v>
      </c>
      <c r="K1818">
        <f>SUM($I$32:I1818)</f>
        <v>753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>
        <f t="shared" si="54"/>
        <v>0</v>
      </c>
      <c r="E1819">
        <v>1525</v>
      </c>
      <c r="F1819">
        <v>1525</v>
      </c>
      <c r="G1819">
        <f t="shared" si="55"/>
        <v>0</v>
      </c>
      <c r="H1819">
        <v>11</v>
      </c>
      <c r="I1819">
        <v>0</v>
      </c>
      <c r="J1819">
        <f>SUM($H$32:H1819)</f>
        <v>15252</v>
      </c>
      <c r="K1819">
        <f>SUM($I$32:I1819)</f>
        <v>753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>
        <f t="shared" si="54"/>
        <v>0</v>
      </c>
      <c r="E1820">
        <v>1525</v>
      </c>
      <c r="F1820">
        <v>1525</v>
      </c>
      <c r="G1820">
        <f t="shared" si="55"/>
        <v>0</v>
      </c>
      <c r="H1820">
        <v>25</v>
      </c>
      <c r="I1820">
        <v>0</v>
      </c>
      <c r="J1820">
        <f>SUM($H$32:H1820)</f>
        <v>15277</v>
      </c>
      <c r="K1820">
        <f>SUM($I$32:I1820)</f>
        <v>753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>
        <f t="shared" si="54"/>
        <v>0</v>
      </c>
      <c r="E1821">
        <v>1525</v>
      </c>
      <c r="F1821">
        <v>1525</v>
      </c>
      <c r="G1821">
        <f t="shared" si="55"/>
        <v>0</v>
      </c>
      <c r="H1821">
        <v>5</v>
      </c>
      <c r="I1821">
        <v>0</v>
      </c>
      <c r="J1821">
        <f>SUM($H$32:H1821)</f>
        <v>15282</v>
      </c>
      <c r="K1821">
        <f>SUM($I$32:I1821)</f>
        <v>753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>
        <f t="shared" si="54"/>
        <v>0</v>
      </c>
      <c r="E1822">
        <v>1525</v>
      </c>
      <c r="F1822">
        <v>1525</v>
      </c>
      <c r="G1822">
        <f t="shared" si="55"/>
        <v>0</v>
      </c>
      <c r="H1822">
        <v>5</v>
      </c>
      <c r="I1822">
        <v>0</v>
      </c>
      <c r="J1822">
        <f>SUM($H$32:H1822)</f>
        <v>15287</v>
      </c>
      <c r="K1822">
        <f>SUM($I$32:I1822)</f>
        <v>753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>
        <f t="shared" si="54"/>
        <v>0</v>
      </c>
      <c r="E1823">
        <v>1525</v>
      </c>
      <c r="F1823">
        <v>1525</v>
      </c>
      <c r="G1823">
        <f t="shared" si="55"/>
        <v>0</v>
      </c>
      <c r="H1823">
        <v>11</v>
      </c>
      <c r="I1823">
        <v>0</v>
      </c>
      <c r="J1823">
        <f>SUM($H$32:H1823)</f>
        <v>15298</v>
      </c>
      <c r="K1823">
        <f>SUM($I$32:I1823)</f>
        <v>753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>
        <f t="shared" ref="D1824:D1887" si="56">B1824-C1824</f>
        <v>0</v>
      </c>
      <c r="E1824">
        <v>1525</v>
      </c>
      <c r="F1824">
        <v>1525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15309</v>
      </c>
      <c r="K1824">
        <f>SUM($I$32:I1824)</f>
        <v>753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>
        <f t="shared" si="56"/>
        <v>0</v>
      </c>
      <c r="E1825">
        <v>1525</v>
      </c>
      <c r="F1825">
        <v>1525</v>
      </c>
      <c r="G1825">
        <f t="shared" si="57"/>
        <v>0</v>
      </c>
      <c r="H1825">
        <v>6</v>
      </c>
      <c r="I1825">
        <v>0</v>
      </c>
      <c r="J1825">
        <f>SUM($H$32:H1825)</f>
        <v>15315</v>
      </c>
      <c r="K1825">
        <f>SUM($I$32:I1825)</f>
        <v>753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>
        <f t="shared" si="56"/>
        <v>0</v>
      </c>
      <c r="E1826">
        <v>1525</v>
      </c>
      <c r="F1826">
        <v>1525</v>
      </c>
      <c r="G1826">
        <f t="shared" si="57"/>
        <v>0</v>
      </c>
      <c r="H1826">
        <v>2</v>
      </c>
      <c r="I1826">
        <v>0</v>
      </c>
      <c r="J1826">
        <f>SUM($H$32:H1826)</f>
        <v>15317</v>
      </c>
      <c r="K1826">
        <f>SUM($I$32:I1826)</f>
        <v>753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>
        <f t="shared" si="56"/>
        <v>0</v>
      </c>
      <c r="E1827">
        <v>1525</v>
      </c>
      <c r="F1827">
        <v>1525</v>
      </c>
      <c r="G1827">
        <f t="shared" si="57"/>
        <v>0</v>
      </c>
      <c r="H1827">
        <v>2</v>
      </c>
      <c r="I1827">
        <v>0</v>
      </c>
      <c r="J1827">
        <f>SUM($H$32:H1827)</f>
        <v>15319</v>
      </c>
      <c r="K1827">
        <f>SUM($I$32:I1827)</f>
        <v>753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>
        <f t="shared" si="56"/>
        <v>0</v>
      </c>
      <c r="E1828">
        <v>1525</v>
      </c>
      <c r="F1828">
        <v>1525</v>
      </c>
      <c r="G1828">
        <f t="shared" si="57"/>
        <v>0</v>
      </c>
      <c r="H1828">
        <v>5</v>
      </c>
      <c r="I1828">
        <v>0</v>
      </c>
      <c r="J1828">
        <f>SUM($H$32:H1828)</f>
        <v>15324</v>
      </c>
      <c r="K1828">
        <f>SUM($I$32:I1828)</f>
        <v>753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>
        <f t="shared" si="56"/>
        <v>0</v>
      </c>
      <c r="E1829">
        <v>1525</v>
      </c>
      <c r="F1829">
        <v>1525</v>
      </c>
      <c r="G1829">
        <f t="shared" si="57"/>
        <v>0</v>
      </c>
      <c r="H1829">
        <v>2</v>
      </c>
      <c r="I1829">
        <v>0</v>
      </c>
      <c r="J1829">
        <f>SUM($H$32:H1829)</f>
        <v>15326</v>
      </c>
      <c r="K1829">
        <f>SUM($I$32:I1829)</f>
        <v>753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>
        <f t="shared" si="56"/>
        <v>0</v>
      </c>
      <c r="E1830">
        <v>1525</v>
      </c>
      <c r="F1830">
        <v>1525</v>
      </c>
      <c r="G1830">
        <f t="shared" si="57"/>
        <v>0</v>
      </c>
      <c r="H1830">
        <v>2</v>
      </c>
      <c r="I1830">
        <v>0</v>
      </c>
      <c r="J1830">
        <f>SUM($H$32:H1830)</f>
        <v>15328</v>
      </c>
      <c r="K1830">
        <f>SUM($I$32:I1830)</f>
        <v>753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>
        <f t="shared" si="56"/>
        <v>0</v>
      </c>
      <c r="E1831">
        <v>1525</v>
      </c>
      <c r="F1831">
        <v>1525</v>
      </c>
      <c r="G1831">
        <f t="shared" si="57"/>
        <v>0</v>
      </c>
      <c r="H1831">
        <v>2</v>
      </c>
      <c r="I1831">
        <v>0</v>
      </c>
      <c r="J1831">
        <f>SUM($H$32:H1831)</f>
        <v>15330</v>
      </c>
      <c r="K1831">
        <f>SUM($I$32:I1831)</f>
        <v>753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>
        <f t="shared" si="56"/>
        <v>0</v>
      </c>
      <c r="E1832">
        <v>1525</v>
      </c>
      <c r="F1832">
        <v>1525</v>
      </c>
      <c r="G1832">
        <f t="shared" si="57"/>
        <v>0</v>
      </c>
      <c r="H1832">
        <v>2</v>
      </c>
      <c r="I1832">
        <v>0</v>
      </c>
      <c r="J1832">
        <f>SUM($H$32:H1832)</f>
        <v>15332</v>
      </c>
      <c r="K1832">
        <f>SUM($I$32:I1832)</f>
        <v>753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>
        <f t="shared" si="56"/>
        <v>0</v>
      </c>
      <c r="E1833">
        <v>1525</v>
      </c>
      <c r="F1833">
        <v>1525</v>
      </c>
      <c r="G1833">
        <f t="shared" si="57"/>
        <v>0</v>
      </c>
      <c r="H1833">
        <v>2</v>
      </c>
      <c r="I1833">
        <v>0</v>
      </c>
      <c r="J1833">
        <f>SUM($H$32:H1833)</f>
        <v>15334</v>
      </c>
      <c r="K1833">
        <f>SUM($I$32:I1833)</f>
        <v>753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>
        <f t="shared" si="56"/>
        <v>0</v>
      </c>
      <c r="E1834">
        <v>1525</v>
      </c>
      <c r="F1834">
        <v>1525</v>
      </c>
      <c r="G1834">
        <f t="shared" si="57"/>
        <v>0</v>
      </c>
      <c r="H1834">
        <v>2</v>
      </c>
      <c r="I1834">
        <v>0</v>
      </c>
      <c r="J1834">
        <f>SUM($H$32:H1834)</f>
        <v>15336</v>
      </c>
      <c r="K1834">
        <f>SUM($I$32:I1834)</f>
        <v>753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>
        <f t="shared" si="56"/>
        <v>0</v>
      </c>
      <c r="E1835">
        <v>1525</v>
      </c>
      <c r="F1835">
        <v>1525</v>
      </c>
      <c r="G1835">
        <f t="shared" si="57"/>
        <v>0</v>
      </c>
      <c r="H1835">
        <v>2</v>
      </c>
      <c r="I1835">
        <v>0</v>
      </c>
      <c r="J1835">
        <f>SUM($H$32:H1835)</f>
        <v>15338</v>
      </c>
      <c r="K1835">
        <f>SUM($I$32:I1835)</f>
        <v>753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>
        <f t="shared" si="56"/>
        <v>0</v>
      </c>
      <c r="E1836">
        <v>1525</v>
      </c>
      <c r="F1836">
        <v>1525</v>
      </c>
      <c r="G1836">
        <f t="shared" si="57"/>
        <v>0</v>
      </c>
      <c r="H1836">
        <v>2</v>
      </c>
      <c r="I1836">
        <v>0</v>
      </c>
      <c r="J1836">
        <f>SUM($H$32:H1836)</f>
        <v>15340</v>
      </c>
      <c r="K1836">
        <f>SUM($I$32:I1836)</f>
        <v>753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>
        <f t="shared" si="56"/>
        <v>0</v>
      </c>
      <c r="E1837">
        <v>1525</v>
      </c>
      <c r="F1837">
        <v>1525</v>
      </c>
      <c r="G1837">
        <f t="shared" si="57"/>
        <v>0</v>
      </c>
      <c r="H1837">
        <v>2</v>
      </c>
      <c r="I1837">
        <v>0</v>
      </c>
      <c r="J1837">
        <f>SUM($H$32:H1837)</f>
        <v>15342</v>
      </c>
      <c r="K1837">
        <f>SUM($I$32:I1837)</f>
        <v>753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>
        <f t="shared" si="56"/>
        <v>0</v>
      </c>
      <c r="E1838">
        <v>1525</v>
      </c>
      <c r="F1838">
        <v>1525</v>
      </c>
      <c r="G1838">
        <f t="shared" si="57"/>
        <v>0</v>
      </c>
      <c r="H1838">
        <v>2</v>
      </c>
      <c r="I1838">
        <v>0</v>
      </c>
      <c r="J1838">
        <f>SUM($H$32:H1838)</f>
        <v>15344</v>
      </c>
      <c r="K1838">
        <f>SUM($I$32:I1838)</f>
        <v>753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>
        <f t="shared" si="56"/>
        <v>0</v>
      </c>
      <c r="E1839">
        <v>1525</v>
      </c>
      <c r="F1839">
        <v>1525</v>
      </c>
      <c r="G1839">
        <f t="shared" si="57"/>
        <v>0</v>
      </c>
      <c r="H1839">
        <v>2</v>
      </c>
      <c r="I1839">
        <v>0</v>
      </c>
      <c r="J1839">
        <f>SUM($H$32:H1839)</f>
        <v>15346</v>
      </c>
      <c r="K1839">
        <f>SUM($I$32:I1839)</f>
        <v>753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>
        <f t="shared" si="56"/>
        <v>0</v>
      </c>
      <c r="E1840">
        <v>1525</v>
      </c>
      <c r="F1840">
        <v>1525</v>
      </c>
      <c r="G1840">
        <f t="shared" si="57"/>
        <v>0</v>
      </c>
      <c r="H1840">
        <v>2</v>
      </c>
      <c r="I1840">
        <v>0</v>
      </c>
      <c r="J1840">
        <f>SUM($H$32:H1840)</f>
        <v>15348</v>
      </c>
      <c r="K1840">
        <f>SUM($I$32:I1840)</f>
        <v>753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>
        <f t="shared" si="56"/>
        <v>0</v>
      </c>
      <c r="E1841">
        <v>1525</v>
      </c>
      <c r="F1841">
        <v>1525</v>
      </c>
      <c r="G1841">
        <f t="shared" si="57"/>
        <v>0</v>
      </c>
      <c r="H1841">
        <v>12</v>
      </c>
      <c r="I1841">
        <v>0</v>
      </c>
      <c r="J1841">
        <f>SUM($H$32:H1841)</f>
        <v>15360</v>
      </c>
      <c r="K1841">
        <f>SUM($I$32:I1841)</f>
        <v>753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>
        <f t="shared" si="56"/>
        <v>0</v>
      </c>
      <c r="E1842">
        <v>1525</v>
      </c>
      <c r="F1842">
        <v>1525</v>
      </c>
      <c r="G1842">
        <f t="shared" si="57"/>
        <v>0</v>
      </c>
      <c r="H1842">
        <v>12</v>
      </c>
      <c r="I1842">
        <v>0</v>
      </c>
      <c r="J1842">
        <f>SUM($H$32:H1842)</f>
        <v>15372</v>
      </c>
      <c r="K1842">
        <f>SUM($I$32:I1842)</f>
        <v>753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>
        <f t="shared" si="56"/>
        <v>0</v>
      </c>
      <c r="E1843">
        <v>1525</v>
      </c>
      <c r="F1843">
        <v>1525</v>
      </c>
      <c r="G1843">
        <f t="shared" si="57"/>
        <v>0</v>
      </c>
      <c r="H1843">
        <v>25</v>
      </c>
      <c r="I1843">
        <v>0</v>
      </c>
      <c r="J1843">
        <f>SUM($H$32:H1843)</f>
        <v>15397</v>
      </c>
      <c r="K1843">
        <f>SUM($I$32:I1843)</f>
        <v>753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>
        <f t="shared" si="56"/>
        <v>0</v>
      </c>
      <c r="E1844">
        <v>1525</v>
      </c>
      <c r="F1844">
        <v>1525</v>
      </c>
      <c r="G1844">
        <f t="shared" si="57"/>
        <v>0</v>
      </c>
      <c r="H1844">
        <v>11</v>
      </c>
      <c r="I1844">
        <v>0</v>
      </c>
      <c r="J1844">
        <f>SUM($H$32:H1844)</f>
        <v>15408</v>
      </c>
      <c r="K1844">
        <f>SUM($I$32:I1844)</f>
        <v>753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>
        <f t="shared" si="56"/>
        <v>0</v>
      </c>
      <c r="E1845">
        <v>1525</v>
      </c>
      <c r="F1845">
        <v>1525</v>
      </c>
      <c r="G1845">
        <f t="shared" si="57"/>
        <v>0</v>
      </c>
      <c r="H1845">
        <v>13</v>
      </c>
      <c r="I1845">
        <v>0</v>
      </c>
      <c r="J1845">
        <f>SUM($H$32:H1845)</f>
        <v>15421</v>
      </c>
      <c r="K1845">
        <f>SUM($I$32:I1845)</f>
        <v>753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>
        <f t="shared" si="56"/>
        <v>0</v>
      </c>
      <c r="E1846">
        <v>1525</v>
      </c>
      <c r="F1846">
        <v>1525</v>
      </c>
      <c r="G1846">
        <f t="shared" si="57"/>
        <v>0</v>
      </c>
      <c r="H1846">
        <v>23</v>
      </c>
      <c r="I1846">
        <v>0</v>
      </c>
      <c r="J1846">
        <f>SUM($H$32:H1846)</f>
        <v>15444</v>
      </c>
      <c r="K1846">
        <f>SUM($I$32:I1846)</f>
        <v>753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>
        <f t="shared" si="56"/>
        <v>0</v>
      </c>
      <c r="E1847">
        <v>1525</v>
      </c>
      <c r="F1847">
        <v>1525</v>
      </c>
      <c r="G1847">
        <f t="shared" si="57"/>
        <v>0</v>
      </c>
      <c r="H1847">
        <v>5</v>
      </c>
      <c r="I1847">
        <v>0</v>
      </c>
      <c r="J1847">
        <f>SUM($H$32:H1847)</f>
        <v>15449</v>
      </c>
      <c r="K1847">
        <f>SUM($I$32:I1847)</f>
        <v>753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>
        <f t="shared" si="56"/>
        <v>0</v>
      </c>
      <c r="E1848">
        <v>1525</v>
      </c>
      <c r="F1848">
        <v>1525</v>
      </c>
      <c r="G1848">
        <f t="shared" si="57"/>
        <v>0</v>
      </c>
      <c r="H1848">
        <v>6</v>
      </c>
      <c r="I1848">
        <v>0</v>
      </c>
      <c r="J1848">
        <f>SUM($H$32:H1848)</f>
        <v>15455</v>
      </c>
      <c r="K1848">
        <f>SUM($I$32:I1848)</f>
        <v>753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>
        <f t="shared" si="56"/>
        <v>0</v>
      </c>
      <c r="E1849">
        <v>1525</v>
      </c>
      <c r="F1849">
        <v>1525</v>
      </c>
      <c r="G1849">
        <f t="shared" si="57"/>
        <v>0</v>
      </c>
      <c r="H1849">
        <v>5</v>
      </c>
      <c r="I1849">
        <v>0</v>
      </c>
      <c r="J1849">
        <f>SUM($H$32:H1849)</f>
        <v>15460</v>
      </c>
      <c r="K1849">
        <f>SUM($I$32:I1849)</f>
        <v>753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>
        <f t="shared" si="56"/>
        <v>0</v>
      </c>
      <c r="E1850">
        <v>1525</v>
      </c>
      <c r="F1850">
        <v>1525</v>
      </c>
      <c r="G1850">
        <f t="shared" si="57"/>
        <v>0</v>
      </c>
      <c r="H1850">
        <v>6</v>
      </c>
      <c r="I1850">
        <v>0</v>
      </c>
      <c r="J1850">
        <f>SUM($H$32:H1850)</f>
        <v>15466</v>
      </c>
      <c r="K1850">
        <f>SUM($I$32:I1850)</f>
        <v>753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>
        <f t="shared" si="56"/>
        <v>0</v>
      </c>
      <c r="E1851">
        <v>1525</v>
      </c>
      <c r="F1851">
        <v>1525</v>
      </c>
      <c r="G1851">
        <f t="shared" si="57"/>
        <v>0</v>
      </c>
      <c r="H1851">
        <v>23</v>
      </c>
      <c r="I1851">
        <v>0</v>
      </c>
      <c r="J1851">
        <f>SUM($H$32:H1851)</f>
        <v>15489</v>
      </c>
      <c r="K1851">
        <f>SUM($I$32:I1851)</f>
        <v>753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>
        <f t="shared" si="56"/>
        <v>0</v>
      </c>
      <c r="E1852">
        <v>1525</v>
      </c>
      <c r="F1852">
        <v>1525</v>
      </c>
      <c r="G1852">
        <f t="shared" si="57"/>
        <v>0</v>
      </c>
      <c r="H1852">
        <v>6</v>
      </c>
      <c r="I1852">
        <v>0</v>
      </c>
      <c r="J1852">
        <f>SUM($H$32:H1852)</f>
        <v>15495</v>
      </c>
      <c r="K1852">
        <f>SUM($I$32:I1852)</f>
        <v>753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>
        <f t="shared" si="56"/>
        <v>0</v>
      </c>
      <c r="E1853">
        <v>1525</v>
      </c>
      <c r="F1853">
        <v>1525</v>
      </c>
      <c r="G1853">
        <f t="shared" si="57"/>
        <v>0</v>
      </c>
      <c r="H1853">
        <v>2</v>
      </c>
      <c r="I1853">
        <v>0</v>
      </c>
      <c r="J1853">
        <f>SUM($H$32:H1853)</f>
        <v>15497</v>
      </c>
      <c r="K1853">
        <f>SUM($I$32:I1853)</f>
        <v>753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>
        <f t="shared" si="56"/>
        <v>0</v>
      </c>
      <c r="E1854">
        <v>1525</v>
      </c>
      <c r="F1854">
        <v>1525</v>
      </c>
      <c r="G1854">
        <f t="shared" si="57"/>
        <v>0</v>
      </c>
      <c r="H1854">
        <v>5</v>
      </c>
      <c r="I1854">
        <v>0</v>
      </c>
      <c r="J1854">
        <f>SUM($H$32:H1854)</f>
        <v>15502</v>
      </c>
      <c r="K1854">
        <f>SUM($I$32:I1854)</f>
        <v>753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>
        <f t="shared" si="56"/>
        <v>0</v>
      </c>
      <c r="E1855">
        <v>1525</v>
      </c>
      <c r="F1855">
        <v>1525</v>
      </c>
      <c r="G1855">
        <f t="shared" si="57"/>
        <v>0</v>
      </c>
      <c r="H1855">
        <v>5</v>
      </c>
      <c r="I1855">
        <v>0</v>
      </c>
      <c r="J1855">
        <f>SUM($H$32:H1855)</f>
        <v>15507</v>
      </c>
      <c r="K1855">
        <f>SUM($I$32:I1855)</f>
        <v>753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>
        <f t="shared" si="56"/>
        <v>0</v>
      </c>
      <c r="E1856">
        <v>1525</v>
      </c>
      <c r="F1856">
        <v>1525</v>
      </c>
      <c r="G1856">
        <f t="shared" si="57"/>
        <v>0</v>
      </c>
      <c r="H1856">
        <v>2</v>
      </c>
      <c r="I1856">
        <v>0</v>
      </c>
      <c r="J1856">
        <f>SUM($H$32:H1856)</f>
        <v>15509</v>
      </c>
      <c r="K1856">
        <f>SUM($I$32:I1856)</f>
        <v>753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>
        <f t="shared" si="56"/>
        <v>0</v>
      </c>
      <c r="E1857">
        <v>1525</v>
      </c>
      <c r="F1857">
        <v>1525</v>
      </c>
      <c r="G1857">
        <f t="shared" si="57"/>
        <v>0</v>
      </c>
      <c r="H1857">
        <v>6</v>
      </c>
      <c r="I1857">
        <v>0</v>
      </c>
      <c r="J1857">
        <f>SUM($H$32:H1857)</f>
        <v>15515</v>
      </c>
      <c r="K1857">
        <f>SUM($I$32:I1857)</f>
        <v>753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>
        <f t="shared" si="56"/>
        <v>0</v>
      </c>
      <c r="E1858">
        <v>1525</v>
      </c>
      <c r="F1858">
        <v>1525</v>
      </c>
      <c r="G1858">
        <f t="shared" si="57"/>
        <v>0</v>
      </c>
      <c r="H1858">
        <v>5</v>
      </c>
      <c r="I1858">
        <v>0</v>
      </c>
      <c r="J1858">
        <f>SUM($H$32:H1858)</f>
        <v>15520</v>
      </c>
      <c r="K1858">
        <f>SUM($I$32:I1858)</f>
        <v>753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>
        <f t="shared" si="56"/>
        <v>0</v>
      </c>
      <c r="E1859">
        <v>1525</v>
      </c>
      <c r="F1859">
        <v>1525</v>
      </c>
      <c r="G1859">
        <f t="shared" si="57"/>
        <v>0</v>
      </c>
      <c r="H1859">
        <v>5</v>
      </c>
      <c r="I1859">
        <v>0</v>
      </c>
      <c r="J1859">
        <f>SUM($H$32:H1859)</f>
        <v>15525</v>
      </c>
      <c r="K1859">
        <f>SUM($I$32:I1859)</f>
        <v>753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>
        <f t="shared" si="56"/>
        <v>0</v>
      </c>
      <c r="E1860">
        <v>1525</v>
      </c>
      <c r="F1860">
        <v>1525</v>
      </c>
      <c r="G1860">
        <f t="shared" si="57"/>
        <v>0</v>
      </c>
      <c r="H1860">
        <v>6</v>
      </c>
      <c r="I1860">
        <v>0</v>
      </c>
      <c r="J1860">
        <f>SUM($H$32:H1860)</f>
        <v>15531</v>
      </c>
      <c r="K1860">
        <f>SUM($I$32:I1860)</f>
        <v>753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>
        <f t="shared" si="56"/>
        <v>0</v>
      </c>
      <c r="E1861">
        <v>1525</v>
      </c>
      <c r="F1861">
        <v>1525</v>
      </c>
      <c r="G1861">
        <f t="shared" si="57"/>
        <v>0</v>
      </c>
      <c r="H1861">
        <v>2</v>
      </c>
      <c r="I1861">
        <v>0</v>
      </c>
      <c r="J1861">
        <f>SUM($H$32:H1861)</f>
        <v>15533</v>
      </c>
      <c r="K1861">
        <f>SUM($I$32:I1861)</f>
        <v>753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>
        <f t="shared" si="56"/>
        <v>0</v>
      </c>
      <c r="E1862">
        <v>1525</v>
      </c>
      <c r="F1862">
        <v>1525</v>
      </c>
      <c r="G1862">
        <f t="shared" si="57"/>
        <v>0</v>
      </c>
      <c r="H1862">
        <v>14</v>
      </c>
      <c r="I1862">
        <v>0</v>
      </c>
      <c r="J1862">
        <f>SUM($H$32:H1862)</f>
        <v>15547</v>
      </c>
      <c r="K1862">
        <f>SUM($I$32:I1862)</f>
        <v>753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>
        <f t="shared" si="56"/>
        <v>0</v>
      </c>
      <c r="E1863">
        <v>1525</v>
      </c>
      <c r="F1863">
        <v>1525</v>
      </c>
      <c r="G1863">
        <f t="shared" si="57"/>
        <v>0</v>
      </c>
      <c r="H1863">
        <v>5</v>
      </c>
      <c r="I1863">
        <v>0</v>
      </c>
      <c r="J1863">
        <f>SUM($H$32:H1863)</f>
        <v>15552</v>
      </c>
      <c r="K1863">
        <f>SUM($I$32:I1863)</f>
        <v>753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>
        <f t="shared" si="56"/>
        <v>0</v>
      </c>
      <c r="E1864">
        <v>1525</v>
      </c>
      <c r="F1864">
        <v>1525</v>
      </c>
      <c r="G1864">
        <f t="shared" si="57"/>
        <v>0</v>
      </c>
      <c r="H1864">
        <v>2</v>
      </c>
      <c r="I1864">
        <v>0</v>
      </c>
      <c r="J1864">
        <f>SUM($H$32:H1864)</f>
        <v>15554</v>
      </c>
      <c r="K1864">
        <f>SUM($I$32:I1864)</f>
        <v>753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>
        <f t="shared" si="56"/>
        <v>0</v>
      </c>
      <c r="E1865">
        <v>1525</v>
      </c>
      <c r="F1865">
        <v>1525</v>
      </c>
      <c r="G1865">
        <f t="shared" si="57"/>
        <v>0</v>
      </c>
      <c r="H1865">
        <v>2</v>
      </c>
      <c r="I1865">
        <v>0</v>
      </c>
      <c r="J1865">
        <f>SUM($H$32:H1865)</f>
        <v>15556</v>
      </c>
      <c r="K1865">
        <f>SUM($I$32:I1865)</f>
        <v>753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>
        <f t="shared" si="56"/>
        <v>0</v>
      </c>
      <c r="E1866">
        <v>1525</v>
      </c>
      <c r="F1866">
        <v>1525</v>
      </c>
      <c r="G1866">
        <f t="shared" si="57"/>
        <v>0</v>
      </c>
      <c r="H1866">
        <v>2</v>
      </c>
      <c r="I1866">
        <v>0</v>
      </c>
      <c r="J1866">
        <f>SUM($H$32:H1866)</f>
        <v>15558</v>
      </c>
      <c r="K1866">
        <f>SUM($I$32:I1866)</f>
        <v>753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>
        <f t="shared" si="56"/>
        <v>0</v>
      </c>
      <c r="E1867">
        <v>1525</v>
      </c>
      <c r="F1867">
        <v>1525</v>
      </c>
      <c r="G1867">
        <f t="shared" si="57"/>
        <v>0</v>
      </c>
      <c r="H1867">
        <v>0</v>
      </c>
      <c r="I1867">
        <v>0</v>
      </c>
      <c r="J1867">
        <f>SUM($H$32:H1867)</f>
        <v>15558</v>
      </c>
      <c r="K1867">
        <f>SUM($I$32:I1867)</f>
        <v>753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>
        <f t="shared" si="56"/>
        <v>0</v>
      </c>
      <c r="E1868">
        <v>1525</v>
      </c>
      <c r="F1868">
        <v>1525</v>
      </c>
      <c r="G1868">
        <f t="shared" si="57"/>
        <v>0</v>
      </c>
      <c r="H1868">
        <v>0</v>
      </c>
      <c r="I1868">
        <v>0</v>
      </c>
      <c r="J1868">
        <f>SUM($H$32:H1868)</f>
        <v>15558</v>
      </c>
      <c r="K1868">
        <f>SUM($I$32:I1868)</f>
        <v>753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>
        <f t="shared" si="56"/>
        <v>0</v>
      </c>
      <c r="E1869">
        <v>1525</v>
      </c>
      <c r="F1869">
        <v>1525</v>
      </c>
      <c r="G1869">
        <f t="shared" si="57"/>
        <v>0</v>
      </c>
      <c r="H1869">
        <v>0</v>
      </c>
      <c r="I1869">
        <v>0</v>
      </c>
      <c r="J1869">
        <f>SUM($H$32:H1869)</f>
        <v>15558</v>
      </c>
      <c r="K1869">
        <f>SUM($I$32:I1869)</f>
        <v>753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>
        <f t="shared" si="56"/>
        <v>0</v>
      </c>
      <c r="E1870">
        <v>1525</v>
      </c>
      <c r="F1870">
        <v>1525</v>
      </c>
      <c r="G1870">
        <f t="shared" si="57"/>
        <v>0</v>
      </c>
      <c r="H1870">
        <v>5</v>
      </c>
      <c r="I1870">
        <v>0</v>
      </c>
      <c r="J1870">
        <f>SUM($H$32:H1870)</f>
        <v>15563</v>
      </c>
      <c r="K1870">
        <f>SUM($I$32:I1870)</f>
        <v>753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>
        <f t="shared" si="56"/>
        <v>0</v>
      </c>
      <c r="E1871">
        <v>1525</v>
      </c>
      <c r="F1871">
        <v>1525</v>
      </c>
      <c r="G1871">
        <f t="shared" si="57"/>
        <v>0</v>
      </c>
      <c r="H1871">
        <v>2</v>
      </c>
      <c r="I1871">
        <v>0</v>
      </c>
      <c r="J1871">
        <f>SUM($H$32:H1871)</f>
        <v>15565</v>
      </c>
      <c r="K1871">
        <f>SUM($I$32:I1871)</f>
        <v>753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>
        <f t="shared" si="56"/>
        <v>0</v>
      </c>
      <c r="E1872">
        <v>1525</v>
      </c>
      <c r="F1872">
        <v>1525</v>
      </c>
      <c r="G1872">
        <f t="shared" si="57"/>
        <v>0</v>
      </c>
      <c r="H1872">
        <v>0</v>
      </c>
      <c r="I1872">
        <v>0</v>
      </c>
      <c r="J1872">
        <f>SUM($H$32:H1872)</f>
        <v>15565</v>
      </c>
      <c r="K1872">
        <f>SUM($I$32:I1872)</f>
        <v>753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>
        <f t="shared" si="56"/>
        <v>0</v>
      </c>
      <c r="E1873">
        <v>1525</v>
      </c>
      <c r="F1873">
        <v>1525</v>
      </c>
      <c r="G1873">
        <f t="shared" si="57"/>
        <v>0</v>
      </c>
      <c r="H1873">
        <v>0</v>
      </c>
      <c r="I1873">
        <v>0</v>
      </c>
      <c r="J1873">
        <f>SUM($H$32:H1873)</f>
        <v>15565</v>
      </c>
      <c r="K1873">
        <f>SUM($I$32:I1873)</f>
        <v>753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>
        <f t="shared" si="56"/>
        <v>0</v>
      </c>
      <c r="E1874">
        <v>1525</v>
      </c>
      <c r="F1874">
        <v>1525</v>
      </c>
      <c r="G1874">
        <f t="shared" si="57"/>
        <v>0</v>
      </c>
      <c r="H1874">
        <v>0</v>
      </c>
      <c r="I1874">
        <v>0</v>
      </c>
      <c r="J1874">
        <f>SUM($H$32:H1874)</f>
        <v>15565</v>
      </c>
      <c r="K1874">
        <f>SUM($I$32:I1874)</f>
        <v>753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>
        <f t="shared" si="56"/>
        <v>0</v>
      </c>
      <c r="E1875">
        <v>1525</v>
      </c>
      <c r="F1875">
        <v>1525</v>
      </c>
      <c r="G1875">
        <f t="shared" si="57"/>
        <v>0</v>
      </c>
      <c r="H1875">
        <v>0</v>
      </c>
      <c r="I1875">
        <v>0</v>
      </c>
      <c r="J1875">
        <f>SUM($H$32:H1875)</f>
        <v>15565</v>
      </c>
      <c r="K1875">
        <f>SUM($I$32:I1875)</f>
        <v>753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>
        <f t="shared" si="56"/>
        <v>0</v>
      </c>
      <c r="E1876">
        <v>1525</v>
      </c>
      <c r="F1876">
        <v>1525</v>
      </c>
      <c r="G1876">
        <f t="shared" si="57"/>
        <v>0</v>
      </c>
      <c r="H1876">
        <v>0</v>
      </c>
      <c r="I1876">
        <v>0</v>
      </c>
      <c r="J1876">
        <f>SUM($H$32:H1876)</f>
        <v>15565</v>
      </c>
      <c r="K1876">
        <f>SUM($I$32:I1876)</f>
        <v>753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>
        <f t="shared" si="56"/>
        <v>0</v>
      </c>
      <c r="E1877">
        <v>1525</v>
      </c>
      <c r="F1877">
        <v>1525</v>
      </c>
      <c r="G1877">
        <f t="shared" si="57"/>
        <v>0</v>
      </c>
      <c r="H1877">
        <v>0</v>
      </c>
      <c r="I1877">
        <v>0</v>
      </c>
      <c r="J1877">
        <f>SUM($H$32:H1877)</f>
        <v>15565</v>
      </c>
      <c r="K1877">
        <f>SUM($I$32:I1877)</f>
        <v>753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>
        <f t="shared" si="56"/>
        <v>0</v>
      </c>
      <c r="E1878">
        <v>1525</v>
      </c>
      <c r="F1878">
        <v>1525</v>
      </c>
      <c r="G1878">
        <f t="shared" si="57"/>
        <v>0</v>
      </c>
      <c r="H1878">
        <v>0</v>
      </c>
      <c r="I1878">
        <v>0</v>
      </c>
      <c r="J1878">
        <f>SUM($H$32:H1878)</f>
        <v>15565</v>
      </c>
      <c r="K1878">
        <f>SUM($I$32:I1878)</f>
        <v>753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>
        <f t="shared" si="56"/>
        <v>0</v>
      </c>
      <c r="E1879">
        <v>1525</v>
      </c>
      <c r="F1879">
        <v>1525</v>
      </c>
      <c r="G1879">
        <f t="shared" si="57"/>
        <v>0</v>
      </c>
      <c r="H1879">
        <v>0</v>
      </c>
      <c r="I1879">
        <v>0</v>
      </c>
      <c r="J1879">
        <f>SUM($H$32:H1879)</f>
        <v>15565</v>
      </c>
      <c r="K1879">
        <f>SUM($I$32:I1879)</f>
        <v>753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>
        <f t="shared" si="56"/>
        <v>0</v>
      </c>
      <c r="E1880">
        <v>1525</v>
      </c>
      <c r="F1880">
        <v>1525</v>
      </c>
      <c r="G1880">
        <f t="shared" si="57"/>
        <v>0</v>
      </c>
      <c r="H1880">
        <v>0</v>
      </c>
      <c r="I1880">
        <v>0</v>
      </c>
      <c r="J1880">
        <f>SUM($H$32:H1880)</f>
        <v>15565</v>
      </c>
      <c r="K1880">
        <f>SUM($I$32:I1880)</f>
        <v>753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>
        <f t="shared" si="56"/>
        <v>0</v>
      </c>
      <c r="E1881">
        <v>1525</v>
      </c>
      <c r="F1881">
        <v>1525</v>
      </c>
      <c r="G1881">
        <f t="shared" si="57"/>
        <v>0</v>
      </c>
      <c r="H1881">
        <v>0</v>
      </c>
      <c r="I1881">
        <v>0</v>
      </c>
      <c r="J1881">
        <f>SUM($H$32:H1881)</f>
        <v>15565</v>
      </c>
      <c r="K1881">
        <f>SUM($I$32:I1881)</f>
        <v>753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>
        <f t="shared" si="56"/>
        <v>0</v>
      </c>
      <c r="E1882">
        <v>1525</v>
      </c>
      <c r="F1882">
        <v>1525</v>
      </c>
      <c r="G1882">
        <f t="shared" si="57"/>
        <v>0</v>
      </c>
      <c r="H1882">
        <v>0</v>
      </c>
      <c r="I1882">
        <v>0</v>
      </c>
      <c r="J1882">
        <f>SUM($H$32:H1882)</f>
        <v>15565</v>
      </c>
      <c r="K1882">
        <f>SUM($I$32:I1882)</f>
        <v>753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>
        <f t="shared" si="56"/>
        <v>0</v>
      </c>
      <c r="E1883">
        <v>1525</v>
      </c>
      <c r="F1883">
        <v>1525</v>
      </c>
      <c r="G1883">
        <f t="shared" si="57"/>
        <v>0</v>
      </c>
      <c r="H1883">
        <v>0</v>
      </c>
      <c r="I1883">
        <v>0</v>
      </c>
      <c r="J1883">
        <f>SUM($H$32:H1883)</f>
        <v>15565</v>
      </c>
      <c r="K1883">
        <f>SUM($I$32:I1883)</f>
        <v>753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>
        <f t="shared" si="56"/>
        <v>0</v>
      </c>
      <c r="E1884">
        <v>1525</v>
      </c>
      <c r="F1884">
        <v>1525</v>
      </c>
      <c r="G1884">
        <f t="shared" si="57"/>
        <v>0</v>
      </c>
      <c r="H1884">
        <v>0</v>
      </c>
      <c r="I1884">
        <v>0</v>
      </c>
      <c r="J1884">
        <f>SUM($H$32:H1884)</f>
        <v>15565</v>
      </c>
      <c r="K1884">
        <f>SUM($I$32:I1884)</f>
        <v>753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>
        <f t="shared" si="56"/>
        <v>0</v>
      </c>
      <c r="E1885">
        <v>1525</v>
      </c>
      <c r="F1885">
        <v>1525</v>
      </c>
      <c r="G1885">
        <f t="shared" si="57"/>
        <v>0</v>
      </c>
      <c r="H1885">
        <v>2</v>
      </c>
      <c r="I1885">
        <v>0</v>
      </c>
      <c r="J1885">
        <f>SUM($H$32:H1885)</f>
        <v>15567</v>
      </c>
      <c r="K1885">
        <f>SUM($I$32:I1885)</f>
        <v>753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>
        <f t="shared" si="56"/>
        <v>0</v>
      </c>
      <c r="E1886">
        <v>1525</v>
      </c>
      <c r="F1886">
        <v>1525</v>
      </c>
      <c r="G1886">
        <f t="shared" si="57"/>
        <v>0</v>
      </c>
      <c r="H1886">
        <v>0</v>
      </c>
      <c r="I1886">
        <v>0</v>
      </c>
      <c r="J1886">
        <f>SUM($H$32:H1886)</f>
        <v>15567</v>
      </c>
      <c r="K1886">
        <f>SUM($I$32:I1886)</f>
        <v>753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>
        <f t="shared" si="56"/>
        <v>0</v>
      </c>
      <c r="E1887">
        <v>1525</v>
      </c>
      <c r="F1887">
        <v>1525</v>
      </c>
      <c r="G1887">
        <f t="shared" si="57"/>
        <v>0</v>
      </c>
      <c r="H1887">
        <v>0</v>
      </c>
      <c r="I1887">
        <v>0</v>
      </c>
      <c r="J1887">
        <f>SUM($H$32:H1887)</f>
        <v>15567</v>
      </c>
      <c r="K1887">
        <f>SUM($I$32:I1887)</f>
        <v>753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>
        <f t="shared" ref="D1888:D1951" si="58">B1888-C1888</f>
        <v>0</v>
      </c>
      <c r="E1888">
        <v>1525</v>
      </c>
      <c r="F1888">
        <v>1525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15567</v>
      </c>
      <c r="K1888">
        <f>SUM($I$32:I1888)</f>
        <v>753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>
        <f t="shared" si="58"/>
        <v>0</v>
      </c>
      <c r="E1889">
        <v>1525</v>
      </c>
      <c r="F1889">
        <v>1525</v>
      </c>
      <c r="G1889">
        <f t="shared" si="59"/>
        <v>0</v>
      </c>
      <c r="H1889">
        <v>0</v>
      </c>
      <c r="I1889">
        <v>0</v>
      </c>
      <c r="J1889">
        <f>SUM($H$32:H1889)</f>
        <v>15567</v>
      </c>
      <c r="K1889">
        <f>SUM($I$32:I1889)</f>
        <v>753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>
        <f t="shared" si="58"/>
        <v>0</v>
      </c>
      <c r="E1890">
        <v>1525</v>
      </c>
      <c r="F1890">
        <v>1525</v>
      </c>
      <c r="G1890">
        <f t="shared" si="59"/>
        <v>0</v>
      </c>
      <c r="H1890">
        <v>0</v>
      </c>
      <c r="I1890">
        <v>0</v>
      </c>
      <c r="J1890">
        <f>SUM($H$32:H1890)</f>
        <v>15567</v>
      </c>
      <c r="K1890">
        <f>SUM($I$32:I1890)</f>
        <v>753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>
        <f t="shared" si="58"/>
        <v>0</v>
      </c>
      <c r="E1891">
        <v>1525</v>
      </c>
      <c r="F1891">
        <v>1525</v>
      </c>
      <c r="G1891">
        <f t="shared" si="59"/>
        <v>0</v>
      </c>
      <c r="H1891">
        <v>0</v>
      </c>
      <c r="I1891">
        <v>0</v>
      </c>
      <c r="J1891">
        <f>SUM($H$32:H1891)</f>
        <v>15567</v>
      </c>
      <c r="K1891">
        <f>SUM($I$32:I1891)</f>
        <v>753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>
        <f t="shared" si="58"/>
        <v>0</v>
      </c>
      <c r="E1892">
        <v>1525</v>
      </c>
      <c r="F1892">
        <v>1525</v>
      </c>
      <c r="G1892">
        <f t="shared" si="59"/>
        <v>0</v>
      </c>
      <c r="H1892">
        <v>0</v>
      </c>
      <c r="I1892">
        <v>0</v>
      </c>
      <c r="J1892">
        <f>SUM($H$32:H1892)</f>
        <v>15567</v>
      </c>
      <c r="K1892">
        <f>SUM($I$32:I1892)</f>
        <v>753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>
        <f t="shared" si="58"/>
        <v>0</v>
      </c>
      <c r="E1893">
        <v>1525</v>
      </c>
      <c r="F1893">
        <v>1525</v>
      </c>
      <c r="G1893">
        <f t="shared" si="59"/>
        <v>0</v>
      </c>
      <c r="H1893">
        <v>0</v>
      </c>
      <c r="I1893">
        <v>0</v>
      </c>
      <c r="J1893">
        <f>SUM($H$32:H1893)</f>
        <v>15567</v>
      </c>
      <c r="K1893">
        <f>SUM($I$32:I1893)</f>
        <v>753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>
        <f t="shared" si="58"/>
        <v>0</v>
      </c>
      <c r="E1894">
        <v>1525</v>
      </c>
      <c r="F1894">
        <v>1525</v>
      </c>
      <c r="G1894">
        <f t="shared" si="59"/>
        <v>0</v>
      </c>
      <c r="H1894">
        <v>0</v>
      </c>
      <c r="I1894">
        <v>0</v>
      </c>
      <c r="J1894">
        <f>SUM($H$32:H1894)</f>
        <v>15567</v>
      </c>
      <c r="K1894">
        <f>SUM($I$32:I1894)</f>
        <v>753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>
        <f t="shared" si="58"/>
        <v>0</v>
      </c>
      <c r="E1895">
        <v>1525</v>
      </c>
      <c r="F1895">
        <v>1525</v>
      </c>
      <c r="G1895">
        <f t="shared" si="59"/>
        <v>0</v>
      </c>
      <c r="H1895">
        <v>0</v>
      </c>
      <c r="I1895">
        <v>0</v>
      </c>
      <c r="J1895">
        <f>SUM($H$32:H1895)</f>
        <v>15567</v>
      </c>
      <c r="K1895">
        <f>SUM($I$32:I1895)</f>
        <v>753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>
        <f t="shared" si="58"/>
        <v>0</v>
      </c>
      <c r="E1896">
        <v>1525</v>
      </c>
      <c r="F1896">
        <v>1525</v>
      </c>
      <c r="G1896">
        <f t="shared" si="59"/>
        <v>0</v>
      </c>
      <c r="H1896">
        <v>0</v>
      </c>
      <c r="I1896">
        <v>0</v>
      </c>
      <c r="J1896">
        <f>SUM($H$32:H1896)</f>
        <v>15567</v>
      </c>
      <c r="K1896">
        <f>SUM($I$32:I1896)</f>
        <v>753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>
        <f t="shared" si="58"/>
        <v>0</v>
      </c>
      <c r="E1897">
        <v>1525</v>
      </c>
      <c r="F1897">
        <v>1525</v>
      </c>
      <c r="G1897">
        <f t="shared" si="59"/>
        <v>0</v>
      </c>
      <c r="H1897">
        <v>0</v>
      </c>
      <c r="I1897">
        <v>0</v>
      </c>
      <c r="J1897">
        <f>SUM($H$32:H1897)</f>
        <v>15567</v>
      </c>
      <c r="K1897">
        <f>SUM($I$32:I1897)</f>
        <v>753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>
        <f t="shared" si="58"/>
        <v>0</v>
      </c>
      <c r="E1898">
        <v>1525</v>
      </c>
      <c r="F1898">
        <v>1525</v>
      </c>
      <c r="G1898">
        <f t="shared" si="59"/>
        <v>0</v>
      </c>
      <c r="H1898">
        <v>26</v>
      </c>
      <c r="I1898">
        <v>0</v>
      </c>
      <c r="J1898">
        <f>SUM($H$32:H1898)</f>
        <v>15593</v>
      </c>
      <c r="K1898">
        <f>SUM($I$32:I1898)</f>
        <v>753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>
        <f t="shared" si="58"/>
        <v>0</v>
      </c>
      <c r="E1899">
        <v>1525</v>
      </c>
      <c r="F1899">
        <v>1525</v>
      </c>
      <c r="G1899">
        <f t="shared" si="59"/>
        <v>0</v>
      </c>
      <c r="H1899">
        <v>5</v>
      </c>
      <c r="I1899">
        <v>0</v>
      </c>
      <c r="J1899">
        <f>SUM($H$32:H1899)</f>
        <v>15598</v>
      </c>
      <c r="K1899">
        <f>SUM($I$32:I1899)</f>
        <v>753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>
        <f t="shared" si="58"/>
        <v>0</v>
      </c>
      <c r="E1900">
        <v>1525</v>
      </c>
      <c r="F1900">
        <v>1525</v>
      </c>
      <c r="G1900">
        <f t="shared" si="59"/>
        <v>0</v>
      </c>
      <c r="H1900">
        <v>5</v>
      </c>
      <c r="I1900">
        <v>0</v>
      </c>
      <c r="J1900">
        <f>SUM($H$32:H1900)</f>
        <v>15603</v>
      </c>
      <c r="K1900">
        <f>SUM($I$32:I1900)</f>
        <v>753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>
        <f t="shared" si="58"/>
        <v>0</v>
      </c>
      <c r="E1901">
        <v>1525</v>
      </c>
      <c r="F1901">
        <v>1525</v>
      </c>
      <c r="G1901">
        <f t="shared" si="59"/>
        <v>0</v>
      </c>
      <c r="H1901">
        <v>11</v>
      </c>
      <c r="I1901">
        <v>0</v>
      </c>
      <c r="J1901">
        <f>SUM($H$32:H1901)</f>
        <v>15614</v>
      </c>
      <c r="K1901">
        <f>SUM($I$32:I1901)</f>
        <v>753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>
        <f t="shared" si="58"/>
        <v>0</v>
      </c>
      <c r="E1902">
        <v>1525</v>
      </c>
      <c r="F1902">
        <v>1525</v>
      </c>
      <c r="G1902">
        <f t="shared" si="59"/>
        <v>0</v>
      </c>
      <c r="H1902">
        <v>11</v>
      </c>
      <c r="I1902">
        <v>0</v>
      </c>
      <c r="J1902">
        <f>SUM($H$32:H1902)</f>
        <v>15625</v>
      </c>
      <c r="K1902">
        <f>SUM($I$32:I1902)</f>
        <v>753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>
        <f t="shared" si="58"/>
        <v>0</v>
      </c>
      <c r="E1903">
        <v>1525</v>
      </c>
      <c r="F1903">
        <v>1525</v>
      </c>
      <c r="G1903">
        <f t="shared" si="59"/>
        <v>0</v>
      </c>
      <c r="H1903">
        <v>2</v>
      </c>
      <c r="I1903">
        <v>0</v>
      </c>
      <c r="J1903">
        <f>SUM($H$32:H1903)</f>
        <v>15627</v>
      </c>
      <c r="K1903">
        <f>SUM($I$32:I1903)</f>
        <v>753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>
        <f t="shared" si="58"/>
        <v>0</v>
      </c>
      <c r="E1904">
        <v>1525</v>
      </c>
      <c r="F1904">
        <v>1525</v>
      </c>
      <c r="G1904">
        <f t="shared" si="59"/>
        <v>0</v>
      </c>
      <c r="H1904">
        <v>0</v>
      </c>
      <c r="I1904">
        <v>0</v>
      </c>
      <c r="J1904">
        <f>SUM($H$32:H1904)</f>
        <v>15627</v>
      </c>
      <c r="K1904">
        <f>SUM($I$32:I1904)</f>
        <v>753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>
        <f t="shared" si="58"/>
        <v>0</v>
      </c>
      <c r="E1905">
        <v>1525</v>
      </c>
      <c r="F1905">
        <v>1525</v>
      </c>
      <c r="G1905">
        <f t="shared" si="59"/>
        <v>0</v>
      </c>
      <c r="H1905">
        <v>0</v>
      </c>
      <c r="I1905">
        <v>0</v>
      </c>
      <c r="J1905">
        <f>SUM($H$32:H1905)</f>
        <v>15627</v>
      </c>
      <c r="K1905">
        <f>SUM($I$32:I1905)</f>
        <v>753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>
        <f t="shared" si="58"/>
        <v>0</v>
      </c>
      <c r="E1906">
        <v>1525</v>
      </c>
      <c r="F1906">
        <v>1525</v>
      </c>
      <c r="G1906">
        <f t="shared" si="59"/>
        <v>0</v>
      </c>
      <c r="H1906">
        <v>0</v>
      </c>
      <c r="I1906">
        <v>0</v>
      </c>
      <c r="J1906">
        <f>SUM($H$32:H1906)</f>
        <v>15627</v>
      </c>
      <c r="K1906">
        <f>SUM($I$32:I1906)</f>
        <v>753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>
        <f t="shared" si="58"/>
        <v>0</v>
      </c>
      <c r="E1907">
        <v>1525</v>
      </c>
      <c r="F1907">
        <v>1525</v>
      </c>
      <c r="G1907">
        <f t="shared" si="59"/>
        <v>0</v>
      </c>
      <c r="H1907">
        <v>0</v>
      </c>
      <c r="I1907">
        <v>0</v>
      </c>
      <c r="J1907">
        <f>SUM($H$32:H1907)</f>
        <v>15627</v>
      </c>
      <c r="K1907">
        <f>SUM($I$32:I1907)</f>
        <v>753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>
        <f t="shared" si="58"/>
        <v>0</v>
      </c>
      <c r="E1908">
        <v>1525</v>
      </c>
      <c r="F1908">
        <v>1525</v>
      </c>
      <c r="G1908">
        <f t="shared" si="59"/>
        <v>0</v>
      </c>
      <c r="H1908">
        <v>2</v>
      </c>
      <c r="I1908">
        <v>0</v>
      </c>
      <c r="J1908">
        <f>SUM($H$32:H1908)</f>
        <v>15629</v>
      </c>
      <c r="K1908">
        <f>SUM($I$32:I1908)</f>
        <v>753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>
        <f t="shared" si="58"/>
        <v>0</v>
      </c>
      <c r="E1909">
        <v>1525</v>
      </c>
      <c r="F1909">
        <v>1525</v>
      </c>
      <c r="G1909">
        <f t="shared" si="59"/>
        <v>0</v>
      </c>
      <c r="H1909">
        <v>0</v>
      </c>
      <c r="I1909">
        <v>0</v>
      </c>
      <c r="J1909">
        <f>SUM($H$32:H1909)</f>
        <v>15629</v>
      </c>
      <c r="K1909">
        <f>SUM($I$32:I1909)</f>
        <v>753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>
        <f t="shared" si="58"/>
        <v>0</v>
      </c>
      <c r="E1910">
        <v>1525</v>
      </c>
      <c r="F1910">
        <v>1525</v>
      </c>
      <c r="G1910">
        <f t="shared" si="59"/>
        <v>0</v>
      </c>
      <c r="H1910">
        <v>2</v>
      </c>
      <c r="I1910">
        <v>0</v>
      </c>
      <c r="J1910">
        <f>SUM($H$32:H1910)</f>
        <v>15631</v>
      </c>
      <c r="K1910">
        <f>SUM($I$32:I1910)</f>
        <v>753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>
        <f t="shared" si="58"/>
        <v>0</v>
      </c>
      <c r="E1911">
        <v>1525</v>
      </c>
      <c r="F1911">
        <v>1525</v>
      </c>
      <c r="G1911">
        <f t="shared" si="59"/>
        <v>0</v>
      </c>
      <c r="H1911">
        <v>0</v>
      </c>
      <c r="I1911">
        <v>0</v>
      </c>
      <c r="J1911">
        <f>SUM($H$32:H1911)</f>
        <v>15631</v>
      </c>
      <c r="K1911">
        <f>SUM($I$32:I1911)</f>
        <v>753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>
        <f t="shared" si="58"/>
        <v>0</v>
      </c>
      <c r="E1912">
        <v>1525</v>
      </c>
      <c r="F1912">
        <v>1525</v>
      </c>
      <c r="G1912">
        <f t="shared" si="59"/>
        <v>0</v>
      </c>
      <c r="H1912">
        <v>0</v>
      </c>
      <c r="I1912">
        <v>0</v>
      </c>
      <c r="J1912">
        <f>SUM($H$32:H1912)</f>
        <v>15631</v>
      </c>
      <c r="K1912">
        <f>SUM($I$32:I1912)</f>
        <v>753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>
        <f t="shared" si="58"/>
        <v>0</v>
      </c>
      <c r="E1913">
        <v>1525</v>
      </c>
      <c r="F1913">
        <v>1525</v>
      </c>
      <c r="G1913">
        <f t="shared" si="59"/>
        <v>0</v>
      </c>
      <c r="H1913">
        <v>0</v>
      </c>
      <c r="I1913">
        <v>0</v>
      </c>
      <c r="J1913">
        <f>SUM($H$32:H1913)</f>
        <v>15631</v>
      </c>
      <c r="K1913">
        <f>SUM($I$32:I1913)</f>
        <v>753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>
        <f t="shared" si="58"/>
        <v>0</v>
      </c>
      <c r="E1914">
        <v>1525</v>
      </c>
      <c r="F1914">
        <v>1525</v>
      </c>
      <c r="G1914">
        <f t="shared" si="59"/>
        <v>0</v>
      </c>
      <c r="H1914">
        <v>2</v>
      </c>
      <c r="I1914">
        <v>0</v>
      </c>
      <c r="J1914">
        <f>SUM($H$32:H1914)</f>
        <v>15633</v>
      </c>
      <c r="K1914">
        <f>SUM($I$32:I1914)</f>
        <v>753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>
        <f t="shared" si="58"/>
        <v>0</v>
      </c>
      <c r="E1915">
        <v>1525</v>
      </c>
      <c r="F1915">
        <v>1525</v>
      </c>
      <c r="G1915">
        <f t="shared" si="59"/>
        <v>0</v>
      </c>
      <c r="H1915">
        <v>0</v>
      </c>
      <c r="I1915">
        <v>0</v>
      </c>
      <c r="J1915">
        <f>SUM($H$32:H1915)</f>
        <v>15633</v>
      </c>
      <c r="K1915">
        <f>SUM($I$32:I1915)</f>
        <v>753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>
        <f t="shared" si="58"/>
        <v>0</v>
      </c>
      <c r="E1916">
        <v>1525</v>
      </c>
      <c r="F1916">
        <v>1525</v>
      </c>
      <c r="G1916">
        <f t="shared" si="59"/>
        <v>0</v>
      </c>
      <c r="H1916">
        <v>5</v>
      </c>
      <c r="I1916">
        <v>0</v>
      </c>
      <c r="J1916">
        <f>SUM($H$32:H1916)</f>
        <v>15638</v>
      </c>
      <c r="K1916">
        <f>SUM($I$32:I1916)</f>
        <v>753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>
        <f t="shared" si="58"/>
        <v>0</v>
      </c>
      <c r="E1917">
        <v>1525</v>
      </c>
      <c r="F1917">
        <v>1525</v>
      </c>
      <c r="G1917">
        <f t="shared" si="59"/>
        <v>0</v>
      </c>
      <c r="H1917">
        <v>0</v>
      </c>
      <c r="I1917">
        <v>0</v>
      </c>
      <c r="J1917">
        <f>SUM($H$32:H1917)</f>
        <v>15638</v>
      </c>
      <c r="K1917">
        <f>SUM($I$32:I1917)</f>
        <v>753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>
        <f t="shared" si="58"/>
        <v>0</v>
      </c>
      <c r="E1918">
        <v>1525</v>
      </c>
      <c r="F1918">
        <v>1525</v>
      </c>
      <c r="G1918">
        <f t="shared" si="59"/>
        <v>0</v>
      </c>
      <c r="H1918">
        <v>0</v>
      </c>
      <c r="I1918">
        <v>0</v>
      </c>
      <c r="J1918">
        <f>SUM($H$32:H1918)</f>
        <v>15638</v>
      </c>
      <c r="K1918">
        <f>SUM($I$32:I1918)</f>
        <v>753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>
        <f t="shared" si="58"/>
        <v>0</v>
      </c>
      <c r="E1919">
        <v>1525</v>
      </c>
      <c r="F1919">
        <v>1525</v>
      </c>
      <c r="G1919">
        <f t="shared" si="59"/>
        <v>0</v>
      </c>
      <c r="H1919">
        <v>2</v>
      </c>
      <c r="I1919">
        <v>0</v>
      </c>
      <c r="J1919">
        <f>SUM($H$32:H1919)</f>
        <v>15640</v>
      </c>
      <c r="K1919">
        <f>SUM($I$32:I1919)</f>
        <v>753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>
        <f t="shared" si="58"/>
        <v>0</v>
      </c>
      <c r="E1920">
        <v>1525</v>
      </c>
      <c r="F1920">
        <v>1525</v>
      </c>
      <c r="G1920">
        <f t="shared" si="59"/>
        <v>0</v>
      </c>
      <c r="H1920">
        <v>0</v>
      </c>
      <c r="I1920">
        <v>0</v>
      </c>
      <c r="J1920">
        <f>SUM($H$32:H1920)</f>
        <v>15640</v>
      </c>
      <c r="K1920">
        <f>SUM($I$32:I1920)</f>
        <v>753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>
        <f t="shared" si="58"/>
        <v>0</v>
      </c>
      <c r="E1921">
        <v>1525</v>
      </c>
      <c r="F1921">
        <v>1525</v>
      </c>
      <c r="G1921">
        <f t="shared" si="59"/>
        <v>0</v>
      </c>
      <c r="H1921">
        <v>0</v>
      </c>
      <c r="I1921">
        <v>0</v>
      </c>
      <c r="J1921">
        <f>SUM($H$32:H1921)</f>
        <v>15640</v>
      </c>
      <c r="K1921">
        <f>SUM($I$32:I1921)</f>
        <v>753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>
        <f t="shared" si="58"/>
        <v>0</v>
      </c>
      <c r="E1922">
        <v>1525</v>
      </c>
      <c r="F1922">
        <v>1525</v>
      </c>
      <c r="G1922">
        <f t="shared" si="59"/>
        <v>0</v>
      </c>
      <c r="H1922">
        <v>0</v>
      </c>
      <c r="I1922">
        <v>0</v>
      </c>
      <c r="J1922">
        <f>SUM($H$32:H1922)</f>
        <v>15640</v>
      </c>
      <c r="K1922">
        <f>SUM($I$32:I1922)</f>
        <v>753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>
        <f t="shared" si="58"/>
        <v>0</v>
      </c>
      <c r="E1923">
        <v>1525</v>
      </c>
      <c r="F1923">
        <v>1525</v>
      </c>
      <c r="G1923">
        <f t="shared" si="59"/>
        <v>0</v>
      </c>
      <c r="H1923">
        <v>5</v>
      </c>
      <c r="I1923">
        <v>0</v>
      </c>
      <c r="J1923">
        <f>SUM($H$32:H1923)</f>
        <v>15645</v>
      </c>
      <c r="K1923">
        <f>SUM($I$32:I1923)</f>
        <v>753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>
        <f t="shared" si="58"/>
        <v>0</v>
      </c>
      <c r="E1924">
        <v>1525</v>
      </c>
      <c r="F1924">
        <v>1525</v>
      </c>
      <c r="G1924">
        <f t="shared" si="59"/>
        <v>0</v>
      </c>
      <c r="H1924">
        <v>0</v>
      </c>
      <c r="I1924">
        <v>0</v>
      </c>
      <c r="J1924">
        <f>SUM($H$32:H1924)</f>
        <v>15645</v>
      </c>
      <c r="K1924">
        <f>SUM($I$32:I1924)</f>
        <v>753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>
        <f t="shared" si="58"/>
        <v>0</v>
      </c>
      <c r="E1925">
        <v>1525</v>
      </c>
      <c r="F1925">
        <v>1525</v>
      </c>
      <c r="G1925">
        <f t="shared" si="59"/>
        <v>0</v>
      </c>
      <c r="H1925">
        <v>0</v>
      </c>
      <c r="I1925">
        <v>0</v>
      </c>
      <c r="J1925">
        <f>SUM($H$32:H1925)</f>
        <v>15645</v>
      </c>
      <c r="K1925">
        <f>SUM($I$32:I1925)</f>
        <v>753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>
        <f t="shared" si="58"/>
        <v>0</v>
      </c>
      <c r="E1926">
        <v>1525</v>
      </c>
      <c r="F1926">
        <v>1525</v>
      </c>
      <c r="G1926">
        <f t="shared" si="59"/>
        <v>0</v>
      </c>
      <c r="H1926">
        <v>0</v>
      </c>
      <c r="I1926">
        <v>0</v>
      </c>
      <c r="J1926">
        <f>SUM($H$32:H1926)</f>
        <v>15645</v>
      </c>
      <c r="K1926">
        <f>SUM($I$32:I1926)</f>
        <v>753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>
        <f t="shared" si="58"/>
        <v>0</v>
      </c>
      <c r="E1927">
        <v>1525</v>
      </c>
      <c r="F1927">
        <v>1525</v>
      </c>
      <c r="G1927">
        <f t="shared" si="59"/>
        <v>0</v>
      </c>
      <c r="H1927">
        <v>0</v>
      </c>
      <c r="I1927">
        <v>0</v>
      </c>
      <c r="J1927">
        <f>SUM($H$32:H1927)</f>
        <v>15645</v>
      </c>
      <c r="K1927">
        <f>SUM($I$32:I1927)</f>
        <v>753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>
        <f t="shared" si="58"/>
        <v>0</v>
      </c>
      <c r="E1928">
        <v>1525</v>
      </c>
      <c r="F1928">
        <v>1525</v>
      </c>
      <c r="G1928">
        <f t="shared" si="59"/>
        <v>0</v>
      </c>
      <c r="H1928">
        <v>2</v>
      </c>
      <c r="I1928">
        <v>0</v>
      </c>
      <c r="J1928">
        <f>SUM($H$32:H1928)</f>
        <v>15647</v>
      </c>
      <c r="K1928">
        <f>SUM($I$32:I1928)</f>
        <v>753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>
        <f t="shared" si="58"/>
        <v>0</v>
      </c>
      <c r="E1929">
        <v>1525</v>
      </c>
      <c r="F1929">
        <v>1525</v>
      </c>
      <c r="G1929">
        <f t="shared" si="59"/>
        <v>0</v>
      </c>
      <c r="H1929">
        <v>0</v>
      </c>
      <c r="I1929">
        <v>0</v>
      </c>
      <c r="J1929">
        <f>SUM($H$32:H1929)</f>
        <v>15647</v>
      </c>
      <c r="K1929">
        <f>SUM($I$32:I1929)</f>
        <v>753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>
        <f t="shared" si="58"/>
        <v>0</v>
      </c>
      <c r="E1930">
        <v>1525</v>
      </c>
      <c r="F1930">
        <v>1525</v>
      </c>
      <c r="G1930">
        <f t="shared" si="59"/>
        <v>0</v>
      </c>
      <c r="H1930">
        <v>5</v>
      </c>
      <c r="I1930">
        <v>0</v>
      </c>
      <c r="J1930">
        <f>SUM($H$32:H1930)</f>
        <v>15652</v>
      </c>
      <c r="K1930">
        <f>SUM($I$32:I1930)</f>
        <v>753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>
        <f t="shared" si="58"/>
        <v>0</v>
      </c>
      <c r="E1931">
        <v>1525</v>
      </c>
      <c r="F1931">
        <v>1525</v>
      </c>
      <c r="G1931">
        <f t="shared" si="59"/>
        <v>0</v>
      </c>
      <c r="H1931">
        <v>5</v>
      </c>
      <c r="I1931">
        <v>0</v>
      </c>
      <c r="J1931">
        <f>SUM($H$32:H1931)</f>
        <v>15657</v>
      </c>
      <c r="K1931">
        <f>SUM($I$32:I1931)</f>
        <v>753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>
        <f t="shared" si="58"/>
        <v>0</v>
      </c>
      <c r="E1932">
        <v>1525</v>
      </c>
      <c r="F1932">
        <v>1525</v>
      </c>
      <c r="G1932">
        <f t="shared" si="59"/>
        <v>0</v>
      </c>
      <c r="H1932">
        <v>0</v>
      </c>
      <c r="I1932">
        <v>0</v>
      </c>
      <c r="J1932">
        <f>SUM($H$32:H1932)</f>
        <v>15657</v>
      </c>
      <c r="K1932">
        <f>SUM($I$32:I1932)</f>
        <v>753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>
        <f t="shared" si="58"/>
        <v>0</v>
      </c>
      <c r="E1933">
        <v>1525</v>
      </c>
      <c r="F1933">
        <v>1525</v>
      </c>
      <c r="G1933">
        <f t="shared" si="59"/>
        <v>0</v>
      </c>
      <c r="H1933">
        <v>0</v>
      </c>
      <c r="I1933">
        <v>0</v>
      </c>
      <c r="J1933">
        <f>SUM($H$32:H1933)</f>
        <v>15657</v>
      </c>
      <c r="K1933">
        <f>SUM($I$32:I1933)</f>
        <v>753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>
        <f t="shared" si="58"/>
        <v>0</v>
      </c>
      <c r="E1934">
        <v>1525</v>
      </c>
      <c r="F1934">
        <v>1525</v>
      </c>
      <c r="G1934">
        <f t="shared" si="59"/>
        <v>0</v>
      </c>
      <c r="H1934">
        <v>0</v>
      </c>
      <c r="I1934">
        <v>0</v>
      </c>
      <c r="J1934">
        <f>SUM($H$32:H1934)</f>
        <v>15657</v>
      </c>
      <c r="K1934">
        <f>SUM($I$32:I1934)</f>
        <v>753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>
        <f t="shared" si="58"/>
        <v>0</v>
      </c>
      <c r="E1935">
        <v>1525</v>
      </c>
      <c r="F1935">
        <v>1525</v>
      </c>
      <c r="G1935">
        <f t="shared" si="59"/>
        <v>0</v>
      </c>
      <c r="H1935">
        <v>5</v>
      </c>
      <c r="I1935">
        <v>0</v>
      </c>
      <c r="J1935">
        <f>SUM($H$32:H1935)</f>
        <v>15662</v>
      </c>
      <c r="K1935">
        <f>SUM($I$32:I1935)</f>
        <v>753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>
        <f t="shared" si="58"/>
        <v>0</v>
      </c>
      <c r="E1936">
        <v>1525</v>
      </c>
      <c r="F1936">
        <v>1525</v>
      </c>
      <c r="G1936">
        <f t="shared" si="59"/>
        <v>0</v>
      </c>
      <c r="H1936">
        <v>0</v>
      </c>
      <c r="I1936">
        <v>0</v>
      </c>
      <c r="J1936">
        <f>SUM($H$32:H1936)</f>
        <v>15662</v>
      </c>
      <c r="K1936">
        <f>SUM($I$32:I1936)</f>
        <v>753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>
        <f t="shared" si="58"/>
        <v>0</v>
      </c>
      <c r="E1937">
        <v>1525</v>
      </c>
      <c r="F1937">
        <v>1525</v>
      </c>
      <c r="G1937">
        <f t="shared" si="59"/>
        <v>0</v>
      </c>
      <c r="H1937">
        <v>0</v>
      </c>
      <c r="I1937">
        <v>0</v>
      </c>
      <c r="J1937">
        <f>SUM($H$32:H1937)</f>
        <v>15662</v>
      </c>
      <c r="K1937">
        <f>SUM($I$32:I1937)</f>
        <v>753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>
        <f t="shared" si="58"/>
        <v>0</v>
      </c>
      <c r="E1938">
        <v>1525</v>
      </c>
      <c r="F1938">
        <v>1525</v>
      </c>
      <c r="G1938">
        <f t="shared" si="59"/>
        <v>0</v>
      </c>
      <c r="H1938">
        <v>0</v>
      </c>
      <c r="I1938">
        <v>0</v>
      </c>
      <c r="J1938">
        <f>SUM($H$32:H1938)</f>
        <v>15662</v>
      </c>
      <c r="K1938">
        <f>SUM($I$32:I1938)</f>
        <v>753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>
        <f t="shared" si="58"/>
        <v>0</v>
      </c>
      <c r="E1939">
        <v>1525</v>
      </c>
      <c r="F1939">
        <v>1525</v>
      </c>
      <c r="G1939">
        <f t="shared" si="59"/>
        <v>0</v>
      </c>
      <c r="H1939">
        <v>0</v>
      </c>
      <c r="I1939">
        <v>0</v>
      </c>
      <c r="J1939">
        <f>SUM($H$32:H1939)</f>
        <v>15662</v>
      </c>
      <c r="K1939">
        <f>SUM($I$32:I1939)</f>
        <v>753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>
        <f t="shared" si="58"/>
        <v>0</v>
      </c>
      <c r="E1940">
        <v>1525</v>
      </c>
      <c r="F1940">
        <v>1525</v>
      </c>
      <c r="G1940">
        <f t="shared" si="59"/>
        <v>0</v>
      </c>
      <c r="H1940">
        <v>0</v>
      </c>
      <c r="I1940">
        <v>0</v>
      </c>
      <c r="J1940">
        <f>SUM($H$32:H1940)</f>
        <v>15662</v>
      </c>
      <c r="K1940">
        <f>SUM($I$32:I1940)</f>
        <v>753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>
        <f t="shared" si="58"/>
        <v>0</v>
      </c>
      <c r="E1941">
        <v>1525</v>
      </c>
      <c r="F1941">
        <v>1525</v>
      </c>
      <c r="G1941">
        <f t="shared" si="59"/>
        <v>0</v>
      </c>
      <c r="H1941">
        <v>2</v>
      </c>
      <c r="I1941">
        <v>0</v>
      </c>
      <c r="J1941">
        <f>SUM($H$32:H1941)</f>
        <v>15664</v>
      </c>
      <c r="K1941">
        <f>SUM($I$32:I1941)</f>
        <v>753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>
        <f t="shared" si="58"/>
        <v>0</v>
      </c>
      <c r="E1942">
        <v>1525</v>
      </c>
      <c r="F1942">
        <v>1525</v>
      </c>
      <c r="G1942">
        <f t="shared" si="59"/>
        <v>0</v>
      </c>
      <c r="H1942">
        <v>0</v>
      </c>
      <c r="I1942">
        <v>0</v>
      </c>
      <c r="J1942">
        <f>SUM($H$32:H1942)</f>
        <v>15664</v>
      </c>
      <c r="K1942">
        <f>SUM($I$32:I1942)</f>
        <v>753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>
        <f t="shared" si="58"/>
        <v>0</v>
      </c>
      <c r="E1943">
        <v>1525</v>
      </c>
      <c r="F1943">
        <v>1525</v>
      </c>
      <c r="G1943">
        <f t="shared" si="59"/>
        <v>0</v>
      </c>
      <c r="H1943">
        <v>0</v>
      </c>
      <c r="I1943">
        <v>0</v>
      </c>
      <c r="J1943">
        <f>SUM($H$32:H1943)</f>
        <v>15664</v>
      </c>
      <c r="K1943">
        <f>SUM($I$32:I1943)</f>
        <v>753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>
        <f t="shared" si="58"/>
        <v>0</v>
      </c>
      <c r="E1944">
        <v>1525</v>
      </c>
      <c r="F1944">
        <v>1525</v>
      </c>
      <c r="G1944">
        <f t="shared" si="59"/>
        <v>0</v>
      </c>
      <c r="H1944">
        <v>2</v>
      </c>
      <c r="I1944">
        <v>0</v>
      </c>
      <c r="J1944">
        <f>SUM($H$32:H1944)</f>
        <v>15666</v>
      </c>
      <c r="K1944">
        <f>SUM($I$32:I1944)</f>
        <v>753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>
        <f t="shared" si="58"/>
        <v>0</v>
      </c>
      <c r="E1945">
        <v>1525</v>
      </c>
      <c r="F1945">
        <v>1525</v>
      </c>
      <c r="G1945">
        <f t="shared" si="59"/>
        <v>0</v>
      </c>
      <c r="H1945">
        <v>5</v>
      </c>
      <c r="I1945">
        <v>0</v>
      </c>
      <c r="J1945">
        <f>SUM($H$32:H1945)</f>
        <v>15671</v>
      </c>
      <c r="K1945">
        <f>SUM($I$32:I1945)</f>
        <v>753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>
        <f t="shared" si="58"/>
        <v>0</v>
      </c>
      <c r="E1946">
        <v>1525</v>
      </c>
      <c r="F1946">
        <v>1525</v>
      </c>
      <c r="G1946">
        <f t="shared" si="59"/>
        <v>0</v>
      </c>
      <c r="H1946">
        <v>0</v>
      </c>
      <c r="I1946">
        <v>0</v>
      </c>
      <c r="J1946">
        <f>SUM($H$32:H1946)</f>
        <v>15671</v>
      </c>
      <c r="K1946">
        <f>SUM($I$32:I1946)</f>
        <v>753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>
        <f t="shared" si="58"/>
        <v>0</v>
      </c>
      <c r="E1947">
        <v>1525</v>
      </c>
      <c r="F1947">
        <v>1525</v>
      </c>
      <c r="G1947">
        <f t="shared" si="59"/>
        <v>0</v>
      </c>
      <c r="H1947">
        <v>5</v>
      </c>
      <c r="I1947">
        <v>0</v>
      </c>
      <c r="J1947">
        <f>SUM($H$32:H1947)</f>
        <v>15676</v>
      </c>
      <c r="K1947">
        <f>SUM($I$32:I1947)</f>
        <v>753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>
        <f t="shared" si="58"/>
        <v>0</v>
      </c>
      <c r="E1948">
        <v>1525</v>
      </c>
      <c r="F1948">
        <v>1525</v>
      </c>
      <c r="G1948">
        <f t="shared" si="59"/>
        <v>0</v>
      </c>
      <c r="H1948">
        <v>5</v>
      </c>
      <c r="I1948">
        <v>0</v>
      </c>
      <c r="J1948">
        <f>SUM($H$32:H1948)</f>
        <v>15681</v>
      </c>
      <c r="K1948">
        <f>SUM($I$32:I1948)</f>
        <v>753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>
        <f t="shared" si="58"/>
        <v>0</v>
      </c>
      <c r="E1949">
        <v>1525</v>
      </c>
      <c r="F1949">
        <v>1525</v>
      </c>
      <c r="G1949">
        <f t="shared" si="59"/>
        <v>0</v>
      </c>
      <c r="H1949">
        <v>0</v>
      </c>
      <c r="I1949">
        <v>0</v>
      </c>
      <c r="J1949">
        <f>SUM($H$32:H1949)</f>
        <v>15681</v>
      </c>
      <c r="K1949">
        <f>SUM($I$32:I1949)</f>
        <v>753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>
        <f t="shared" si="58"/>
        <v>0</v>
      </c>
      <c r="E1950">
        <v>1525</v>
      </c>
      <c r="F1950">
        <v>1525</v>
      </c>
      <c r="G1950">
        <f t="shared" si="59"/>
        <v>0</v>
      </c>
      <c r="H1950">
        <v>0</v>
      </c>
      <c r="I1950">
        <v>0</v>
      </c>
      <c r="J1950">
        <f>SUM($H$32:H1950)</f>
        <v>15681</v>
      </c>
      <c r="K1950">
        <f>SUM($I$32:I1950)</f>
        <v>753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>
        <f t="shared" si="58"/>
        <v>0</v>
      </c>
      <c r="E1951">
        <v>1525</v>
      </c>
      <c r="F1951">
        <v>1525</v>
      </c>
      <c r="G1951">
        <f t="shared" si="59"/>
        <v>0</v>
      </c>
      <c r="H1951">
        <v>0</v>
      </c>
      <c r="I1951">
        <v>0</v>
      </c>
      <c r="J1951">
        <f>SUM($H$32:H1951)</f>
        <v>15681</v>
      </c>
      <c r="K1951">
        <f>SUM($I$32:I1951)</f>
        <v>753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>
        <f t="shared" ref="D1952:D2015" si="60">B1952-C1952</f>
        <v>0</v>
      </c>
      <c r="E1952">
        <v>1525</v>
      </c>
      <c r="F1952">
        <v>1525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15681</v>
      </c>
      <c r="K1952">
        <f>SUM($I$32:I1952)</f>
        <v>753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>
        <f t="shared" si="60"/>
        <v>0</v>
      </c>
      <c r="E1953">
        <v>1525</v>
      </c>
      <c r="F1953">
        <v>1525</v>
      </c>
      <c r="G1953">
        <f t="shared" si="61"/>
        <v>0</v>
      </c>
      <c r="H1953">
        <v>0</v>
      </c>
      <c r="I1953">
        <v>0</v>
      </c>
      <c r="J1953">
        <f>SUM($H$32:H1953)</f>
        <v>15681</v>
      </c>
      <c r="K1953">
        <f>SUM($I$32:I1953)</f>
        <v>753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>
        <f t="shared" si="60"/>
        <v>0</v>
      </c>
      <c r="E1954">
        <v>1525</v>
      </c>
      <c r="F1954">
        <v>1525</v>
      </c>
      <c r="G1954">
        <f t="shared" si="61"/>
        <v>0</v>
      </c>
      <c r="H1954">
        <v>5</v>
      </c>
      <c r="I1954">
        <v>0</v>
      </c>
      <c r="J1954">
        <f>SUM($H$32:H1954)</f>
        <v>15686</v>
      </c>
      <c r="K1954">
        <f>SUM($I$32:I1954)</f>
        <v>753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>
        <f t="shared" si="60"/>
        <v>0</v>
      </c>
      <c r="E1955">
        <v>1525</v>
      </c>
      <c r="F1955">
        <v>1525</v>
      </c>
      <c r="G1955">
        <f t="shared" si="61"/>
        <v>0</v>
      </c>
      <c r="H1955">
        <v>0</v>
      </c>
      <c r="I1955">
        <v>0</v>
      </c>
      <c r="J1955">
        <f>SUM($H$32:H1955)</f>
        <v>15686</v>
      </c>
      <c r="K1955">
        <f>SUM($I$32:I1955)</f>
        <v>753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>
        <f t="shared" si="60"/>
        <v>0</v>
      </c>
      <c r="E1956">
        <v>1525</v>
      </c>
      <c r="F1956">
        <v>1525</v>
      </c>
      <c r="G1956">
        <f t="shared" si="61"/>
        <v>0</v>
      </c>
      <c r="H1956">
        <v>0</v>
      </c>
      <c r="I1956">
        <v>0</v>
      </c>
      <c r="J1956">
        <f>SUM($H$32:H1956)</f>
        <v>15686</v>
      </c>
      <c r="K1956">
        <f>SUM($I$32:I1956)</f>
        <v>753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>
        <f t="shared" si="60"/>
        <v>0</v>
      </c>
      <c r="E1957">
        <v>1525</v>
      </c>
      <c r="F1957">
        <v>1525</v>
      </c>
      <c r="G1957">
        <f t="shared" si="61"/>
        <v>0</v>
      </c>
      <c r="H1957">
        <v>2</v>
      </c>
      <c r="I1957">
        <v>0</v>
      </c>
      <c r="J1957">
        <f>SUM($H$32:H1957)</f>
        <v>15688</v>
      </c>
      <c r="K1957">
        <f>SUM($I$32:I1957)</f>
        <v>753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>
        <f t="shared" si="60"/>
        <v>0</v>
      </c>
      <c r="E1958">
        <v>1525</v>
      </c>
      <c r="F1958">
        <v>1525</v>
      </c>
      <c r="G1958">
        <f t="shared" si="61"/>
        <v>0</v>
      </c>
      <c r="H1958">
        <v>0</v>
      </c>
      <c r="I1958">
        <v>0</v>
      </c>
      <c r="J1958">
        <f>SUM($H$32:H1958)</f>
        <v>15688</v>
      </c>
      <c r="K1958">
        <f>SUM($I$32:I1958)</f>
        <v>753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>
        <f t="shared" si="60"/>
        <v>0</v>
      </c>
      <c r="E1959">
        <v>1525</v>
      </c>
      <c r="F1959">
        <v>1525</v>
      </c>
      <c r="G1959">
        <f t="shared" si="61"/>
        <v>0</v>
      </c>
      <c r="H1959">
        <v>0</v>
      </c>
      <c r="I1959">
        <v>0</v>
      </c>
      <c r="J1959">
        <f>SUM($H$32:H1959)</f>
        <v>15688</v>
      </c>
      <c r="K1959">
        <f>SUM($I$32:I1959)</f>
        <v>753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>
        <f t="shared" si="60"/>
        <v>0</v>
      </c>
      <c r="E1960">
        <v>1525</v>
      </c>
      <c r="F1960">
        <v>1525</v>
      </c>
      <c r="G1960">
        <f t="shared" si="61"/>
        <v>0</v>
      </c>
      <c r="H1960">
        <v>0</v>
      </c>
      <c r="I1960">
        <v>0</v>
      </c>
      <c r="J1960">
        <f>SUM($H$32:H1960)</f>
        <v>15688</v>
      </c>
      <c r="K1960">
        <f>SUM($I$32:I1960)</f>
        <v>753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>
        <f t="shared" si="60"/>
        <v>0</v>
      </c>
      <c r="E1961">
        <v>1525</v>
      </c>
      <c r="F1961">
        <v>1525</v>
      </c>
      <c r="G1961">
        <f t="shared" si="61"/>
        <v>0</v>
      </c>
      <c r="H1961">
        <v>2</v>
      </c>
      <c r="I1961">
        <v>0</v>
      </c>
      <c r="J1961">
        <f>SUM($H$32:H1961)</f>
        <v>15690</v>
      </c>
      <c r="K1961">
        <f>SUM($I$32:I1961)</f>
        <v>753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>
        <f t="shared" si="60"/>
        <v>0</v>
      </c>
      <c r="E1962">
        <v>1525</v>
      </c>
      <c r="F1962">
        <v>1525</v>
      </c>
      <c r="G1962">
        <f t="shared" si="61"/>
        <v>0</v>
      </c>
      <c r="H1962">
        <v>2</v>
      </c>
      <c r="I1962">
        <v>0</v>
      </c>
      <c r="J1962">
        <f>SUM($H$32:H1962)</f>
        <v>15692</v>
      </c>
      <c r="K1962">
        <f>SUM($I$32:I1962)</f>
        <v>753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>
        <f t="shared" si="60"/>
        <v>0</v>
      </c>
      <c r="E1963">
        <v>1525</v>
      </c>
      <c r="F1963">
        <v>1525</v>
      </c>
      <c r="G1963">
        <f t="shared" si="61"/>
        <v>0</v>
      </c>
      <c r="H1963">
        <v>0</v>
      </c>
      <c r="I1963">
        <v>0</v>
      </c>
      <c r="J1963">
        <f>SUM($H$32:H1963)</f>
        <v>15692</v>
      </c>
      <c r="K1963">
        <f>SUM($I$32:I1963)</f>
        <v>753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>
        <f t="shared" si="60"/>
        <v>0</v>
      </c>
      <c r="E1964">
        <v>1525</v>
      </c>
      <c r="F1964">
        <v>1525</v>
      </c>
      <c r="G1964">
        <f t="shared" si="61"/>
        <v>0</v>
      </c>
      <c r="H1964">
        <v>0</v>
      </c>
      <c r="I1964">
        <v>0</v>
      </c>
      <c r="J1964">
        <f>SUM($H$32:H1964)</f>
        <v>15692</v>
      </c>
      <c r="K1964">
        <f>SUM($I$32:I1964)</f>
        <v>753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>
        <f t="shared" si="60"/>
        <v>0</v>
      </c>
      <c r="E1965">
        <v>1525</v>
      </c>
      <c r="F1965">
        <v>1525</v>
      </c>
      <c r="G1965">
        <f t="shared" si="61"/>
        <v>0</v>
      </c>
      <c r="H1965">
        <v>0</v>
      </c>
      <c r="I1965">
        <v>0</v>
      </c>
      <c r="J1965">
        <f>SUM($H$32:H1965)</f>
        <v>15692</v>
      </c>
      <c r="K1965">
        <f>SUM($I$32:I1965)</f>
        <v>753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>
        <f t="shared" si="60"/>
        <v>0</v>
      </c>
      <c r="E1966">
        <v>1525</v>
      </c>
      <c r="F1966">
        <v>1525</v>
      </c>
      <c r="G1966">
        <f t="shared" si="61"/>
        <v>0</v>
      </c>
      <c r="H1966">
        <v>0</v>
      </c>
      <c r="I1966">
        <v>0</v>
      </c>
      <c r="J1966">
        <f>SUM($H$32:H1966)</f>
        <v>15692</v>
      </c>
      <c r="K1966">
        <f>SUM($I$32:I1966)</f>
        <v>753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>
        <f t="shared" si="60"/>
        <v>0</v>
      </c>
      <c r="E1967">
        <v>1525</v>
      </c>
      <c r="F1967">
        <v>1525</v>
      </c>
      <c r="G1967">
        <f t="shared" si="61"/>
        <v>0</v>
      </c>
      <c r="H1967">
        <v>0</v>
      </c>
      <c r="I1967">
        <v>0</v>
      </c>
      <c r="J1967">
        <f>SUM($H$32:H1967)</f>
        <v>15692</v>
      </c>
      <c r="K1967">
        <f>SUM($I$32:I1967)</f>
        <v>753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>
        <f t="shared" si="60"/>
        <v>0</v>
      </c>
      <c r="E1968">
        <v>1525</v>
      </c>
      <c r="F1968">
        <v>1525</v>
      </c>
      <c r="G1968">
        <f t="shared" si="61"/>
        <v>0</v>
      </c>
      <c r="H1968">
        <v>0</v>
      </c>
      <c r="I1968">
        <v>0</v>
      </c>
      <c r="J1968">
        <f>SUM($H$32:H1968)</f>
        <v>15692</v>
      </c>
      <c r="K1968">
        <f>SUM($I$32:I1968)</f>
        <v>753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>
        <f t="shared" si="60"/>
        <v>0</v>
      </c>
      <c r="E1969">
        <v>1525</v>
      </c>
      <c r="F1969">
        <v>1525</v>
      </c>
      <c r="G1969">
        <f t="shared" si="61"/>
        <v>0</v>
      </c>
      <c r="H1969">
        <v>0</v>
      </c>
      <c r="I1969">
        <v>0</v>
      </c>
      <c r="J1969">
        <f>SUM($H$32:H1969)</f>
        <v>15692</v>
      </c>
      <c r="K1969">
        <f>SUM($I$32:I1969)</f>
        <v>753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>
        <f t="shared" si="60"/>
        <v>0</v>
      </c>
      <c r="E1970">
        <v>1525</v>
      </c>
      <c r="F1970">
        <v>1525</v>
      </c>
      <c r="G1970">
        <f t="shared" si="61"/>
        <v>0</v>
      </c>
      <c r="H1970">
        <v>0</v>
      </c>
      <c r="I1970">
        <v>0</v>
      </c>
      <c r="J1970">
        <f>SUM($H$32:H1970)</f>
        <v>15692</v>
      </c>
      <c r="K1970">
        <f>SUM($I$32:I1970)</f>
        <v>753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>
        <f t="shared" si="60"/>
        <v>0</v>
      </c>
      <c r="E1971">
        <v>1525</v>
      </c>
      <c r="F1971">
        <v>1525</v>
      </c>
      <c r="G1971">
        <f t="shared" si="61"/>
        <v>0</v>
      </c>
      <c r="H1971">
        <v>0</v>
      </c>
      <c r="I1971">
        <v>0</v>
      </c>
      <c r="J1971">
        <f>SUM($H$32:H1971)</f>
        <v>15692</v>
      </c>
      <c r="K1971">
        <f>SUM($I$32:I1971)</f>
        <v>753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>
        <f t="shared" si="60"/>
        <v>0</v>
      </c>
      <c r="E1972">
        <v>1525</v>
      </c>
      <c r="F1972">
        <v>1525</v>
      </c>
      <c r="G1972">
        <f t="shared" si="61"/>
        <v>0</v>
      </c>
      <c r="H1972">
        <v>0</v>
      </c>
      <c r="I1972">
        <v>0</v>
      </c>
      <c r="J1972">
        <f>SUM($H$32:H1972)</f>
        <v>15692</v>
      </c>
      <c r="K1972">
        <f>SUM($I$32:I1972)</f>
        <v>753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>
        <f t="shared" si="60"/>
        <v>0</v>
      </c>
      <c r="E1973">
        <v>1525</v>
      </c>
      <c r="F1973">
        <v>1525</v>
      </c>
      <c r="G1973">
        <f t="shared" si="61"/>
        <v>0</v>
      </c>
      <c r="H1973">
        <v>0</v>
      </c>
      <c r="I1973">
        <v>0</v>
      </c>
      <c r="J1973">
        <f>SUM($H$32:H1973)</f>
        <v>15692</v>
      </c>
      <c r="K1973">
        <f>SUM($I$32:I1973)</f>
        <v>753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>
        <f t="shared" si="60"/>
        <v>0</v>
      </c>
      <c r="E1974">
        <v>1525</v>
      </c>
      <c r="F1974">
        <v>1525</v>
      </c>
      <c r="G1974">
        <f t="shared" si="61"/>
        <v>0</v>
      </c>
      <c r="H1974">
        <v>2</v>
      </c>
      <c r="I1974">
        <v>0</v>
      </c>
      <c r="J1974">
        <f>SUM($H$32:H1974)</f>
        <v>15694</v>
      </c>
      <c r="K1974">
        <f>SUM($I$32:I1974)</f>
        <v>753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>
        <f t="shared" si="60"/>
        <v>0</v>
      </c>
      <c r="E1975">
        <v>1525</v>
      </c>
      <c r="F1975">
        <v>1525</v>
      </c>
      <c r="G1975">
        <f t="shared" si="61"/>
        <v>0</v>
      </c>
      <c r="H1975">
        <v>0</v>
      </c>
      <c r="I1975">
        <v>0</v>
      </c>
      <c r="J1975">
        <f>SUM($H$32:H1975)</f>
        <v>15694</v>
      </c>
      <c r="K1975">
        <f>SUM($I$32:I1975)</f>
        <v>753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>
        <f t="shared" si="60"/>
        <v>0</v>
      </c>
      <c r="E1976">
        <v>1525</v>
      </c>
      <c r="F1976">
        <v>1525</v>
      </c>
      <c r="G1976">
        <f t="shared" si="61"/>
        <v>0</v>
      </c>
      <c r="H1976">
        <v>0</v>
      </c>
      <c r="I1976">
        <v>0</v>
      </c>
      <c r="J1976">
        <f>SUM($H$32:H1976)</f>
        <v>15694</v>
      </c>
      <c r="K1976">
        <f>SUM($I$32:I1976)</f>
        <v>753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>
        <f t="shared" si="60"/>
        <v>0</v>
      </c>
      <c r="E1977">
        <v>1525</v>
      </c>
      <c r="F1977">
        <v>1525</v>
      </c>
      <c r="G1977">
        <f t="shared" si="61"/>
        <v>0</v>
      </c>
      <c r="H1977">
        <v>0</v>
      </c>
      <c r="I1977">
        <v>0</v>
      </c>
      <c r="J1977">
        <f>SUM($H$32:H1977)</f>
        <v>15694</v>
      </c>
      <c r="K1977">
        <f>SUM($I$32:I1977)</f>
        <v>753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>
        <f t="shared" si="60"/>
        <v>0</v>
      </c>
      <c r="E1978">
        <v>1525</v>
      </c>
      <c r="F1978">
        <v>1525</v>
      </c>
      <c r="G1978">
        <f t="shared" si="61"/>
        <v>0</v>
      </c>
      <c r="H1978">
        <v>0</v>
      </c>
      <c r="I1978">
        <v>0</v>
      </c>
      <c r="J1978">
        <f>SUM($H$32:H1978)</f>
        <v>15694</v>
      </c>
      <c r="K1978">
        <f>SUM($I$32:I1978)</f>
        <v>753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>
        <f t="shared" si="60"/>
        <v>0</v>
      </c>
      <c r="E1979">
        <v>1525</v>
      </c>
      <c r="F1979">
        <v>1525</v>
      </c>
      <c r="G1979">
        <f t="shared" si="61"/>
        <v>0</v>
      </c>
      <c r="H1979">
        <v>0</v>
      </c>
      <c r="I1979">
        <v>0</v>
      </c>
      <c r="J1979">
        <f>SUM($H$32:H1979)</f>
        <v>15694</v>
      </c>
      <c r="K1979">
        <f>SUM($I$32:I1979)</f>
        <v>753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>
        <f t="shared" si="60"/>
        <v>0</v>
      </c>
      <c r="E1980">
        <v>1525</v>
      </c>
      <c r="F1980">
        <v>1525</v>
      </c>
      <c r="G1980">
        <f t="shared" si="61"/>
        <v>0</v>
      </c>
      <c r="H1980">
        <v>0</v>
      </c>
      <c r="I1980">
        <v>0</v>
      </c>
      <c r="J1980">
        <f>SUM($H$32:H1980)</f>
        <v>15694</v>
      </c>
      <c r="K1980">
        <f>SUM($I$32:I1980)</f>
        <v>753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>
        <f t="shared" si="60"/>
        <v>0</v>
      </c>
      <c r="E1981">
        <v>1525</v>
      </c>
      <c r="F1981">
        <v>1525</v>
      </c>
      <c r="G1981">
        <f t="shared" si="61"/>
        <v>0</v>
      </c>
      <c r="H1981">
        <v>2</v>
      </c>
      <c r="I1981">
        <v>0</v>
      </c>
      <c r="J1981">
        <f>SUM($H$32:H1981)</f>
        <v>15696</v>
      </c>
      <c r="K1981">
        <f>SUM($I$32:I1981)</f>
        <v>753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>
        <f t="shared" si="60"/>
        <v>0</v>
      </c>
      <c r="E1982">
        <v>1525</v>
      </c>
      <c r="F1982">
        <v>1525</v>
      </c>
      <c r="G1982">
        <f t="shared" si="61"/>
        <v>0</v>
      </c>
      <c r="H1982">
        <v>0</v>
      </c>
      <c r="I1982">
        <v>0</v>
      </c>
      <c r="J1982">
        <f>SUM($H$32:H1982)</f>
        <v>15696</v>
      </c>
      <c r="K1982">
        <f>SUM($I$32:I1982)</f>
        <v>753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>
        <f t="shared" si="60"/>
        <v>0</v>
      </c>
      <c r="E1983">
        <v>1525</v>
      </c>
      <c r="F1983">
        <v>1525</v>
      </c>
      <c r="G1983">
        <f t="shared" si="61"/>
        <v>0</v>
      </c>
      <c r="H1983">
        <v>0</v>
      </c>
      <c r="I1983">
        <v>0</v>
      </c>
      <c r="J1983">
        <f>SUM($H$32:H1983)</f>
        <v>15696</v>
      </c>
      <c r="K1983">
        <f>SUM($I$32:I1983)</f>
        <v>753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>
        <f t="shared" si="60"/>
        <v>0</v>
      </c>
      <c r="E1984">
        <v>1525</v>
      </c>
      <c r="F1984">
        <v>1525</v>
      </c>
      <c r="G1984">
        <f t="shared" si="61"/>
        <v>0</v>
      </c>
      <c r="H1984">
        <v>0</v>
      </c>
      <c r="I1984">
        <v>0</v>
      </c>
      <c r="J1984">
        <f>SUM($H$32:H1984)</f>
        <v>15696</v>
      </c>
      <c r="K1984">
        <f>SUM($I$32:I1984)</f>
        <v>753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>
        <f t="shared" si="60"/>
        <v>0</v>
      </c>
      <c r="E1985">
        <v>1525</v>
      </c>
      <c r="F1985">
        <v>1525</v>
      </c>
      <c r="G1985">
        <f t="shared" si="61"/>
        <v>0</v>
      </c>
      <c r="H1985">
        <v>0</v>
      </c>
      <c r="I1985">
        <v>0</v>
      </c>
      <c r="J1985">
        <f>SUM($H$32:H1985)</f>
        <v>15696</v>
      </c>
      <c r="K1985">
        <f>SUM($I$32:I1985)</f>
        <v>753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>
        <f t="shared" si="60"/>
        <v>0</v>
      </c>
      <c r="E1986">
        <v>1525</v>
      </c>
      <c r="F1986">
        <v>1525</v>
      </c>
      <c r="G1986">
        <f t="shared" si="61"/>
        <v>0</v>
      </c>
      <c r="H1986">
        <v>0</v>
      </c>
      <c r="I1986">
        <v>0</v>
      </c>
      <c r="J1986">
        <f>SUM($H$32:H1986)</f>
        <v>15696</v>
      </c>
      <c r="K1986">
        <f>SUM($I$32:I1986)</f>
        <v>753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>
        <f t="shared" si="60"/>
        <v>0</v>
      </c>
      <c r="E1987">
        <v>1525</v>
      </c>
      <c r="F1987">
        <v>1525</v>
      </c>
      <c r="G1987">
        <f t="shared" si="61"/>
        <v>0</v>
      </c>
      <c r="H1987">
        <v>0</v>
      </c>
      <c r="I1987">
        <v>0</v>
      </c>
      <c r="J1987">
        <f>SUM($H$32:H1987)</f>
        <v>15696</v>
      </c>
      <c r="K1987">
        <f>SUM($I$32:I1987)</f>
        <v>753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>
        <f t="shared" si="60"/>
        <v>0</v>
      </c>
      <c r="E1988">
        <v>1525</v>
      </c>
      <c r="F1988">
        <v>1525</v>
      </c>
      <c r="G1988">
        <f t="shared" si="61"/>
        <v>0</v>
      </c>
      <c r="H1988">
        <v>11</v>
      </c>
      <c r="I1988">
        <v>0</v>
      </c>
      <c r="J1988">
        <f>SUM($H$32:H1988)</f>
        <v>15707</v>
      </c>
      <c r="K1988">
        <f>SUM($I$32:I1988)</f>
        <v>753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>
        <f t="shared" si="60"/>
        <v>0</v>
      </c>
      <c r="E1989">
        <v>1525</v>
      </c>
      <c r="F1989">
        <v>1525</v>
      </c>
      <c r="G1989">
        <f t="shared" si="61"/>
        <v>0</v>
      </c>
      <c r="H1989">
        <v>2</v>
      </c>
      <c r="I1989">
        <v>0</v>
      </c>
      <c r="J1989">
        <f>SUM($H$32:H1989)</f>
        <v>15709</v>
      </c>
      <c r="K1989">
        <f>SUM($I$32:I1989)</f>
        <v>753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>
        <f t="shared" si="60"/>
        <v>0</v>
      </c>
      <c r="E1990">
        <v>1525</v>
      </c>
      <c r="F1990">
        <v>1525</v>
      </c>
      <c r="G1990">
        <f t="shared" si="61"/>
        <v>0</v>
      </c>
      <c r="H1990">
        <v>2</v>
      </c>
      <c r="I1990">
        <v>0</v>
      </c>
      <c r="J1990">
        <f>SUM($H$32:H1990)</f>
        <v>15711</v>
      </c>
      <c r="K1990">
        <f>SUM($I$32:I1990)</f>
        <v>753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>
        <f t="shared" si="60"/>
        <v>0</v>
      </c>
      <c r="E1991">
        <v>1525</v>
      </c>
      <c r="F1991">
        <v>1525</v>
      </c>
      <c r="G1991">
        <f t="shared" si="61"/>
        <v>0</v>
      </c>
      <c r="H1991">
        <v>2</v>
      </c>
      <c r="I1991">
        <v>0</v>
      </c>
      <c r="J1991">
        <f>SUM($H$32:H1991)</f>
        <v>15713</v>
      </c>
      <c r="K1991">
        <f>SUM($I$32:I1991)</f>
        <v>753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>
        <f t="shared" si="60"/>
        <v>0</v>
      </c>
      <c r="E1992">
        <v>1525</v>
      </c>
      <c r="F1992">
        <v>1525</v>
      </c>
      <c r="G1992">
        <f t="shared" si="61"/>
        <v>0</v>
      </c>
      <c r="H1992">
        <v>0</v>
      </c>
      <c r="I1992">
        <v>0</v>
      </c>
      <c r="J1992">
        <f>SUM($H$32:H1992)</f>
        <v>15713</v>
      </c>
      <c r="K1992">
        <f>SUM($I$32:I1992)</f>
        <v>753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>
        <f t="shared" si="60"/>
        <v>0</v>
      </c>
      <c r="E1993">
        <v>1525</v>
      </c>
      <c r="F1993">
        <v>1525</v>
      </c>
      <c r="G1993">
        <f t="shared" si="61"/>
        <v>0</v>
      </c>
      <c r="H1993">
        <v>6</v>
      </c>
      <c r="I1993">
        <v>0</v>
      </c>
      <c r="J1993">
        <f>SUM($H$32:H1993)</f>
        <v>15719</v>
      </c>
      <c r="K1993">
        <f>SUM($I$32:I1993)</f>
        <v>753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>
        <f t="shared" si="60"/>
        <v>0</v>
      </c>
      <c r="E1994">
        <v>1525</v>
      </c>
      <c r="F1994">
        <v>1525</v>
      </c>
      <c r="G1994">
        <f t="shared" si="61"/>
        <v>0</v>
      </c>
      <c r="H1994">
        <v>6</v>
      </c>
      <c r="I1994">
        <v>0</v>
      </c>
      <c r="J1994">
        <f>SUM($H$32:H1994)</f>
        <v>15725</v>
      </c>
      <c r="K1994">
        <f>SUM($I$32:I1994)</f>
        <v>753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>
        <f t="shared" si="60"/>
        <v>0</v>
      </c>
      <c r="E1995">
        <v>1525</v>
      </c>
      <c r="F1995">
        <v>1525</v>
      </c>
      <c r="G1995">
        <f t="shared" si="61"/>
        <v>0</v>
      </c>
      <c r="H1995">
        <v>2</v>
      </c>
      <c r="I1995">
        <v>0</v>
      </c>
      <c r="J1995">
        <f>SUM($H$32:H1995)</f>
        <v>15727</v>
      </c>
      <c r="K1995">
        <f>SUM($I$32:I1995)</f>
        <v>753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>
        <f t="shared" si="60"/>
        <v>0</v>
      </c>
      <c r="E1996">
        <v>1525</v>
      </c>
      <c r="F1996">
        <v>1525</v>
      </c>
      <c r="G1996">
        <f t="shared" si="61"/>
        <v>0</v>
      </c>
      <c r="H1996">
        <v>6</v>
      </c>
      <c r="I1996">
        <v>0</v>
      </c>
      <c r="J1996">
        <f>SUM($H$32:H1996)</f>
        <v>15733</v>
      </c>
      <c r="K1996">
        <f>SUM($I$32:I1996)</f>
        <v>753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>
        <f t="shared" si="60"/>
        <v>0</v>
      </c>
      <c r="E1997">
        <v>1525</v>
      </c>
      <c r="F1997">
        <v>1525</v>
      </c>
      <c r="G1997">
        <f t="shared" si="61"/>
        <v>0</v>
      </c>
      <c r="H1997">
        <v>5</v>
      </c>
      <c r="I1997">
        <v>0</v>
      </c>
      <c r="J1997">
        <f>SUM($H$32:H1997)</f>
        <v>15738</v>
      </c>
      <c r="K1997">
        <f>SUM($I$32:I1997)</f>
        <v>753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>
        <f t="shared" si="60"/>
        <v>0</v>
      </c>
      <c r="E1998">
        <v>1525</v>
      </c>
      <c r="F1998">
        <v>1525</v>
      </c>
      <c r="G1998">
        <f t="shared" si="61"/>
        <v>0</v>
      </c>
      <c r="H1998">
        <v>0</v>
      </c>
      <c r="I1998">
        <v>0</v>
      </c>
      <c r="J1998">
        <f>SUM($H$32:H1998)</f>
        <v>15738</v>
      </c>
      <c r="K1998">
        <f>SUM($I$32:I1998)</f>
        <v>753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>
        <f t="shared" si="60"/>
        <v>0</v>
      </c>
      <c r="E1999">
        <v>1525</v>
      </c>
      <c r="F1999">
        <v>1525</v>
      </c>
      <c r="G1999">
        <f t="shared" si="61"/>
        <v>0</v>
      </c>
      <c r="H1999">
        <v>2</v>
      </c>
      <c r="I1999">
        <v>0</v>
      </c>
      <c r="J1999">
        <f>SUM($H$32:H1999)</f>
        <v>15740</v>
      </c>
      <c r="K1999">
        <f>SUM($I$32:I1999)</f>
        <v>753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>
        <f t="shared" si="60"/>
        <v>0</v>
      </c>
      <c r="E2000">
        <v>1525</v>
      </c>
      <c r="F2000">
        <v>1525</v>
      </c>
      <c r="G2000">
        <f t="shared" si="61"/>
        <v>0</v>
      </c>
      <c r="H2000">
        <v>2</v>
      </c>
      <c r="I2000">
        <v>0</v>
      </c>
      <c r="J2000">
        <f>SUM($H$32:H2000)</f>
        <v>15742</v>
      </c>
      <c r="K2000">
        <f>SUM($I$32:I2000)</f>
        <v>753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>
        <f t="shared" si="60"/>
        <v>0</v>
      </c>
      <c r="E2001">
        <v>1525</v>
      </c>
      <c r="F2001">
        <v>1525</v>
      </c>
      <c r="G2001">
        <f t="shared" si="61"/>
        <v>0</v>
      </c>
      <c r="H2001">
        <v>0</v>
      </c>
      <c r="I2001">
        <v>0</v>
      </c>
      <c r="J2001">
        <f>SUM($H$32:H2001)</f>
        <v>15742</v>
      </c>
      <c r="K2001">
        <f>SUM($I$32:I2001)</f>
        <v>753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>
        <f t="shared" si="60"/>
        <v>0</v>
      </c>
      <c r="E2002">
        <v>1525</v>
      </c>
      <c r="F2002">
        <v>1525</v>
      </c>
      <c r="G2002">
        <f t="shared" si="61"/>
        <v>0</v>
      </c>
      <c r="H2002">
        <v>0</v>
      </c>
      <c r="I2002">
        <v>0</v>
      </c>
      <c r="J2002">
        <f>SUM($H$32:H2002)</f>
        <v>15742</v>
      </c>
      <c r="K2002">
        <f>SUM($I$32:I2002)</f>
        <v>753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>
        <f t="shared" si="60"/>
        <v>0</v>
      </c>
      <c r="E2003">
        <v>1525</v>
      </c>
      <c r="F2003">
        <v>1525</v>
      </c>
      <c r="G2003">
        <f t="shared" si="61"/>
        <v>0</v>
      </c>
      <c r="H2003">
        <v>0</v>
      </c>
      <c r="I2003">
        <v>0</v>
      </c>
      <c r="J2003">
        <f>SUM($H$32:H2003)</f>
        <v>15742</v>
      </c>
      <c r="K2003">
        <f>SUM($I$32:I2003)</f>
        <v>753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>
        <f t="shared" si="60"/>
        <v>0</v>
      </c>
      <c r="E2004">
        <v>1525</v>
      </c>
      <c r="F2004">
        <v>1525</v>
      </c>
      <c r="G2004">
        <f t="shared" si="61"/>
        <v>0</v>
      </c>
      <c r="H2004">
        <v>0</v>
      </c>
      <c r="I2004">
        <v>0</v>
      </c>
      <c r="J2004">
        <f>SUM($H$32:H2004)</f>
        <v>15742</v>
      </c>
      <c r="K2004">
        <f>SUM($I$32:I2004)</f>
        <v>753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>
        <f t="shared" si="60"/>
        <v>0</v>
      </c>
      <c r="E2005">
        <v>1525</v>
      </c>
      <c r="F2005">
        <v>1525</v>
      </c>
      <c r="G2005">
        <f t="shared" si="61"/>
        <v>0</v>
      </c>
      <c r="H2005">
        <v>2</v>
      </c>
      <c r="I2005">
        <v>0</v>
      </c>
      <c r="J2005">
        <f>SUM($H$32:H2005)</f>
        <v>15744</v>
      </c>
      <c r="K2005">
        <f>SUM($I$32:I2005)</f>
        <v>753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>
        <f t="shared" si="60"/>
        <v>0</v>
      </c>
      <c r="E2006">
        <v>1525</v>
      </c>
      <c r="F2006">
        <v>1525</v>
      </c>
      <c r="G2006">
        <f t="shared" si="61"/>
        <v>0</v>
      </c>
      <c r="H2006">
        <v>0</v>
      </c>
      <c r="I2006">
        <v>0</v>
      </c>
      <c r="J2006">
        <f>SUM($H$32:H2006)</f>
        <v>15744</v>
      </c>
      <c r="K2006">
        <f>SUM($I$32:I2006)</f>
        <v>753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>
        <f t="shared" si="60"/>
        <v>0</v>
      </c>
      <c r="E2007">
        <v>1525</v>
      </c>
      <c r="F2007">
        <v>1525</v>
      </c>
      <c r="G2007">
        <f t="shared" si="61"/>
        <v>0</v>
      </c>
      <c r="H2007">
        <v>2</v>
      </c>
      <c r="I2007">
        <v>0</v>
      </c>
      <c r="J2007">
        <f>SUM($H$32:H2007)</f>
        <v>15746</v>
      </c>
      <c r="K2007">
        <f>SUM($I$32:I2007)</f>
        <v>753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>
        <f t="shared" si="60"/>
        <v>0</v>
      </c>
      <c r="E2008">
        <v>1525</v>
      </c>
      <c r="F2008">
        <v>1525</v>
      </c>
      <c r="G2008">
        <f t="shared" si="61"/>
        <v>0</v>
      </c>
      <c r="H2008">
        <v>0</v>
      </c>
      <c r="I2008">
        <v>0</v>
      </c>
      <c r="J2008">
        <f>SUM($H$32:H2008)</f>
        <v>15746</v>
      </c>
      <c r="K2008">
        <f>SUM($I$32:I2008)</f>
        <v>753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>
        <f t="shared" si="60"/>
        <v>0</v>
      </c>
      <c r="E2009">
        <v>1525</v>
      </c>
      <c r="F2009">
        <v>1525</v>
      </c>
      <c r="G2009">
        <f t="shared" si="61"/>
        <v>0</v>
      </c>
      <c r="H2009">
        <v>0</v>
      </c>
      <c r="I2009">
        <v>0</v>
      </c>
      <c r="J2009">
        <f>SUM($H$32:H2009)</f>
        <v>15746</v>
      </c>
      <c r="K2009">
        <f>SUM($I$32:I2009)</f>
        <v>753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>
        <f t="shared" si="60"/>
        <v>0</v>
      </c>
      <c r="E2010">
        <v>1525</v>
      </c>
      <c r="F2010">
        <v>1525</v>
      </c>
      <c r="G2010">
        <f t="shared" si="61"/>
        <v>0</v>
      </c>
      <c r="H2010">
        <v>0</v>
      </c>
      <c r="I2010">
        <v>0</v>
      </c>
      <c r="J2010">
        <f>SUM($H$32:H2010)</f>
        <v>15746</v>
      </c>
      <c r="K2010">
        <f>SUM($I$32:I2010)</f>
        <v>753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>
        <f t="shared" si="60"/>
        <v>0</v>
      </c>
      <c r="E2011">
        <v>1525</v>
      </c>
      <c r="F2011">
        <v>1525</v>
      </c>
      <c r="G2011">
        <f t="shared" si="61"/>
        <v>0</v>
      </c>
      <c r="H2011">
        <v>2</v>
      </c>
      <c r="I2011">
        <v>0</v>
      </c>
      <c r="J2011">
        <f>SUM($H$32:H2011)</f>
        <v>15748</v>
      </c>
      <c r="K2011">
        <f>SUM($I$32:I2011)</f>
        <v>753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>
        <f t="shared" si="60"/>
        <v>0</v>
      </c>
      <c r="E2012">
        <v>1525</v>
      </c>
      <c r="F2012">
        <v>1525</v>
      </c>
      <c r="G2012">
        <f t="shared" si="61"/>
        <v>0</v>
      </c>
      <c r="H2012">
        <v>0</v>
      </c>
      <c r="I2012">
        <v>0</v>
      </c>
      <c r="J2012">
        <f>SUM($H$32:H2012)</f>
        <v>15748</v>
      </c>
      <c r="K2012">
        <f>SUM($I$32:I2012)</f>
        <v>753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>
        <f t="shared" si="60"/>
        <v>0</v>
      </c>
      <c r="E2013">
        <v>1525</v>
      </c>
      <c r="F2013">
        <v>1525</v>
      </c>
      <c r="G2013">
        <f t="shared" si="61"/>
        <v>0</v>
      </c>
      <c r="H2013">
        <v>2</v>
      </c>
      <c r="I2013">
        <v>0</v>
      </c>
      <c r="J2013">
        <f>SUM($H$32:H2013)</f>
        <v>15750</v>
      </c>
      <c r="K2013">
        <f>SUM($I$32:I2013)</f>
        <v>753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>
        <f t="shared" si="60"/>
        <v>0</v>
      </c>
      <c r="E2014">
        <v>1525</v>
      </c>
      <c r="F2014">
        <v>1525</v>
      </c>
      <c r="G2014">
        <f t="shared" si="61"/>
        <v>0</v>
      </c>
      <c r="H2014">
        <v>0</v>
      </c>
      <c r="I2014">
        <v>0</v>
      </c>
      <c r="J2014">
        <f>SUM($H$32:H2014)</f>
        <v>15750</v>
      </c>
      <c r="K2014">
        <f>SUM($I$32:I2014)</f>
        <v>753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>
        <f t="shared" si="60"/>
        <v>0</v>
      </c>
      <c r="E2015">
        <v>1525</v>
      </c>
      <c r="F2015">
        <v>1525</v>
      </c>
      <c r="G2015">
        <f t="shared" si="61"/>
        <v>0</v>
      </c>
      <c r="H2015">
        <v>2</v>
      </c>
      <c r="I2015">
        <v>0</v>
      </c>
      <c r="J2015">
        <f>SUM($H$32:H2015)</f>
        <v>15752</v>
      </c>
      <c r="K2015">
        <f>SUM($I$32:I2015)</f>
        <v>753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>
        <f t="shared" ref="D2016:D2079" si="62">B2016-C2016</f>
        <v>0</v>
      </c>
      <c r="E2016">
        <v>1525</v>
      </c>
      <c r="F2016">
        <v>1525</v>
      </c>
      <c r="G2016">
        <f t="shared" ref="G2016:G2079" si="63">E2016-F2016</f>
        <v>0</v>
      </c>
      <c r="H2016">
        <v>6</v>
      </c>
      <c r="I2016">
        <v>0</v>
      </c>
      <c r="J2016">
        <f>SUM($H$32:H2016)</f>
        <v>15758</v>
      </c>
      <c r="K2016">
        <f>SUM($I$32:I2016)</f>
        <v>753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>
        <f t="shared" si="62"/>
        <v>0</v>
      </c>
      <c r="E2017">
        <v>1525</v>
      </c>
      <c r="F2017">
        <v>1525</v>
      </c>
      <c r="G2017">
        <f t="shared" si="63"/>
        <v>0</v>
      </c>
      <c r="H2017">
        <v>0</v>
      </c>
      <c r="I2017">
        <v>0</v>
      </c>
      <c r="J2017">
        <f>SUM($H$32:H2017)</f>
        <v>15758</v>
      </c>
      <c r="K2017">
        <f>SUM($I$32:I2017)</f>
        <v>753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>
        <f t="shared" si="62"/>
        <v>0</v>
      </c>
      <c r="E2018">
        <v>1525</v>
      </c>
      <c r="F2018">
        <v>1525</v>
      </c>
      <c r="G2018">
        <f t="shared" si="63"/>
        <v>0</v>
      </c>
      <c r="H2018">
        <v>0</v>
      </c>
      <c r="I2018">
        <v>0</v>
      </c>
      <c r="J2018">
        <f>SUM($H$32:H2018)</f>
        <v>15758</v>
      </c>
      <c r="K2018">
        <f>SUM($I$32:I2018)</f>
        <v>753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>
        <f t="shared" si="62"/>
        <v>0</v>
      </c>
      <c r="E2019">
        <v>1525</v>
      </c>
      <c r="F2019">
        <v>1525</v>
      </c>
      <c r="G2019">
        <f t="shared" si="63"/>
        <v>0</v>
      </c>
      <c r="H2019">
        <v>0</v>
      </c>
      <c r="I2019">
        <v>0</v>
      </c>
      <c r="J2019">
        <f>SUM($H$32:H2019)</f>
        <v>15758</v>
      </c>
      <c r="K2019">
        <f>SUM($I$32:I2019)</f>
        <v>753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>
        <f t="shared" si="62"/>
        <v>0</v>
      </c>
      <c r="E2020">
        <v>1525</v>
      </c>
      <c r="F2020">
        <v>1525</v>
      </c>
      <c r="G2020">
        <f t="shared" si="63"/>
        <v>0</v>
      </c>
      <c r="H2020">
        <v>0</v>
      </c>
      <c r="I2020">
        <v>0</v>
      </c>
      <c r="J2020">
        <f>SUM($H$32:H2020)</f>
        <v>15758</v>
      </c>
      <c r="K2020">
        <f>SUM($I$32:I2020)</f>
        <v>753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>
        <f t="shared" si="62"/>
        <v>0</v>
      </c>
      <c r="E2021">
        <v>1525</v>
      </c>
      <c r="F2021">
        <v>1525</v>
      </c>
      <c r="G2021">
        <f t="shared" si="63"/>
        <v>0</v>
      </c>
      <c r="H2021">
        <v>0</v>
      </c>
      <c r="I2021">
        <v>0</v>
      </c>
      <c r="J2021">
        <f>SUM($H$32:H2021)</f>
        <v>15758</v>
      </c>
      <c r="K2021">
        <f>SUM($I$32:I2021)</f>
        <v>753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>
        <f t="shared" si="62"/>
        <v>0</v>
      </c>
      <c r="E2022">
        <v>1525</v>
      </c>
      <c r="F2022">
        <v>1525</v>
      </c>
      <c r="G2022">
        <f t="shared" si="63"/>
        <v>0</v>
      </c>
      <c r="H2022">
        <v>2</v>
      </c>
      <c r="I2022">
        <v>0</v>
      </c>
      <c r="J2022">
        <f>SUM($H$32:H2022)</f>
        <v>15760</v>
      </c>
      <c r="K2022">
        <f>SUM($I$32:I2022)</f>
        <v>753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>
        <f t="shared" si="62"/>
        <v>0</v>
      </c>
      <c r="E2023">
        <v>1525</v>
      </c>
      <c r="F2023">
        <v>1525</v>
      </c>
      <c r="G2023">
        <f t="shared" si="63"/>
        <v>0</v>
      </c>
      <c r="H2023">
        <v>2</v>
      </c>
      <c r="I2023">
        <v>0</v>
      </c>
      <c r="J2023">
        <f>SUM($H$32:H2023)</f>
        <v>15762</v>
      </c>
      <c r="K2023">
        <f>SUM($I$32:I2023)</f>
        <v>753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>
        <f t="shared" si="62"/>
        <v>0</v>
      </c>
      <c r="E2024">
        <v>1525</v>
      </c>
      <c r="F2024">
        <v>1525</v>
      </c>
      <c r="G2024">
        <f t="shared" si="63"/>
        <v>0</v>
      </c>
      <c r="H2024">
        <v>0</v>
      </c>
      <c r="I2024">
        <v>0</v>
      </c>
      <c r="J2024">
        <f>SUM($H$32:H2024)</f>
        <v>15762</v>
      </c>
      <c r="K2024">
        <f>SUM($I$32:I2024)</f>
        <v>753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>
        <f t="shared" si="62"/>
        <v>0</v>
      </c>
      <c r="E2025">
        <v>1525</v>
      </c>
      <c r="F2025">
        <v>1525</v>
      </c>
      <c r="G2025">
        <f t="shared" si="63"/>
        <v>0</v>
      </c>
      <c r="H2025">
        <v>0</v>
      </c>
      <c r="I2025">
        <v>0</v>
      </c>
      <c r="J2025">
        <f>SUM($H$32:H2025)</f>
        <v>15762</v>
      </c>
      <c r="K2025">
        <f>SUM($I$32:I2025)</f>
        <v>753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>
        <f t="shared" si="62"/>
        <v>0</v>
      </c>
      <c r="E2026">
        <v>1525</v>
      </c>
      <c r="F2026">
        <v>1525</v>
      </c>
      <c r="G2026">
        <f t="shared" si="63"/>
        <v>0</v>
      </c>
      <c r="H2026">
        <v>2</v>
      </c>
      <c r="I2026">
        <v>0</v>
      </c>
      <c r="J2026">
        <f>SUM($H$32:H2026)</f>
        <v>15764</v>
      </c>
      <c r="K2026">
        <f>SUM($I$32:I2026)</f>
        <v>753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>
        <f t="shared" si="62"/>
        <v>0</v>
      </c>
      <c r="E2027">
        <v>1525</v>
      </c>
      <c r="F2027">
        <v>1525</v>
      </c>
      <c r="G2027">
        <f t="shared" si="63"/>
        <v>0</v>
      </c>
      <c r="H2027">
        <v>0</v>
      </c>
      <c r="I2027">
        <v>0</v>
      </c>
      <c r="J2027">
        <f>SUM($H$32:H2027)</f>
        <v>15764</v>
      </c>
      <c r="K2027">
        <f>SUM($I$32:I2027)</f>
        <v>753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>
        <f t="shared" si="62"/>
        <v>0</v>
      </c>
      <c r="E2028">
        <v>1525</v>
      </c>
      <c r="F2028">
        <v>1525</v>
      </c>
      <c r="G2028">
        <f t="shared" si="63"/>
        <v>0</v>
      </c>
      <c r="H2028">
        <v>0</v>
      </c>
      <c r="I2028">
        <v>0</v>
      </c>
      <c r="J2028">
        <f>SUM($H$32:H2028)</f>
        <v>15764</v>
      </c>
      <c r="K2028">
        <f>SUM($I$32:I2028)</f>
        <v>753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>
        <f t="shared" si="62"/>
        <v>0</v>
      </c>
      <c r="E2029">
        <v>1525</v>
      </c>
      <c r="F2029">
        <v>1525</v>
      </c>
      <c r="G2029">
        <f t="shared" si="63"/>
        <v>0</v>
      </c>
      <c r="H2029">
        <v>0</v>
      </c>
      <c r="I2029">
        <v>0</v>
      </c>
      <c r="J2029">
        <f>SUM($H$32:H2029)</f>
        <v>15764</v>
      </c>
      <c r="K2029">
        <f>SUM($I$32:I2029)</f>
        <v>753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>
        <f t="shared" si="62"/>
        <v>0</v>
      </c>
      <c r="E2030">
        <v>1525</v>
      </c>
      <c r="F2030">
        <v>1525</v>
      </c>
      <c r="G2030">
        <f t="shared" si="63"/>
        <v>0</v>
      </c>
      <c r="H2030">
        <v>0</v>
      </c>
      <c r="I2030">
        <v>0</v>
      </c>
      <c r="J2030">
        <f>SUM($H$32:H2030)</f>
        <v>15764</v>
      </c>
      <c r="K2030">
        <f>SUM($I$32:I2030)</f>
        <v>753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>
        <f t="shared" si="62"/>
        <v>0</v>
      </c>
      <c r="E2031">
        <v>1525</v>
      </c>
      <c r="F2031">
        <v>1525</v>
      </c>
      <c r="G2031">
        <f t="shared" si="63"/>
        <v>0</v>
      </c>
      <c r="H2031">
        <v>0</v>
      </c>
      <c r="I2031">
        <v>0</v>
      </c>
      <c r="J2031">
        <f>SUM($H$32:H2031)</f>
        <v>15764</v>
      </c>
      <c r="K2031">
        <f>SUM($I$32:I2031)</f>
        <v>753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>
        <f t="shared" si="62"/>
        <v>0</v>
      </c>
      <c r="E2032">
        <v>1525</v>
      </c>
      <c r="F2032">
        <v>1525</v>
      </c>
      <c r="G2032">
        <f t="shared" si="63"/>
        <v>0</v>
      </c>
      <c r="H2032">
        <v>2</v>
      </c>
      <c r="I2032">
        <v>0</v>
      </c>
      <c r="J2032">
        <f>SUM($H$32:H2032)</f>
        <v>15766</v>
      </c>
      <c r="K2032">
        <f>SUM($I$32:I2032)</f>
        <v>753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>
        <f t="shared" si="62"/>
        <v>0</v>
      </c>
      <c r="E2033">
        <v>1525</v>
      </c>
      <c r="F2033">
        <v>1525</v>
      </c>
      <c r="G2033">
        <f t="shared" si="63"/>
        <v>0</v>
      </c>
      <c r="H2033">
        <v>2</v>
      </c>
      <c r="I2033">
        <v>0</v>
      </c>
      <c r="J2033">
        <f>SUM($H$32:H2033)</f>
        <v>15768</v>
      </c>
      <c r="K2033">
        <f>SUM($I$32:I2033)</f>
        <v>753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>
        <f t="shared" si="62"/>
        <v>0</v>
      </c>
      <c r="E2034">
        <v>1525</v>
      </c>
      <c r="F2034">
        <v>1525</v>
      </c>
      <c r="G2034">
        <f t="shared" si="63"/>
        <v>0</v>
      </c>
      <c r="H2034">
        <v>2</v>
      </c>
      <c r="I2034">
        <v>0</v>
      </c>
      <c r="J2034">
        <f>SUM($H$32:H2034)</f>
        <v>15770</v>
      </c>
      <c r="K2034">
        <f>SUM($I$32:I2034)</f>
        <v>753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>
        <f t="shared" si="62"/>
        <v>0</v>
      </c>
      <c r="E2035">
        <v>1525</v>
      </c>
      <c r="F2035">
        <v>1525</v>
      </c>
      <c r="G2035">
        <f t="shared" si="63"/>
        <v>0</v>
      </c>
      <c r="H2035">
        <v>26</v>
      </c>
      <c r="I2035">
        <v>0</v>
      </c>
      <c r="J2035">
        <f>SUM($H$32:H2035)</f>
        <v>15796</v>
      </c>
      <c r="K2035">
        <f>SUM($I$32:I2035)</f>
        <v>753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>
        <f t="shared" si="62"/>
        <v>0</v>
      </c>
      <c r="E2036">
        <v>1525</v>
      </c>
      <c r="F2036">
        <v>1525</v>
      </c>
      <c r="G2036">
        <f t="shared" si="63"/>
        <v>0</v>
      </c>
      <c r="H2036">
        <v>26</v>
      </c>
      <c r="I2036">
        <v>0</v>
      </c>
      <c r="J2036">
        <f>SUM($H$32:H2036)</f>
        <v>15822</v>
      </c>
      <c r="K2036">
        <f>SUM($I$32:I2036)</f>
        <v>753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>
        <f t="shared" si="62"/>
        <v>0</v>
      </c>
      <c r="E2037">
        <v>1525</v>
      </c>
      <c r="F2037">
        <v>1525</v>
      </c>
      <c r="G2037">
        <f t="shared" si="63"/>
        <v>0</v>
      </c>
      <c r="H2037">
        <v>2</v>
      </c>
      <c r="I2037">
        <v>0</v>
      </c>
      <c r="J2037">
        <f>SUM($H$32:H2037)</f>
        <v>15824</v>
      </c>
      <c r="K2037">
        <f>SUM($I$32:I2037)</f>
        <v>753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>
        <f t="shared" si="62"/>
        <v>0</v>
      </c>
      <c r="E2038">
        <v>1525</v>
      </c>
      <c r="F2038">
        <v>1525</v>
      </c>
      <c r="G2038">
        <f t="shared" si="63"/>
        <v>0</v>
      </c>
      <c r="H2038">
        <v>5</v>
      </c>
      <c r="I2038">
        <v>0</v>
      </c>
      <c r="J2038">
        <f>SUM($H$32:H2038)</f>
        <v>15829</v>
      </c>
      <c r="K2038">
        <f>SUM($I$32:I2038)</f>
        <v>753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>
        <f t="shared" si="62"/>
        <v>0</v>
      </c>
      <c r="E2039">
        <v>1525</v>
      </c>
      <c r="F2039">
        <v>1525</v>
      </c>
      <c r="G2039">
        <f t="shared" si="63"/>
        <v>0</v>
      </c>
      <c r="H2039">
        <v>0</v>
      </c>
      <c r="I2039">
        <v>0</v>
      </c>
      <c r="J2039">
        <f>SUM($H$32:H2039)</f>
        <v>15829</v>
      </c>
      <c r="K2039">
        <f>SUM($I$32:I2039)</f>
        <v>753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>
        <f t="shared" si="62"/>
        <v>0</v>
      </c>
      <c r="E2040">
        <v>1525</v>
      </c>
      <c r="F2040">
        <v>1525</v>
      </c>
      <c r="G2040">
        <f t="shared" si="63"/>
        <v>0</v>
      </c>
      <c r="H2040">
        <v>5</v>
      </c>
      <c r="I2040">
        <v>0</v>
      </c>
      <c r="J2040">
        <f>SUM($H$32:H2040)</f>
        <v>15834</v>
      </c>
      <c r="K2040">
        <f>SUM($I$32:I2040)</f>
        <v>753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>
        <f t="shared" si="62"/>
        <v>0</v>
      </c>
      <c r="E2041">
        <v>1525</v>
      </c>
      <c r="F2041">
        <v>1525</v>
      </c>
      <c r="G2041">
        <f t="shared" si="63"/>
        <v>0</v>
      </c>
      <c r="H2041">
        <v>26</v>
      </c>
      <c r="I2041">
        <v>0</v>
      </c>
      <c r="J2041">
        <f>SUM($H$32:H2041)</f>
        <v>15860</v>
      </c>
      <c r="K2041">
        <f>SUM($I$32:I2041)</f>
        <v>753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>
        <f t="shared" si="62"/>
        <v>0</v>
      </c>
      <c r="E2042">
        <v>1525</v>
      </c>
      <c r="F2042">
        <v>1525</v>
      </c>
      <c r="G2042">
        <f t="shared" si="63"/>
        <v>0</v>
      </c>
      <c r="H2042">
        <v>5</v>
      </c>
      <c r="I2042">
        <v>0</v>
      </c>
      <c r="J2042">
        <f>SUM($H$32:H2042)</f>
        <v>15865</v>
      </c>
      <c r="K2042">
        <f>SUM($I$32:I2042)</f>
        <v>753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>
        <f t="shared" si="62"/>
        <v>0</v>
      </c>
      <c r="E2043">
        <v>1525</v>
      </c>
      <c r="F2043">
        <v>1525</v>
      </c>
      <c r="G2043">
        <f t="shared" si="63"/>
        <v>0</v>
      </c>
      <c r="H2043">
        <v>2</v>
      </c>
      <c r="I2043">
        <v>0</v>
      </c>
      <c r="J2043">
        <f>SUM($H$32:H2043)</f>
        <v>15867</v>
      </c>
      <c r="K2043">
        <f>SUM($I$32:I2043)</f>
        <v>753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>
        <f t="shared" si="62"/>
        <v>0</v>
      </c>
      <c r="E2044">
        <v>1525</v>
      </c>
      <c r="F2044">
        <v>1525</v>
      </c>
      <c r="G2044">
        <f t="shared" si="63"/>
        <v>0</v>
      </c>
      <c r="H2044">
        <v>26</v>
      </c>
      <c r="I2044">
        <v>0</v>
      </c>
      <c r="J2044">
        <f>SUM($H$32:H2044)</f>
        <v>15893</v>
      </c>
      <c r="K2044">
        <f>SUM($I$32:I2044)</f>
        <v>753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>
        <f t="shared" si="62"/>
        <v>0</v>
      </c>
      <c r="E2045">
        <v>1525</v>
      </c>
      <c r="F2045">
        <v>1525</v>
      </c>
      <c r="G2045">
        <f t="shared" si="63"/>
        <v>0</v>
      </c>
      <c r="H2045">
        <v>26</v>
      </c>
      <c r="I2045">
        <v>0</v>
      </c>
      <c r="J2045">
        <f>SUM($H$32:H2045)</f>
        <v>15919</v>
      </c>
      <c r="K2045">
        <f>SUM($I$32:I2045)</f>
        <v>753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>
        <f t="shared" si="62"/>
        <v>0</v>
      </c>
      <c r="E2046">
        <v>1525</v>
      </c>
      <c r="F2046">
        <v>1525</v>
      </c>
      <c r="G2046">
        <f t="shared" si="63"/>
        <v>0</v>
      </c>
      <c r="H2046">
        <v>26</v>
      </c>
      <c r="I2046">
        <v>0</v>
      </c>
      <c r="J2046">
        <f>SUM($H$32:H2046)</f>
        <v>15945</v>
      </c>
      <c r="K2046">
        <f>SUM($I$32:I2046)</f>
        <v>753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>
        <f t="shared" si="62"/>
        <v>0</v>
      </c>
      <c r="E2047">
        <v>1525</v>
      </c>
      <c r="F2047">
        <v>1525</v>
      </c>
      <c r="G2047">
        <f t="shared" si="63"/>
        <v>0</v>
      </c>
      <c r="H2047">
        <v>26</v>
      </c>
      <c r="I2047">
        <v>0</v>
      </c>
      <c r="J2047">
        <f>SUM($H$32:H2047)</f>
        <v>15971</v>
      </c>
      <c r="K2047">
        <f>SUM($I$32:I2047)</f>
        <v>753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>
        <f t="shared" si="62"/>
        <v>0</v>
      </c>
      <c r="E2048">
        <v>1525</v>
      </c>
      <c r="F2048">
        <v>1525</v>
      </c>
      <c r="G2048">
        <f t="shared" si="63"/>
        <v>0</v>
      </c>
      <c r="H2048">
        <v>0</v>
      </c>
      <c r="I2048">
        <v>0</v>
      </c>
      <c r="J2048">
        <f>SUM($H$32:H2048)</f>
        <v>15971</v>
      </c>
      <c r="K2048">
        <f>SUM($I$32:I2048)</f>
        <v>753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>
        <f t="shared" si="62"/>
        <v>0</v>
      </c>
      <c r="E2049">
        <v>1525</v>
      </c>
      <c r="F2049">
        <v>1525</v>
      </c>
      <c r="G2049">
        <f t="shared" si="63"/>
        <v>0</v>
      </c>
      <c r="H2049">
        <v>2</v>
      </c>
      <c r="I2049">
        <v>0</v>
      </c>
      <c r="J2049">
        <f>SUM($H$32:H2049)</f>
        <v>15973</v>
      </c>
      <c r="K2049">
        <f>SUM($I$32:I2049)</f>
        <v>753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>
        <f t="shared" si="62"/>
        <v>0</v>
      </c>
      <c r="E2050">
        <v>1525</v>
      </c>
      <c r="F2050">
        <v>1525</v>
      </c>
      <c r="G2050">
        <f t="shared" si="63"/>
        <v>0</v>
      </c>
      <c r="H2050">
        <v>26</v>
      </c>
      <c r="I2050">
        <v>0</v>
      </c>
      <c r="J2050">
        <f>SUM($H$32:H2050)</f>
        <v>15999</v>
      </c>
      <c r="K2050">
        <f>SUM($I$32:I2050)</f>
        <v>753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>
        <f t="shared" si="62"/>
        <v>0</v>
      </c>
      <c r="E2051">
        <v>1525</v>
      </c>
      <c r="F2051">
        <v>1525</v>
      </c>
      <c r="G2051">
        <f t="shared" si="63"/>
        <v>0</v>
      </c>
      <c r="H2051">
        <v>2</v>
      </c>
      <c r="I2051">
        <v>0</v>
      </c>
      <c r="J2051">
        <f>SUM($H$32:H2051)</f>
        <v>16001</v>
      </c>
      <c r="K2051">
        <f>SUM($I$32:I2051)</f>
        <v>753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>
        <f t="shared" si="62"/>
        <v>0</v>
      </c>
      <c r="E2052">
        <v>1525</v>
      </c>
      <c r="F2052">
        <v>1525</v>
      </c>
      <c r="G2052">
        <f t="shared" si="63"/>
        <v>0</v>
      </c>
      <c r="H2052">
        <v>26</v>
      </c>
      <c r="I2052">
        <v>0</v>
      </c>
      <c r="J2052">
        <f>SUM($H$32:H2052)</f>
        <v>16027</v>
      </c>
      <c r="K2052">
        <f>SUM($I$32:I2052)</f>
        <v>753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>
        <f t="shared" si="62"/>
        <v>0</v>
      </c>
      <c r="E2053">
        <v>1525</v>
      </c>
      <c r="F2053">
        <v>1525</v>
      </c>
      <c r="G2053">
        <f t="shared" si="63"/>
        <v>0</v>
      </c>
      <c r="H2053">
        <v>2</v>
      </c>
      <c r="I2053">
        <v>0</v>
      </c>
      <c r="J2053">
        <f>SUM($H$32:H2053)</f>
        <v>16029</v>
      </c>
      <c r="K2053">
        <f>SUM($I$32:I2053)</f>
        <v>753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>
        <f t="shared" si="62"/>
        <v>0</v>
      </c>
      <c r="E2054">
        <v>1525</v>
      </c>
      <c r="F2054">
        <v>1525</v>
      </c>
      <c r="G2054">
        <f t="shared" si="63"/>
        <v>0</v>
      </c>
      <c r="H2054">
        <v>26</v>
      </c>
      <c r="I2054">
        <v>0</v>
      </c>
      <c r="J2054">
        <f>SUM($H$32:H2054)</f>
        <v>16055</v>
      </c>
      <c r="K2054">
        <f>SUM($I$32:I2054)</f>
        <v>753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>
        <f t="shared" si="62"/>
        <v>0</v>
      </c>
      <c r="E2055">
        <v>1525</v>
      </c>
      <c r="F2055">
        <v>1525</v>
      </c>
      <c r="G2055">
        <f t="shared" si="63"/>
        <v>0</v>
      </c>
      <c r="H2055">
        <v>2</v>
      </c>
      <c r="I2055">
        <v>0</v>
      </c>
      <c r="J2055">
        <f>SUM($H$32:H2055)</f>
        <v>16057</v>
      </c>
      <c r="K2055">
        <f>SUM($I$32:I2055)</f>
        <v>753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>
        <f t="shared" si="62"/>
        <v>0</v>
      </c>
      <c r="E2056">
        <v>1525</v>
      </c>
      <c r="F2056">
        <v>1525</v>
      </c>
      <c r="G2056">
        <f t="shared" si="63"/>
        <v>0</v>
      </c>
      <c r="H2056">
        <v>26</v>
      </c>
      <c r="I2056">
        <v>0</v>
      </c>
      <c r="J2056">
        <f>SUM($H$32:H2056)</f>
        <v>16083</v>
      </c>
      <c r="K2056">
        <f>SUM($I$32:I2056)</f>
        <v>753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>
        <f t="shared" si="62"/>
        <v>0</v>
      </c>
      <c r="E2057">
        <v>1525</v>
      </c>
      <c r="F2057">
        <v>1525</v>
      </c>
      <c r="G2057">
        <f t="shared" si="63"/>
        <v>0</v>
      </c>
      <c r="H2057">
        <v>5</v>
      </c>
      <c r="I2057">
        <v>0</v>
      </c>
      <c r="J2057">
        <f>SUM($H$32:H2057)</f>
        <v>16088</v>
      </c>
      <c r="K2057">
        <f>SUM($I$32:I2057)</f>
        <v>753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>
        <f t="shared" si="62"/>
        <v>0</v>
      </c>
      <c r="E2058">
        <v>1525</v>
      </c>
      <c r="F2058">
        <v>1525</v>
      </c>
      <c r="G2058">
        <f t="shared" si="63"/>
        <v>0</v>
      </c>
      <c r="H2058">
        <v>2</v>
      </c>
      <c r="I2058">
        <v>0</v>
      </c>
      <c r="J2058">
        <f>SUM($H$32:H2058)</f>
        <v>16090</v>
      </c>
      <c r="K2058">
        <f>SUM($I$32:I2058)</f>
        <v>753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>
        <f t="shared" si="62"/>
        <v>0</v>
      </c>
      <c r="E2059">
        <v>1525</v>
      </c>
      <c r="F2059">
        <v>1525</v>
      </c>
      <c r="G2059">
        <f t="shared" si="63"/>
        <v>0</v>
      </c>
      <c r="H2059">
        <v>2</v>
      </c>
      <c r="I2059">
        <v>0</v>
      </c>
      <c r="J2059">
        <f>SUM($H$32:H2059)</f>
        <v>16092</v>
      </c>
      <c r="K2059">
        <f>SUM($I$32:I2059)</f>
        <v>753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>
        <f t="shared" si="62"/>
        <v>0</v>
      </c>
      <c r="E2060">
        <v>1525</v>
      </c>
      <c r="F2060">
        <v>1525</v>
      </c>
      <c r="G2060">
        <f t="shared" si="63"/>
        <v>0</v>
      </c>
      <c r="H2060">
        <v>0</v>
      </c>
      <c r="I2060">
        <v>0</v>
      </c>
      <c r="J2060">
        <f>SUM($H$32:H2060)</f>
        <v>16092</v>
      </c>
      <c r="K2060">
        <f>SUM($I$32:I2060)</f>
        <v>753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>
        <f t="shared" si="62"/>
        <v>0</v>
      </c>
      <c r="E2061">
        <v>1525</v>
      </c>
      <c r="F2061">
        <v>1525</v>
      </c>
      <c r="G2061">
        <f t="shared" si="63"/>
        <v>0</v>
      </c>
      <c r="H2061">
        <v>0</v>
      </c>
      <c r="I2061">
        <v>0</v>
      </c>
      <c r="J2061">
        <f>SUM($H$32:H2061)</f>
        <v>16092</v>
      </c>
      <c r="K2061">
        <f>SUM($I$32:I2061)</f>
        <v>753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>
        <f t="shared" si="62"/>
        <v>0</v>
      </c>
      <c r="E2062">
        <v>1525</v>
      </c>
      <c r="F2062">
        <v>1525</v>
      </c>
      <c r="G2062">
        <f t="shared" si="63"/>
        <v>0</v>
      </c>
      <c r="H2062">
        <v>0</v>
      </c>
      <c r="I2062">
        <v>0</v>
      </c>
      <c r="J2062">
        <f>SUM($H$32:H2062)</f>
        <v>16092</v>
      </c>
      <c r="K2062">
        <f>SUM($I$32:I2062)</f>
        <v>753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>
        <f t="shared" si="62"/>
        <v>0</v>
      </c>
      <c r="E2063">
        <v>1525</v>
      </c>
      <c r="F2063">
        <v>1525</v>
      </c>
      <c r="G2063">
        <f t="shared" si="63"/>
        <v>0</v>
      </c>
      <c r="H2063">
        <v>0</v>
      </c>
      <c r="I2063">
        <v>0</v>
      </c>
      <c r="J2063">
        <f>SUM($H$32:H2063)</f>
        <v>16092</v>
      </c>
      <c r="K2063">
        <f>SUM($I$32:I2063)</f>
        <v>753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>
        <f t="shared" si="62"/>
        <v>0</v>
      </c>
      <c r="E2064">
        <v>1525</v>
      </c>
      <c r="F2064">
        <v>1525</v>
      </c>
      <c r="G2064">
        <f t="shared" si="63"/>
        <v>0</v>
      </c>
      <c r="H2064">
        <v>2</v>
      </c>
      <c r="I2064">
        <v>0</v>
      </c>
      <c r="J2064">
        <f>SUM($H$32:H2064)</f>
        <v>16094</v>
      </c>
      <c r="K2064">
        <f>SUM($I$32:I2064)</f>
        <v>753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>
        <f t="shared" si="62"/>
        <v>0</v>
      </c>
      <c r="E2065">
        <v>1525</v>
      </c>
      <c r="F2065">
        <v>1525</v>
      </c>
      <c r="G2065">
        <f t="shared" si="63"/>
        <v>0</v>
      </c>
      <c r="H2065">
        <v>0</v>
      </c>
      <c r="I2065">
        <v>0</v>
      </c>
      <c r="J2065">
        <f>SUM($H$32:H2065)</f>
        <v>16094</v>
      </c>
      <c r="K2065">
        <f>SUM($I$32:I2065)</f>
        <v>753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>
        <f t="shared" si="62"/>
        <v>0</v>
      </c>
      <c r="E2066">
        <v>1525</v>
      </c>
      <c r="F2066">
        <v>1525</v>
      </c>
      <c r="G2066">
        <f t="shared" si="63"/>
        <v>0</v>
      </c>
      <c r="H2066">
        <v>2</v>
      </c>
      <c r="I2066">
        <v>0</v>
      </c>
      <c r="J2066">
        <f>SUM($H$32:H2066)</f>
        <v>16096</v>
      </c>
      <c r="K2066">
        <f>SUM($I$32:I2066)</f>
        <v>753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>
        <f t="shared" si="62"/>
        <v>0</v>
      </c>
      <c r="E2067">
        <v>1525</v>
      </c>
      <c r="F2067">
        <v>1525</v>
      </c>
      <c r="G2067">
        <f t="shared" si="63"/>
        <v>0</v>
      </c>
      <c r="H2067">
        <v>2</v>
      </c>
      <c r="I2067">
        <v>0</v>
      </c>
      <c r="J2067">
        <f>SUM($H$32:H2067)</f>
        <v>16098</v>
      </c>
      <c r="K2067">
        <f>SUM($I$32:I2067)</f>
        <v>753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>
        <f t="shared" si="62"/>
        <v>0</v>
      </c>
      <c r="E2068">
        <v>1525</v>
      </c>
      <c r="F2068">
        <v>1525</v>
      </c>
      <c r="G2068">
        <f t="shared" si="63"/>
        <v>0</v>
      </c>
      <c r="H2068">
        <v>0</v>
      </c>
      <c r="I2068">
        <v>0</v>
      </c>
      <c r="J2068">
        <f>SUM($H$32:H2068)</f>
        <v>16098</v>
      </c>
      <c r="K2068">
        <f>SUM($I$32:I2068)</f>
        <v>753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>
        <f t="shared" si="62"/>
        <v>0</v>
      </c>
      <c r="E2069">
        <v>1525</v>
      </c>
      <c r="F2069">
        <v>1525</v>
      </c>
      <c r="G2069">
        <f t="shared" si="63"/>
        <v>0</v>
      </c>
      <c r="H2069">
        <v>5</v>
      </c>
      <c r="I2069">
        <v>0</v>
      </c>
      <c r="J2069">
        <f>SUM($H$32:H2069)</f>
        <v>16103</v>
      </c>
      <c r="K2069">
        <f>SUM($I$32:I2069)</f>
        <v>753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>
        <f t="shared" si="62"/>
        <v>0</v>
      </c>
      <c r="E2070">
        <v>1525</v>
      </c>
      <c r="F2070">
        <v>1525</v>
      </c>
      <c r="G2070">
        <f t="shared" si="63"/>
        <v>0</v>
      </c>
      <c r="H2070">
        <v>5</v>
      </c>
      <c r="I2070">
        <v>0</v>
      </c>
      <c r="J2070">
        <f>SUM($H$32:H2070)</f>
        <v>16108</v>
      </c>
      <c r="K2070">
        <f>SUM($I$32:I2070)</f>
        <v>753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>
        <f t="shared" si="62"/>
        <v>0</v>
      </c>
      <c r="E2071">
        <v>1525</v>
      </c>
      <c r="F2071">
        <v>1525</v>
      </c>
      <c r="G2071">
        <f t="shared" si="63"/>
        <v>0</v>
      </c>
      <c r="H2071">
        <v>5</v>
      </c>
      <c r="I2071">
        <v>0</v>
      </c>
      <c r="J2071">
        <f>SUM($H$32:H2071)</f>
        <v>16113</v>
      </c>
      <c r="K2071">
        <f>SUM($I$32:I2071)</f>
        <v>753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>
        <f t="shared" si="62"/>
        <v>0</v>
      </c>
      <c r="E2072">
        <v>1525</v>
      </c>
      <c r="F2072">
        <v>1525</v>
      </c>
      <c r="G2072">
        <f t="shared" si="63"/>
        <v>0</v>
      </c>
      <c r="H2072">
        <v>0</v>
      </c>
      <c r="I2072">
        <v>0</v>
      </c>
      <c r="J2072">
        <f>SUM($H$32:H2072)</f>
        <v>16113</v>
      </c>
      <c r="K2072">
        <f>SUM($I$32:I2072)</f>
        <v>753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>
        <f t="shared" si="62"/>
        <v>0</v>
      </c>
      <c r="E2073">
        <v>1525</v>
      </c>
      <c r="F2073">
        <v>1525</v>
      </c>
      <c r="G2073">
        <f t="shared" si="63"/>
        <v>0</v>
      </c>
      <c r="H2073">
        <v>5</v>
      </c>
      <c r="I2073">
        <v>0</v>
      </c>
      <c r="J2073">
        <f>SUM($H$32:H2073)</f>
        <v>16118</v>
      </c>
      <c r="K2073">
        <f>SUM($I$32:I2073)</f>
        <v>753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>
        <f t="shared" si="62"/>
        <v>0</v>
      </c>
      <c r="E2074">
        <v>1525</v>
      </c>
      <c r="F2074">
        <v>1525</v>
      </c>
      <c r="G2074">
        <f t="shared" si="63"/>
        <v>0</v>
      </c>
      <c r="H2074">
        <v>5</v>
      </c>
      <c r="I2074">
        <v>0</v>
      </c>
      <c r="J2074">
        <f>SUM($H$32:H2074)</f>
        <v>16123</v>
      </c>
      <c r="K2074">
        <f>SUM($I$32:I2074)</f>
        <v>753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>
        <f t="shared" si="62"/>
        <v>0</v>
      </c>
      <c r="E2075">
        <v>1525</v>
      </c>
      <c r="F2075">
        <v>1525</v>
      </c>
      <c r="G2075">
        <f t="shared" si="63"/>
        <v>0</v>
      </c>
      <c r="H2075">
        <v>2</v>
      </c>
      <c r="I2075">
        <v>0</v>
      </c>
      <c r="J2075">
        <f>SUM($H$32:H2075)</f>
        <v>16125</v>
      </c>
      <c r="K2075">
        <f>SUM($I$32:I2075)</f>
        <v>753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>
        <f t="shared" si="62"/>
        <v>0</v>
      </c>
      <c r="E2076">
        <v>1525</v>
      </c>
      <c r="F2076">
        <v>1525</v>
      </c>
      <c r="G2076">
        <f t="shared" si="63"/>
        <v>0</v>
      </c>
      <c r="H2076">
        <v>2</v>
      </c>
      <c r="I2076">
        <v>0</v>
      </c>
      <c r="J2076">
        <f>SUM($H$32:H2076)</f>
        <v>16127</v>
      </c>
      <c r="K2076">
        <f>SUM($I$32:I2076)</f>
        <v>753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>
        <f t="shared" si="62"/>
        <v>0</v>
      </c>
      <c r="E2077">
        <v>1525</v>
      </c>
      <c r="F2077">
        <v>1525</v>
      </c>
      <c r="G2077">
        <f t="shared" si="63"/>
        <v>0</v>
      </c>
      <c r="H2077">
        <v>2</v>
      </c>
      <c r="I2077">
        <v>0</v>
      </c>
      <c r="J2077">
        <f>SUM($H$32:H2077)</f>
        <v>16129</v>
      </c>
      <c r="K2077">
        <f>SUM($I$32:I2077)</f>
        <v>753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>
        <f t="shared" si="62"/>
        <v>0</v>
      </c>
      <c r="E2078">
        <v>1525</v>
      </c>
      <c r="F2078">
        <v>1525</v>
      </c>
      <c r="G2078">
        <f t="shared" si="63"/>
        <v>0</v>
      </c>
      <c r="H2078">
        <v>2</v>
      </c>
      <c r="I2078">
        <v>0</v>
      </c>
      <c r="J2078">
        <f>SUM($H$32:H2078)</f>
        <v>16131</v>
      </c>
      <c r="K2078">
        <f>SUM($I$32:I2078)</f>
        <v>753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>
        <f t="shared" si="62"/>
        <v>0</v>
      </c>
      <c r="E2079">
        <v>1525</v>
      </c>
      <c r="F2079">
        <v>1525</v>
      </c>
      <c r="G2079">
        <f t="shared" si="63"/>
        <v>0</v>
      </c>
      <c r="H2079">
        <v>5</v>
      </c>
      <c r="I2079">
        <v>0</v>
      </c>
      <c r="J2079">
        <f>SUM($H$32:H2079)</f>
        <v>16136</v>
      </c>
      <c r="K2079">
        <f>SUM($I$32:I2079)</f>
        <v>753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>
        <f t="shared" ref="D2080:D2143" si="64">B2080-C2080</f>
        <v>0</v>
      </c>
      <c r="E2080">
        <v>1525</v>
      </c>
      <c r="F2080">
        <v>1525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16136</v>
      </c>
      <c r="K2080">
        <f>SUM($I$32:I2080)</f>
        <v>753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>
        <f t="shared" si="64"/>
        <v>0</v>
      </c>
      <c r="E2081">
        <v>1525</v>
      </c>
      <c r="F2081">
        <v>1525</v>
      </c>
      <c r="G2081">
        <f t="shared" si="65"/>
        <v>0</v>
      </c>
      <c r="H2081">
        <v>2</v>
      </c>
      <c r="I2081">
        <v>0</v>
      </c>
      <c r="J2081">
        <f>SUM($H$32:H2081)</f>
        <v>16138</v>
      </c>
      <c r="K2081">
        <f>SUM($I$32:I2081)</f>
        <v>753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>
        <f t="shared" si="64"/>
        <v>0</v>
      </c>
      <c r="E2082">
        <v>1525</v>
      </c>
      <c r="F2082">
        <v>1525</v>
      </c>
      <c r="G2082">
        <f t="shared" si="65"/>
        <v>0</v>
      </c>
      <c r="H2082">
        <v>5</v>
      </c>
      <c r="I2082">
        <v>0</v>
      </c>
      <c r="J2082">
        <f>SUM($H$32:H2082)</f>
        <v>16143</v>
      </c>
      <c r="K2082">
        <f>SUM($I$32:I2082)</f>
        <v>753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>
        <f t="shared" si="64"/>
        <v>0</v>
      </c>
      <c r="E2083">
        <v>1525</v>
      </c>
      <c r="F2083">
        <v>1525</v>
      </c>
      <c r="G2083">
        <f t="shared" si="65"/>
        <v>0</v>
      </c>
      <c r="H2083">
        <v>0</v>
      </c>
      <c r="I2083">
        <v>0</v>
      </c>
      <c r="J2083">
        <f>SUM($H$32:H2083)</f>
        <v>16143</v>
      </c>
      <c r="K2083">
        <f>SUM($I$32:I2083)</f>
        <v>753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>
        <f t="shared" si="64"/>
        <v>0</v>
      </c>
      <c r="E2084">
        <v>1525</v>
      </c>
      <c r="F2084">
        <v>1525</v>
      </c>
      <c r="G2084">
        <f t="shared" si="65"/>
        <v>0</v>
      </c>
      <c r="H2084">
        <v>2</v>
      </c>
      <c r="I2084">
        <v>0</v>
      </c>
      <c r="J2084">
        <f>SUM($H$32:H2084)</f>
        <v>16145</v>
      </c>
      <c r="K2084">
        <f>SUM($I$32:I2084)</f>
        <v>753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>
        <f t="shared" si="64"/>
        <v>0</v>
      </c>
      <c r="E2085">
        <v>1525</v>
      </c>
      <c r="F2085">
        <v>1525</v>
      </c>
      <c r="G2085">
        <f t="shared" si="65"/>
        <v>0</v>
      </c>
      <c r="H2085">
        <v>0</v>
      </c>
      <c r="I2085">
        <v>0</v>
      </c>
      <c r="J2085">
        <f>SUM($H$32:H2085)</f>
        <v>16145</v>
      </c>
      <c r="K2085">
        <f>SUM($I$32:I2085)</f>
        <v>753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>
        <f t="shared" si="64"/>
        <v>0</v>
      </c>
      <c r="E2086">
        <v>1525</v>
      </c>
      <c r="F2086">
        <v>1525</v>
      </c>
      <c r="G2086">
        <f t="shared" si="65"/>
        <v>0</v>
      </c>
      <c r="H2086">
        <v>5</v>
      </c>
      <c r="I2086">
        <v>0</v>
      </c>
      <c r="J2086">
        <f>SUM($H$32:H2086)</f>
        <v>16150</v>
      </c>
      <c r="K2086">
        <f>SUM($I$32:I2086)</f>
        <v>753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>
        <f t="shared" si="64"/>
        <v>0</v>
      </c>
      <c r="E2087">
        <v>1525</v>
      </c>
      <c r="F2087">
        <v>1525</v>
      </c>
      <c r="G2087">
        <f t="shared" si="65"/>
        <v>0</v>
      </c>
      <c r="H2087">
        <v>2</v>
      </c>
      <c r="I2087">
        <v>0</v>
      </c>
      <c r="J2087">
        <f>SUM($H$32:H2087)</f>
        <v>16152</v>
      </c>
      <c r="K2087">
        <f>SUM($I$32:I2087)</f>
        <v>753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>
        <f t="shared" si="64"/>
        <v>0</v>
      </c>
      <c r="E2088">
        <v>1525</v>
      </c>
      <c r="F2088">
        <v>1525</v>
      </c>
      <c r="G2088">
        <f t="shared" si="65"/>
        <v>0</v>
      </c>
      <c r="H2088">
        <v>0</v>
      </c>
      <c r="I2088">
        <v>0</v>
      </c>
      <c r="J2088">
        <f>SUM($H$32:H2088)</f>
        <v>16152</v>
      </c>
      <c r="K2088">
        <f>SUM($I$32:I2088)</f>
        <v>753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>
        <f t="shared" si="64"/>
        <v>0</v>
      </c>
      <c r="E2089">
        <v>1525</v>
      </c>
      <c r="F2089">
        <v>1525</v>
      </c>
      <c r="G2089">
        <f t="shared" si="65"/>
        <v>0</v>
      </c>
      <c r="H2089">
        <v>0</v>
      </c>
      <c r="I2089">
        <v>0</v>
      </c>
      <c r="J2089">
        <f>SUM($H$32:H2089)</f>
        <v>16152</v>
      </c>
      <c r="K2089">
        <f>SUM($I$32:I2089)</f>
        <v>753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>
        <f t="shared" si="64"/>
        <v>0</v>
      </c>
      <c r="E2090">
        <v>1525</v>
      </c>
      <c r="F2090">
        <v>1525</v>
      </c>
      <c r="G2090">
        <f t="shared" si="65"/>
        <v>0</v>
      </c>
      <c r="H2090">
        <v>0</v>
      </c>
      <c r="I2090">
        <v>0</v>
      </c>
      <c r="J2090">
        <f>SUM($H$32:H2090)</f>
        <v>16152</v>
      </c>
      <c r="K2090">
        <f>SUM($I$32:I2090)</f>
        <v>753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>
        <f t="shared" si="64"/>
        <v>0</v>
      </c>
      <c r="E2091">
        <v>1525</v>
      </c>
      <c r="F2091">
        <v>1525</v>
      </c>
      <c r="G2091">
        <f t="shared" si="65"/>
        <v>0</v>
      </c>
      <c r="H2091">
        <v>2</v>
      </c>
      <c r="I2091">
        <v>0</v>
      </c>
      <c r="J2091">
        <f>SUM($H$32:H2091)</f>
        <v>16154</v>
      </c>
      <c r="K2091">
        <f>SUM($I$32:I2091)</f>
        <v>753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>
        <f t="shared" si="64"/>
        <v>0</v>
      </c>
      <c r="E2092">
        <v>1525</v>
      </c>
      <c r="F2092">
        <v>1525</v>
      </c>
      <c r="G2092">
        <f t="shared" si="65"/>
        <v>0</v>
      </c>
      <c r="H2092">
        <v>0</v>
      </c>
      <c r="I2092">
        <v>0</v>
      </c>
      <c r="J2092">
        <f>SUM($H$32:H2092)</f>
        <v>16154</v>
      </c>
      <c r="K2092">
        <f>SUM($I$32:I2092)</f>
        <v>753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>
        <f t="shared" si="64"/>
        <v>0</v>
      </c>
      <c r="E2093">
        <v>1525</v>
      </c>
      <c r="F2093">
        <v>1525</v>
      </c>
      <c r="G2093">
        <f t="shared" si="65"/>
        <v>0</v>
      </c>
      <c r="H2093">
        <v>5</v>
      </c>
      <c r="I2093">
        <v>0</v>
      </c>
      <c r="J2093">
        <f>SUM($H$32:H2093)</f>
        <v>16159</v>
      </c>
      <c r="K2093">
        <f>SUM($I$32:I2093)</f>
        <v>753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>
        <f t="shared" si="64"/>
        <v>0</v>
      </c>
      <c r="E2094">
        <v>1525</v>
      </c>
      <c r="F2094">
        <v>1525</v>
      </c>
      <c r="G2094">
        <f t="shared" si="65"/>
        <v>0</v>
      </c>
      <c r="H2094">
        <v>0</v>
      </c>
      <c r="I2094">
        <v>0</v>
      </c>
      <c r="J2094">
        <f>SUM($H$32:H2094)</f>
        <v>16159</v>
      </c>
      <c r="K2094">
        <f>SUM($I$32:I2094)</f>
        <v>753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>
        <f t="shared" si="64"/>
        <v>0</v>
      </c>
      <c r="E2095">
        <v>1525</v>
      </c>
      <c r="F2095">
        <v>1525</v>
      </c>
      <c r="G2095">
        <f t="shared" si="65"/>
        <v>0</v>
      </c>
      <c r="H2095">
        <v>2</v>
      </c>
      <c r="I2095">
        <v>0</v>
      </c>
      <c r="J2095">
        <f>SUM($H$32:H2095)</f>
        <v>16161</v>
      </c>
      <c r="K2095">
        <f>SUM($I$32:I2095)</f>
        <v>753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>
        <f t="shared" si="64"/>
        <v>0</v>
      </c>
      <c r="E2096">
        <v>1525</v>
      </c>
      <c r="F2096">
        <v>1525</v>
      </c>
      <c r="G2096">
        <f t="shared" si="65"/>
        <v>0</v>
      </c>
      <c r="H2096">
        <v>2</v>
      </c>
      <c r="I2096">
        <v>0</v>
      </c>
      <c r="J2096">
        <f>SUM($H$32:H2096)</f>
        <v>16163</v>
      </c>
      <c r="K2096">
        <f>SUM($I$32:I2096)</f>
        <v>753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>
        <f t="shared" si="64"/>
        <v>0</v>
      </c>
      <c r="E2097">
        <v>1525</v>
      </c>
      <c r="F2097">
        <v>1525</v>
      </c>
      <c r="G2097">
        <f t="shared" si="65"/>
        <v>0</v>
      </c>
      <c r="H2097">
        <v>0</v>
      </c>
      <c r="I2097">
        <v>0</v>
      </c>
      <c r="J2097">
        <f>SUM($H$32:H2097)</f>
        <v>16163</v>
      </c>
      <c r="K2097">
        <f>SUM($I$32:I2097)</f>
        <v>753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>
        <f t="shared" si="64"/>
        <v>0</v>
      </c>
      <c r="E2098">
        <v>1525</v>
      </c>
      <c r="F2098">
        <v>1525</v>
      </c>
      <c r="G2098">
        <f t="shared" si="65"/>
        <v>0</v>
      </c>
      <c r="H2098">
        <v>2</v>
      </c>
      <c r="I2098">
        <v>0</v>
      </c>
      <c r="J2098">
        <f>SUM($H$32:H2098)</f>
        <v>16165</v>
      </c>
      <c r="K2098">
        <f>SUM($I$32:I2098)</f>
        <v>753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>
        <f t="shared" si="64"/>
        <v>0</v>
      </c>
      <c r="E2099">
        <v>1525</v>
      </c>
      <c r="F2099">
        <v>1525</v>
      </c>
      <c r="G2099">
        <f t="shared" si="65"/>
        <v>0</v>
      </c>
      <c r="H2099">
        <v>2</v>
      </c>
      <c r="I2099">
        <v>0</v>
      </c>
      <c r="J2099">
        <f>SUM($H$32:H2099)</f>
        <v>16167</v>
      </c>
      <c r="K2099">
        <f>SUM($I$32:I2099)</f>
        <v>753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>
        <f t="shared" si="64"/>
        <v>0</v>
      </c>
      <c r="E2100">
        <v>1525</v>
      </c>
      <c r="F2100">
        <v>1525</v>
      </c>
      <c r="G2100">
        <f t="shared" si="65"/>
        <v>0</v>
      </c>
      <c r="H2100">
        <v>5</v>
      </c>
      <c r="I2100">
        <v>0</v>
      </c>
      <c r="J2100">
        <f>SUM($H$32:H2100)</f>
        <v>16172</v>
      </c>
      <c r="K2100">
        <f>SUM($I$32:I2100)</f>
        <v>753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>
        <f t="shared" si="64"/>
        <v>0</v>
      </c>
      <c r="E2101">
        <v>1525</v>
      </c>
      <c r="F2101">
        <v>1525</v>
      </c>
      <c r="G2101">
        <f t="shared" si="65"/>
        <v>0</v>
      </c>
      <c r="H2101">
        <v>5</v>
      </c>
      <c r="I2101">
        <v>0</v>
      </c>
      <c r="J2101">
        <f>SUM($H$32:H2101)</f>
        <v>16177</v>
      </c>
      <c r="K2101">
        <f>SUM($I$32:I2101)</f>
        <v>753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>
        <f t="shared" si="64"/>
        <v>0</v>
      </c>
      <c r="E2102">
        <v>1525</v>
      </c>
      <c r="F2102">
        <v>1525</v>
      </c>
      <c r="G2102">
        <f t="shared" si="65"/>
        <v>0</v>
      </c>
      <c r="H2102">
        <v>2</v>
      </c>
      <c r="I2102">
        <v>0</v>
      </c>
      <c r="J2102">
        <f>SUM($H$32:H2102)</f>
        <v>16179</v>
      </c>
      <c r="K2102">
        <f>SUM($I$32:I2102)</f>
        <v>753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>
        <f t="shared" si="64"/>
        <v>0</v>
      </c>
      <c r="E2103">
        <v>1525</v>
      </c>
      <c r="F2103">
        <v>1525</v>
      </c>
      <c r="G2103">
        <f t="shared" si="65"/>
        <v>0</v>
      </c>
      <c r="H2103">
        <v>0</v>
      </c>
      <c r="I2103">
        <v>0</v>
      </c>
      <c r="J2103">
        <f>SUM($H$32:H2103)</f>
        <v>16179</v>
      </c>
      <c r="K2103">
        <f>SUM($I$32:I2103)</f>
        <v>753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>
        <f t="shared" si="64"/>
        <v>0</v>
      </c>
      <c r="E2104">
        <v>1525</v>
      </c>
      <c r="F2104">
        <v>1525</v>
      </c>
      <c r="G2104">
        <f t="shared" si="65"/>
        <v>0</v>
      </c>
      <c r="H2104">
        <v>5</v>
      </c>
      <c r="I2104">
        <v>0</v>
      </c>
      <c r="J2104">
        <f>SUM($H$32:H2104)</f>
        <v>16184</v>
      </c>
      <c r="K2104">
        <f>SUM($I$32:I2104)</f>
        <v>753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>
        <f t="shared" si="64"/>
        <v>0</v>
      </c>
      <c r="E2105">
        <v>1525</v>
      </c>
      <c r="F2105">
        <v>1525</v>
      </c>
      <c r="G2105">
        <f t="shared" si="65"/>
        <v>0</v>
      </c>
      <c r="H2105">
        <v>2</v>
      </c>
      <c r="I2105">
        <v>0</v>
      </c>
      <c r="J2105">
        <f>SUM($H$32:H2105)</f>
        <v>16186</v>
      </c>
      <c r="K2105">
        <f>SUM($I$32:I2105)</f>
        <v>753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>
        <f t="shared" si="64"/>
        <v>0</v>
      </c>
      <c r="E2106">
        <v>1525</v>
      </c>
      <c r="F2106">
        <v>1525</v>
      </c>
      <c r="G2106">
        <f t="shared" si="65"/>
        <v>0</v>
      </c>
      <c r="H2106">
        <v>0</v>
      </c>
      <c r="I2106">
        <v>0</v>
      </c>
      <c r="J2106">
        <f>SUM($H$32:H2106)</f>
        <v>16186</v>
      </c>
      <c r="K2106">
        <f>SUM($I$32:I2106)</f>
        <v>753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>
        <f t="shared" si="64"/>
        <v>0</v>
      </c>
      <c r="E2107">
        <v>1525</v>
      </c>
      <c r="F2107">
        <v>1525</v>
      </c>
      <c r="G2107">
        <f t="shared" si="65"/>
        <v>0</v>
      </c>
      <c r="H2107">
        <v>5</v>
      </c>
      <c r="I2107">
        <v>0</v>
      </c>
      <c r="J2107">
        <f>SUM($H$32:H2107)</f>
        <v>16191</v>
      </c>
      <c r="K2107">
        <f>SUM($I$32:I2107)</f>
        <v>753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>
        <f t="shared" si="64"/>
        <v>0</v>
      </c>
      <c r="E2108">
        <v>1525</v>
      </c>
      <c r="F2108">
        <v>1525</v>
      </c>
      <c r="G2108">
        <f t="shared" si="65"/>
        <v>0</v>
      </c>
      <c r="H2108">
        <v>0</v>
      </c>
      <c r="I2108">
        <v>0</v>
      </c>
      <c r="J2108">
        <f>SUM($H$32:H2108)</f>
        <v>16191</v>
      </c>
      <c r="K2108">
        <f>SUM($I$32:I2108)</f>
        <v>753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>
        <f t="shared" si="64"/>
        <v>0</v>
      </c>
      <c r="E2109">
        <v>1525</v>
      </c>
      <c r="F2109">
        <v>1525</v>
      </c>
      <c r="G2109">
        <f t="shared" si="65"/>
        <v>0</v>
      </c>
      <c r="H2109">
        <v>0</v>
      </c>
      <c r="I2109">
        <v>0</v>
      </c>
      <c r="J2109">
        <f>SUM($H$32:H2109)</f>
        <v>16191</v>
      </c>
      <c r="K2109">
        <f>SUM($I$32:I2109)</f>
        <v>753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>
        <f t="shared" si="64"/>
        <v>0</v>
      </c>
      <c r="E2110">
        <v>1525</v>
      </c>
      <c r="F2110">
        <v>1525</v>
      </c>
      <c r="G2110">
        <f t="shared" si="65"/>
        <v>0</v>
      </c>
      <c r="H2110">
        <v>2</v>
      </c>
      <c r="I2110">
        <v>0</v>
      </c>
      <c r="J2110">
        <f>SUM($H$32:H2110)</f>
        <v>16193</v>
      </c>
      <c r="K2110">
        <f>SUM($I$32:I2110)</f>
        <v>753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>
        <f t="shared" si="64"/>
        <v>0</v>
      </c>
      <c r="E2111">
        <v>1525</v>
      </c>
      <c r="F2111">
        <v>1525</v>
      </c>
      <c r="G2111">
        <f t="shared" si="65"/>
        <v>0</v>
      </c>
      <c r="H2111">
        <v>5</v>
      </c>
      <c r="I2111">
        <v>0</v>
      </c>
      <c r="J2111">
        <f>SUM($H$32:H2111)</f>
        <v>16198</v>
      </c>
      <c r="K2111">
        <f>SUM($I$32:I2111)</f>
        <v>753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>
        <f t="shared" si="64"/>
        <v>0</v>
      </c>
      <c r="E2112">
        <v>1525</v>
      </c>
      <c r="F2112">
        <v>1525</v>
      </c>
      <c r="G2112">
        <f t="shared" si="65"/>
        <v>0</v>
      </c>
      <c r="H2112">
        <v>5</v>
      </c>
      <c r="I2112">
        <v>0</v>
      </c>
      <c r="J2112">
        <f>SUM($H$32:H2112)</f>
        <v>16203</v>
      </c>
      <c r="K2112">
        <f>SUM($I$32:I2112)</f>
        <v>753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>
        <f t="shared" si="64"/>
        <v>0</v>
      </c>
      <c r="E2113">
        <v>1525</v>
      </c>
      <c r="F2113">
        <v>1525</v>
      </c>
      <c r="G2113">
        <f t="shared" si="65"/>
        <v>0</v>
      </c>
      <c r="H2113">
        <v>2</v>
      </c>
      <c r="I2113">
        <v>0</v>
      </c>
      <c r="J2113">
        <f>SUM($H$32:H2113)</f>
        <v>16205</v>
      </c>
      <c r="K2113">
        <f>SUM($I$32:I2113)</f>
        <v>753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>
        <f t="shared" si="64"/>
        <v>0</v>
      </c>
      <c r="E2114">
        <v>1525</v>
      </c>
      <c r="F2114">
        <v>1525</v>
      </c>
      <c r="G2114">
        <f t="shared" si="65"/>
        <v>0</v>
      </c>
      <c r="H2114">
        <v>2</v>
      </c>
      <c r="I2114">
        <v>0</v>
      </c>
      <c r="J2114">
        <f>SUM($H$32:H2114)</f>
        <v>16207</v>
      </c>
      <c r="K2114">
        <f>SUM($I$32:I2114)</f>
        <v>753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>
        <f t="shared" si="64"/>
        <v>0</v>
      </c>
      <c r="E2115">
        <v>1525</v>
      </c>
      <c r="F2115">
        <v>1525</v>
      </c>
      <c r="G2115">
        <f t="shared" si="65"/>
        <v>0</v>
      </c>
      <c r="H2115">
        <v>5</v>
      </c>
      <c r="I2115">
        <v>0</v>
      </c>
      <c r="J2115">
        <f>SUM($H$32:H2115)</f>
        <v>16212</v>
      </c>
      <c r="K2115">
        <f>SUM($I$32:I2115)</f>
        <v>753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>
        <f t="shared" si="64"/>
        <v>0</v>
      </c>
      <c r="E2116">
        <v>1525</v>
      </c>
      <c r="F2116">
        <v>1525</v>
      </c>
      <c r="G2116">
        <f t="shared" si="65"/>
        <v>0</v>
      </c>
      <c r="H2116">
        <v>2</v>
      </c>
      <c r="I2116">
        <v>0</v>
      </c>
      <c r="J2116">
        <f>SUM($H$32:H2116)</f>
        <v>16214</v>
      </c>
      <c r="K2116">
        <f>SUM($I$32:I2116)</f>
        <v>753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>
        <f t="shared" si="64"/>
        <v>0</v>
      </c>
      <c r="E2117">
        <v>1525</v>
      </c>
      <c r="F2117">
        <v>1525</v>
      </c>
      <c r="G2117">
        <f t="shared" si="65"/>
        <v>0</v>
      </c>
      <c r="H2117">
        <v>0</v>
      </c>
      <c r="I2117">
        <v>0</v>
      </c>
      <c r="J2117">
        <f>SUM($H$32:H2117)</f>
        <v>16214</v>
      </c>
      <c r="K2117">
        <f>SUM($I$32:I2117)</f>
        <v>753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>
        <f t="shared" si="64"/>
        <v>0</v>
      </c>
      <c r="E2118">
        <v>1525</v>
      </c>
      <c r="F2118">
        <v>1525</v>
      </c>
      <c r="G2118">
        <f t="shared" si="65"/>
        <v>0</v>
      </c>
      <c r="H2118">
        <v>5</v>
      </c>
      <c r="I2118">
        <v>0</v>
      </c>
      <c r="J2118">
        <f>SUM($H$32:H2118)</f>
        <v>16219</v>
      </c>
      <c r="K2118">
        <f>SUM($I$32:I2118)</f>
        <v>753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>
        <f t="shared" si="64"/>
        <v>0</v>
      </c>
      <c r="E2119">
        <v>1525</v>
      </c>
      <c r="F2119">
        <v>1525</v>
      </c>
      <c r="G2119">
        <f t="shared" si="65"/>
        <v>0</v>
      </c>
      <c r="H2119">
        <v>0</v>
      </c>
      <c r="I2119">
        <v>0</v>
      </c>
      <c r="J2119">
        <f>SUM($H$32:H2119)</f>
        <v>16219</v>
      </c>
      <c r="K2119">
        <f>SUM($I$32:I2119)</f>
        <v>753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>
        <f t="shared" si="64"/>
        <v>0</v>
      </c>
      <c r="E2120">
        <v>1525</v>
      </c>
      <c r="F2120">
        <v>1525</v>
      </c>
      <c r="G2120">
        <f t="shared" si="65"/>
        <v>0</v>
      </c>
      <c r="H2120">
        <v>2</v>
      </c>
      <c r="I2120">
        <v>0</v>
      </c>
      <c r="J2120">
        <f>SUM($H$32:H2120)</f>
        <v>16221</v>
      </c>
      <c r="K2120">
        <f>SUM($I$32:I2120)</f>
        <v>753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>
        <f t="shared" si="64"/>
        <v>0</v>
      </c>
      <c r="E2121">
        <v>1525</v>
      </c>
      <c r="F2121">
        <v>1525</v>
      </c>
      <c r="G2121">
        <f t="shared" si="65"/>
        <v>0</v>
      </c>
      <c r="H2121">
        <v>2</v>
      </c>
      <c r="I2121">
        <v>0</v>
      </c>
      <c r="J2121">
        <f>SUM($H$32:H2121)</f>
        <v>16223</v>
      </c>
      <c r="K2121">
        <f>SUM($I$32:I2121)</f>
        <v>753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>
        <f t="shared" si="64"/>
        <v>0</v>
      </c>
      <c r="E2122">
        <v>1525</v>
      </c>
      <c r="F2122">
        <v>1525</v>
      </c>
      <c r="G2122">
        <f t="shared" si="65"/>
        <v>0</v>
      </c>
      <c r="H2122">
        <v>6</v>
      </c>
      <c r="I2122">
        <v>0</v>
      </c>
      <c r="J2122">
        <f>SUM($H$32:H2122)</f>
        <v>16229</v>
      </c>
      <c r="K2122">
        <f>SUM($I$32:I2122)</f>
        <v>753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>
        <f t="shared" si="64"/>
        <v>0</v>
      </c>
      <c r="E2123">
        <v>1525</v>
      </c>
      <c r="F2123">
        <v>1525</v>
      </c>
      <c r="G2123">
        <f t="shared" si="65"/>
        <v>0</v>
      </c>
      <c r="H2123">
        <v>2</v>
      </c>
      <c r="I2123">
        <v>0</v>
      </c>
      <c r="J2123">
        <f>SUM($H$32:H2123)</f>
        <v>16231</v>
      </c>
      <c r="K2123">
        <f>SUM($I$32:I2123)</f>
        <v>753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>
        <f t="shared" si="64"/>
        <v>0</v>
      </c>
      <c r="E2124">
        <v>1525</v>
      </c>
      <c r="F2124">
        <v>1525</v>
      </c>
      <c r="G2124">
        <f t="shared" si="65"/>
        <v>0</v>
      </c>
      <c r="H2124">
        <v>2</v>
      </c>
      <c r="I2124">
        <v>0</v>
      </c>
      <c r="J2124">
        <f>SUM($H$32:H2124)</f>
        <v>16233</v>
      </c>
      <c r="K2124">
        <f>SUM($I$32:I2124)</f>
        <v>753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>
        <f t="shared" si="64"/>
        <v>0</v>
      </c>
      <c r="E2125">
        <v>1525</v>
      </c>
      <c r="F2125">
        <v>1525</v>
      </c>
      <c r="G2125">
        <f t="shared" si="65"/>
        <v>0</v>
      </c>
      <c r="H2125">
        <v>5</v>
      </c>
      <c r="I2125">
        <v>0</v>
      </c>
      <c r="J2125">
        <f>SUM($H$32:H2125)</f>
        <v>16238</v>
      </c>
      <c r="K2125">
        <f>SUM($I$32:I2125)</f>
        <v>753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>
        <f t="shared" si="64"/>
        <v>0</v>
      </c>
      <c r="E2126">
        <v>1525</v>
      </c>
      <c r="F2126">
        <v>1525</v>
      </c>
      <c r="G2126">
        <f t="shared" si="65"/>
        <v>0</v>
      </c>
      <c r="H2126">
        <v>0</v>
      </c>
      <c r="I2126">
        <v>0</v>
      </c>
      <c r="J2126">
        <f>SUM($H$32:H2126)</f>
        <v>16238</v>
      </c>
      <c r="K2126">
        <f>SUM($I$32:I2126)</f>
        <v>753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>
        <f t="shared" si="64"/>
        <v>0</v>
      </c>
      <c r="E2127">
        <v>1525</v>
      </c>
      <c r="F2127">
        <v>1525</v>
      </c>
      <c r="G2127">
        <f t="shared" si="65"/>
        <v>0</v>
      </c>
      <c r="H2127">
        <v>2</v>
      </c>
      <c r="I2127">
        <v>0</v>
      </c>
      <c r="J2127">
        <f>SUM($H$32:H2127)</f>
        <v>16240</v>
      </c>
      <c r="K2127">
        <f>SUM($I$32:I2127)</f>
        <v>753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>
        <f t="shared" si="64"/>
        <v>0</v>
      </c>
      <c r="E2128">
        <v>1525</v>
      </c>
      <c r="F2128">
        <v>1525</v>
      </c>
      <c r="G2128">
        <f t="shared" si="65"/>
        <v>0</v>
      </c>
      <c r="H2128">
        <v>5</v>
      </c>
      <c r="I2128">
        <v>0</v>
      </c>
      <c r="J2128">
        <f>SUM($H$32:H2128)</f>
        <v>16245</v>
      </c>
      <c r="K2128">
        <f>SUM($I$32:I2128)</f>
        <v>753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>
        <f t="shared" si="64"/>
        <v>0</v>
      </c>
      <c r="E2129">
        <v>1525</v>
      </c>
      <c r="F2129">
        <v>1525</v>
      </c>
      <c r="G2129">
        <f t="shared" si="65"/>
        <v>0</v>
      </c>
      <c r="H2129">
        <v>0</v>
      </c>
      <c r="I2129">
        <v>0</v>
      </c>
      <c r="J2129">
        <f>SUM($H$32:H2129)</f>
        <v>16245</v>
      </c>
      <c r="K2129">
        <f>SUM($I$32:I2129)</f>
        <v>753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>
        <f t="shared" si="64"/>
        <v>0</v>
      </c>
      <c r="E2130">
        <v>1525</v>
      </c>
      <c r="F2130">
        <v>1525</v>
      </c>
      <c r="G2130">
        <f t="shared" si="65"/>
        <v>0</v>
      </c>
      <c r="H2130">
        <v>2</v>
      </c>
      <c r="I2130">
        <v>0</v>
      </c>
      <c r="J2130">
        <f>SUM($H$32:H2130)</f>
        <v>16247</v>
      </c>
      <c r="K2130">
        <f>SUM($I$32:I2130)</f>
        <v>753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>
        <f t="shared" si="64"/>
        <v>0</v>
      </c>
      <c r="E2131">
        <v>1525</v>
      </c>
      <c r="F2131">
        <v>1525</v>
      </c>
      <c r="G2131">
        <f t="shared" si="65"/>
        <v>0</v>
      </c>
      <c r="H2131">
        <v>5</v>
      </c>
      <c r="I2131">
        <v>0</v>
      </c>
      <c r="J2131">
        <f>SUM($H$32:H2131)</f>
        <v>16252</v>
      </c>
      <c r="K2131">
        <f>SUM($I$32:I2131)</f>
        <v>753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>
        <f t="shared" si="64"/>
        <v>0</v>
      </c>
      <c r="E2132">
        <v>1525</v>
      </c>
      <c r="F2132">
        <v>1525</v>
      </c>
      <c r="G2132">
        <f t="shared" si="65"/>
        <v>0</v>
      </c>
      <c r="H2132">
        <v>5</v>
      </c>
      <c r="I2132">
        <v>0</v>
      </c>
      <c r="J2132">
        <f>SUM($H$32:H2132)</f>
        <v>16257</v>
      </c>
      <c r="K2132">
        <f>SUM($I$32:I2132)</f>
        <v>753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>
        <f t="shared" si="64"/>
        <v>0</v>
      </c>
      <c r="E2133">
        <v>1525</v>
      </c>
      <c r="F2133">
        <v>1525</v>
      </c>
      <c r="G2133">
        <f t="shared" si="65"/>
        <v>0</v>
      </c>
      <c r="H2133">
        <v>0</v>
      </c>
      <c r="I2133">
        <v>0</v>
      </c>
      <c r="J2133">
        <f>SUM($H$32:H2133)</f>
        <v>16257</v>
      </c>
      <c r="K2133">
        <f>SUM($I$32:I2133)</f>
        <v>753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>
        <f t="shared" si="64"/>
        <v>0</v>
      </c>
      <c r="E2134">
        <v>1525</v>
      </c>
      <c r="F2134">
        <v>1525</v>
      </c>
      <c r="G2134">
        <f t="shared" si="65"/>
        <v>0</v>
      </c>
      <c r="H2134">
        <v>0</v>
      </c>
      <c r="I2134">
        <v>0</v>
      </c>
      <c r="J2134">
        <f>SUM($H$32:H2134)</f>
        <v>16257</v>
      </c>
      <c r="K2134">
        <f>SUM($I$32:I2134)</f>
        <v>753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>
        <f t="shared" si="64"/>
        <v>0</v>
      </c>
      <c r="E2135">
        <v>1525</v>
      </c>
      <c r="F2135">
        <v>1525</v>
      </c>
      <c r="G2135">
        <f t="shared" si="65"/>
        <v>0</v>
      </c>
      <c r="H2135">
        <v>5</v>
      </c>
      <c r="I2135">
        <v>0</v>
      </c>
      <c r="J2135">
        <f>SUM($H$32:H2135)</f>
        <v>16262</v>
      </c>
      <c r="K2135">
        <f>SUM($I$32:I2135)</f>
        <v>753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>
        <f t="shared" si="64"/>
        <v>0</v>
      </c>
      <c r="E2136">
        <v>1525</v>
      </c>
      <c r="F2136">
        <v>1525</v>
      </c>
      <c r="G2136">
        <f t="shared" si="65"/>
        <v>0</v>
      </c>
      <c r="H2136">
        <v>5</v>
      </c>
      <c r="I2136">
        <v>0</v>
      </c>
      <c r="J2136">
        <f>SUM($H$32:H2136)</f>
        <v>16267</v>
      </c>
      <c r="K2136">
        <f>SUM($I$32:I2136)</f>
        <v>753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>
        <f t="shared" si="64"/>
        <v>0</v>
      </c>
      <c r="E2137">
        <v>1525</v>
      </c>
      <c r="F2137">
        <v>1525</v>
      </c>
      <c r="G2137">
        <f t="shared" si="65"/>
        <v>0</v>
      </c>
      <c r="H2137">
        <v>2</v>
      </c>
      <c r="I2137">
        <v>0</v>
      </c>
      <c r="J2137">
        <f>SUM($H$32:H2137)</f>
        <v>16269</v>
      </c>
      <c r="K2137">
        <f>SUM($I$32:I2137)</f>
        <v>753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>
        <f t="shared" si="64"/>
        <v>0</v>
      </c>
      <c r="E2138">
        <v>1525</v>
      </c>
      <c r="F2138">
        <v>1525</v>
      </c>
      <c r="G2138">
        <f t="shared" si="65"/>
        <v>0</v>
      </c>
      <c r="H2138">
        <v>0</v>
      </c>
      <c r="I2138">
        <v>0</v>
      </c>
      <c r="J2138">
        <f>SUM($H$32:H2138)</f>
        <v>16269</v>
      </c>
      <c r="K2138">
        <f>SUM($I$32:I2138)</f>
        <v>753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>
        <f t="shared" si="64"/>
        <v>0</v>
      </c>
      <c r="E2139">
        <v>1525</v>
      </c>
      <c r="F2139">
        <v>1525</v>
      </c>
      <c r="G2139">
        <f t="shared" si="65"/>
        <v>0</v>
      </c>
      <c r="H2139">
        <v>0</v>
      </c>
      <c r="I2139">
        <v>0</v>
      </c>
      <c r="J2139">
        <f>SUM($H$32:H2139)</f>
        <v>16269</v>
      </c>
      <c r="K2139">
        <f>SUM($I$32:I2139)</f>
        <v>753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>
        <f t="shared" si="64"/>
        <v>0</v>
      </c>
      <c r="E2140">
        <v>1525</v>
      </c>
      <c r="F2140">
        <v>1525</v>
      </c>
      <c r="G2140">
        <f t="shared" si="65"/>
        <v>0</v>
      </c>
      <c r="H2140">
        <v>2</v>
      </c>
      <c r="I2140">
        <v>0</v>
      </c>
      <c r="J2140">
        <f>SUM($H$32:H2140)</f>
        <v>16271</v>
      </c>
      <c r="K2140">
        <f>SUM($I$32:I2140)</f>
        <v>753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>
        <f t="shared" si="64"/>
        <v>0</v>
      </c>
      <c r="E2141">
        <v>1525</v>
      </c>
      <c r="F2141">
        <v>1525</v>
      </c>
      <c r="G2141">
        <f t="shared" si="65"/>
        <v>0</v>
      </c>
      <c r="H2141">
        <v>5</v>
      </c>
      <c r="I2141">
        <v>0</v>
      </c>
      <c r="J2141">
        <f>SUM($H$32:H2141)</f>
        <v>16276</v>
      </c>
      <c r="K2141">
        <f>SUM($I$32:I2141)</f>
        <v>753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>
        <f t="shared" si="64"/>
        <v>0</v>
      </c>
      <c r="E2142">
        <v>1525</v>
      </c>
      <c r="F2142">
        <v>1525</v>
      </c>
      <c r="G2142">
        <f t="shared" si="65"/>
        <v>0</v>
      </c>
      <c r="H2142">
        <v>2</v>
      </c>
      <c r="I2142">
        <v>0</v>
      </c>
      <c r="J2142">
        <f>SUM($H$32:H2142)</f>
        <v>16278</v>
      </c>
      <c r="K2142">
        <f>SUM($I$32:I2142)</f>
        <v>753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>
        <f t="shared" si="64"/>
        <v>0</v>
      </c>
      <c r="E2143">
        <v>1525</v>
      </c>
      <c r="F2143">
        <v>1525</v>
      </c>
      <c r="G2143">
        <f t="shared" si="65"/>
        <v>0</v>
      </c>
      <c r="H2143">
        <v>6</v>
      </c>
      <c r="I2143">
        <v>0</v>
      </c>
      <c r="J2143">
        <f>SUM($H$32:H2143)</f>
        <v>16284</v>
      </c>
      <c r="K2143">
        <f>SUM($I$32:I2143)</f>
        <v>753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>
        <f t="shared" ref="D2144:D2207" si="66">B2144-C2144</f>
        <v>0</v>
      </c>
      <c r="E2144">
        <v>1525</v>
      </c>
      <c r="F2144">
        <v>1525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16290</v>
      </c>
      <c r="K2144">
        <f>SUM($I$32:I2144)</f>
        <v>753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>
        <f t="shared" si="66"/>
        <v>0</v>
      </c>
      <c r="E2145">
        <v>1525</v>
      </c>
      <c r="F2145">
        <v>1525</v>
      </c>
      <c r="G2145">
        <f t="shared" si="67"/>
        <v>0</v>
      </c>
      <c r="H2145">
        <v>2</v>
      </c>
      <c r="I2145">
        <v>0</v>
      </c>
      <c r="J2145">
        <f>SUM($H$32:H2145)</f>
        <v>16292</v>
      </c>
      <c r="K2145">
        <f>SUM($I$32:I2145)</f>
        <v>753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>
        <f t="shared" si="66"/>
        <v>0</v>
      </c>
      <c r="E2146">
        <v>1525</v>
      </c>
      <c r="F2146">
        <v>1525</v>
      </c>
      <c r="G2146">
        <f t="shared" si="67"/>
        <v>0</v>
      </c>
      <c r="H2146">
        <v>0</v>
      </c>
      <c r="I2146">
        <v>0</v>
      </c>
      <c r="J2146">
        <f>SUM($H$32:H2146)</f>
        <v>16292</v>
      </c>
      <c r="K2146">
        <f>SUM($I$32:I2146)</f>
        <v>753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>
        <f t="shared" si="66"/>
        <v>0</v>
      </c>
      <c r="E2147">
        <v>1525</v>
      </c>
      <c r="F2147">
        <v>1525</v>
      </c>
      <c r="G2147">
        <f t="shared" si="67"/>
        <v>0</v>
      </c>
      <c r="H2147">
        <v>2</v>
      </c>
      <c r="I2147">
        <v>0</v>
      </c>
      <c r="J2147">
        <f>SUM($H$32:H2147)</f>
        <v>16294</v>
      </c>
      <c r="K2147">
        <f>SUM($I$32:I2147)</f>
        <v>753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>
        <f t="shared" si="66"/>
        <v>0</v>
      </c>
      <c r="E2148">
        <v>1525</v>
      </c>
      <c r="F2148">
        <v>1525</v>
      </c>
      <c r="G2148">
        <f t="shared" si="67"/>
        <v>0</v>
      </c>
      <c r="H2148">
        <v>2</v>
      </c>
      <c r="I2148">
        <v>0</v>
      </c>
      <c r="J2148">
        <f>SUM($H$32:H2148)</f>
        <v>16296</v>
      </c>
      <c r="K2148">
        <f>SUM($I$32:I2148)</f>
        <v>753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>
        <f t="shared" si="66"/>
        <v>0</v>
      </c>
      <c r="E2149">
        <v>1525</v>
      </c>
      <c r="F2149">
        <v>1525</v>
      </c>
      <c r="G2149">
        <f t="shared" si="67"/>
        <v>0</v>
      </c>
      <c r="H2149">
        <v>2</v>
      </c>
      <c r="I2149">
        <v>0</v>
      </c>
      <c r="J2149">
        <f>SUM($H$32:H2149)</f>
        <v>16298</v>
      </c>
      <c r="K2149">
        <f>SUM($I$32:I2149)</f>
        <v>753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>
        <f t="shared" si="66"/>
        <v>0</v>
      </c>
      <c r="E2150">
        <v>1525</v>
      </c>
      <c r="F2150">
        <v>1525</v>
      </c>
      <c r="G2150">
        <f t="shared" si="67"/>
        <v>0</v>
      </c>
      <c r="H2150">
        <v>0</v>
      </c>
      <c r="I2150">
        <v>0</v>
      </c>
      <c r="J2150">
        <f>SUM($H$32:H2150)</f>
        <v>16298</v>
      </c>
      <c r="K2150">
        <f>SUM($I$32:I2150)</f>
        <v>753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>
        <f t="shared" si="66"/>
        <v>0</v>
      </c>
      <c r="E2151">
        <v>1525</v>
      </c>
      <c r="F2151">
        <v>1525</v>
      </c>
      <c r="G2151">
        <f t="shared" si="67"/>
        <v>0</v>
      </c>
      <c r="H2151">
        <v>0</v>
      </c>
      <c r="I2151">
        <v>0</v>
      </c>
      <c r="J2151">
        <f>SUM($H$32:H2151)</f>
        <v>16298</v>
      </c>
      <c r="K2151">
        <f>SUM($I$32:I2151)</f>
        <v>753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>
        <f t="shared" si="66"/>
        <v>0</v>
      </c>
      <c r="E2152">
        <v>1525</v>
      </c>
      <c r="F2152">
        <v>1525</v>
      </c>
      <c r="G2152">
        <f t="shared" si="67"/>
        <v>0</v>
      </c>
      <c r="H2152">
        <v>2</v>
      </c>
      <c r="I2152">
        <v>0</v>
      </c>
      <c r="J2152">
        <f>SUM($H$32:H2152)</f>
        <v>16300</v>
      </c>
      <c r="K2152">
        <f>SUM($I$32:I2152)</f>
        <v>753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>
        <f t="shared" si="66"/>
        <v>0</v>
      </c>
      <c r="E2153">
        <v>1525</v>
      </c>
      <c r="F2153">
        <v>1525</v>
      </c>
      <c r="G2153">
        <f t="shared" si="67"/>
        <v>0</v>
      </c>
      <c r="H2153">
        <v>2</v>
      </c>
      <c r="I2153">
        <v>0</v>
      </c>
      <c r="J2153">
        <f>SUM($H$32:H2153)</f>
        <v>16302</v>
      </c>
      <c r="K2153">
        <f>SUM($I$32:I2153)</f>
        <v>753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>
        <f t="shared" si="66"/>
        <v>0</v>
      </c>
      <c r="E2154">
        <v>1525</v>
      </c>
      <c r="F2154">
        <v>1525</v>
      </c>
      <c r="G2154">
        <f t="shared" si="67"/>
        <v>0</v>
      </c>
      <c r="H2154">
        <v>2</v>
      </c>
      <c r="I2154">
        <v>0</v>
      </c>
      <c r="J2154">
        <f>SUM($H$32:H2154)</f>
        <v>16304</v>
      </c>
      <c r="K2154">
        <f>SUM($I$32:I2154)</f>
        <v>753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>
        <f t="shared" si="66"/>
        <v>0</v>
      </c>
      <c r="E2155">
        <v>1525</v>
      </c>
      <c r="F2155">
        <v>1525</v>
      </c>
      <c r="G2155">
        <f t="shared" si="67"/>
        <v>0</v>
      </c>
      <c r="H2155">
        <v>0</v>
      </c>
      <c r="I2155">
        <v>0</v>
      </c>
      <c r="J2155">
        <f>SUM($H$32:H2155)</f>
        <v>16304</v>
      </c>
      <c r="K2155">
        <f>SUM($I$32:I2155)</f>
        <v>753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>
        <f t="shared" si="66"/>
        <v>0</v>
      </c>
      <c r="E2156">
        <v>1525</v>
      </c>
      <c r="F2156">
        <v>1525</v>
      </c>
      <c r="G2156">
        <f t="shared" si="67"/>
        <v>0</v>
      </c>
      <c r="H2156">
        <v>0</v>
      </c>
      <c r="I2156">
        <v>0</v>
      </c>
      <c r="J2156">
        <f>SUM($H$32:H2156)</f>
        <v>16304</v>
      </c>
      <c r="K2156">
        <f>SUM($I$32:I2156)</f>
        <v>753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>
        <f t="shared" si="66"/>
        <v>0</v>
      </c>
      <c r="E2157">
        <v>1525</v>
      </c>
      <c r="F2157">
        <v>1525</v>
      </c>
      <c r="G2157">
        <f t="shared" si="67"/>
        <v>0</v>
      </c>
      <c r="H2157">
        <v>2</v>
      </c>
      <c r="I2157">
        <v>0</v>
      </c>
      <c r="J2157">
        <f>SUM($H$32:H2157)</f>
        <v>16306</v>
      </c>
      <c r="K2157">
        <f>SUM($I$32:I2157)</f>
        <v>753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>
        <f t="shared" si="66"/>
        <v>0</v>
      </c>
      <c r="E2158">
        <v>1525</v>
      </c>
      <c r="F2158">
        <v>1525</v>
      </c>
      <c r="G2158">
        <f t="shared" si="67"/>
        <v>0</v>
      </c>
      <c r="H2158">
        <v>2</v>
      </c>
      <c r="I2158">
        <v>0</v>
      </c>
      <c r="J2158">
        <f>SUM($H$32:H2158)</f>
        <v>16308</v>
      </c>
      <c r="K2158">
        <f>SUM($I$32:I2158)</f>
        <v>753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>
        <f t="shared" si="66"/>
        <v>0</v>
      </c>
      <c r="E2159">
        <v>1525</v>
      </c>
      <c r="F2159">
        <v>1525</v>
      </c>
      <c r="G2159">
        <f t="shared" si="67"/>
        <v>0</v>
      </c>
      <c r="H2159">
        <v>5</v>
      </c>
      <c r="I2159">
        <v>0</v>
      </c>
      <c r="J2159">
        <f>SUM($H$32:H2159)</f>
        <v>16313</v>
      </c>
      <c r="K2159">
        <f>SUM($I$32:I2159)</f>
        <v>753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>
        <f t="shared" si="66"/>
        <v>0</v>
      </c>
      <c r="E2160">
        <v>1525</v>
      </c>
      <c r="F2160">
        <v>1525</v>
      </c>
      <c r="G2160">
        <f t="shared" si="67"/>
        <v>0</v>
      </c>
      <c r="H2160">
        <v>2</v>
      </c>
      <c r="I2160">
        <v>0</v>
      </c>
      <c r="J2160">
        <f>SUM($H$32:H2160)</f>
        <v>16315</v>
      </c>
      <c r="K2160">
        <f>SUM($I$32:I2160)</f>
        <v>753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>
        <f t="shared" si="66"/>
        <v>0</v>
      </c>
      <c r="E2161">
        <v>1525</v>
      </c>
      <c r="F2161">
        <v>1525</v>
      </c>
      <c r="G2161">
        <f t="shared" si="67"/>
        <v>0</v>
      </c>
      <c r="H2161">
        <v>5</v>
      </c>
      <c r="I2161">
        <v>0</v>
      </c>
      <c r="J2161">
        <f>SUM($H$32:H2161)</f>
        <v>16320</v>
      </c>
      <c r="K2161">
        <f>SUM($I$32:I2161)</f>
        <v>753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>
        <f t="shared" si="66"/>
        <v>0</v>
      </c>
      <c r="E2162">
        <v>1525</v>
      </c>
      <c r="F2162">
        <v>1525</v>
      </c>
      <c r="G2162">
        <f t="shared" si="67"/>
        <v>0</v>
      </c>
      <c r="H2162">
        <v>0</v>
      </c>
      <c r="I2162">
        <v>0</v>
      </c>
      <c r="J2162">
        <f>SUM($H$32:H2162)</f>
        <v>16320</v>
      </c>
      <c r="K2162">
        <f>SUM($I$32:I2162)</f>
        <v>753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>
        <f t="shared" si="66"/>
        <v>0</v>
      </c>
      <c r="E2163">
        <v>1525</v>
      </c>
      <c r="F2163">
        <v>1525</v>
      </c>
      <c r="G2163">
        <f t="shared" si="67"/>
        <v>0</v>
      </c>
      <c r="H2163">
        <v>5</v>
      </c>
      <c r="I2163">
        <v>0</v>
      </c>
      <c r="J2163">
        <f>SUM($H$32:H2163)</f>
        <v>16325</v>
      </c>
      <c r="K2163">
        <f>SUM($I$32:I2163)</f>
        <v>753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>
        <f t="shared" si="66"/>
        <v>0</v>
      </c>
      <c r="E2164">
        <v>1525</v>
      </c>
      <c r="F2164">
        <v>1525</v>
      </c>
      <c r="G2164">
        <f t="shared" si="67"/>
        <v>0</v>
      </c>
      <c r="H2164">
        <v>5</v>
      </c>
      <c r="I2164">
        <v>0</v>
      </c>
      <c r="J2164">
        <f>SUM($H$32:H2164)</f>
        <v>16330</v>
      </c>
      <c r="K2164">
        <f>SUM($I$32:I2164)</f>
        <v>753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>
        <f t="shared" si="66"/>
        <v>0</v>
      </c>
      <c r="E2165">
        <v>1525</v>
      </c>
      <c r="F2165">
        <v>1525</v>
      </c>
      <c r="G2165">
        <f t="shared" si="67"/>
        <v>0</v>
      </c>
      <c r="H2165">
        <v>0</v>
      </c>
      <c r="I2165">
        <v>0</v>
      </c>
      <c r="J2165">
        <f>SUM($H$32:H2165)</f>
        <v>16330</v>
      </c>
      <c r="K2165">
        <f>SUM($I$32:I2165)</f>
        <v>753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>
        <f t="shared" si="66"/>
        <v>0</v>
      </c>
      <c r="E2166">
        <v>1525</v>
      </c>
      <c r="F2166">
        <v>1525</v>
      </c>
      <c r="G2166">
        <f t="shared" si="67"/>
        <v>0</v>
      </c>
      <c r="H2166">
        <v>2</v>
      </c>
      <c r="I2166">
        <v>0</v>
      </c>
      <c r="J2166">
        <f>SUM($H$32:H2166)</f>
        <v>16332</v>
      </c>
      <c r="K2166">
        <f>SUM($I$32:I2166)</f>
        <v>753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>
        <f t="shared" si="66"/>
        <v>0</v>
      </c>
      <c r="E2167">
        <v>1525</v>
      </c>
      <c r="F2167">
        <v>1525</v>
      </c>
      <c r="G2167">
        <f t="shared" si="67"/>
        <v>0</v>
      </c>
      <c r="H2167">
        <v>2</v>
      </c>
      <c r="I2167">
        <v>0</v>
      </c>
      <c r="J2167">
        <f>SUM($H$32:H2167)</f>
        <v>16334</v>
      </c>
      <c r="K2167">
        <f>SUM($I$32:I2167)</f>
        <v>753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>
        <f t="shared" si="66"/>
        <v>0</v>
      </c>
      <c r="E2168">
        <v>1525</v>
      </c>
      <c r="F2168">
        <v>1525</v>
      </c>
      <c r="G2168">
        <f t="shared" si="67"/>
        <v>0</v>
      </c>
      <c r="H2168">
        <v>5</v>
      </c>
      <c r="I2168">
        <v>0</v>
      </c>
      <c r="J2168">
        <f>SUM($H$32:H2168)</f>
        <v>16339</v>
      </c>
      <c r="K2168">
        <f>SUM($I$32:I2168)</f>
        <v>753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>
        <f t="shared" si="66"/>
        <v>0</v>
      </c>
      <c r="E2169">
        <v>1525</v>
      </c>
      <c r="F2169">
        <v>1525</v>
      </c>
      <c r="G2169">
        <f t="shared" si="67"/>
        <v>0</v>
      </c>
      <c r="H2169">
        <v>5</v>
      </c>
      <c r="I2169">
        <v>0</v>
      </c>
      <c r="J2169">
        <f>SUM($H$32:H2169)</f>
        <v>16344</v>
      </c>
      <c r="K2169">
        <f>SUM($I$32:I2169)</f>
        <v>753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>
        <f t="shared" si="66"/>
        <v>0</v>
      </c>
      <c r="E2170">
        <v>1525</v>
      </c>
      <c r="F2170">
        <v>1525</v>
      </c>
      <c r="G2170">
        <f t="shared" si="67"/>
        <v>0</v>
      </c>
      <c r="H2170">
        <v>2</v>
      </c>
      <c r="I2170">
        <v>0</v>
      </c>
      <c r="J2170">
        <f>SUM($H$32:H2170)</f>
        <v>16346</v>
      </c>
      <c r="K2170">
        <f>SUM($I$32:I2170)</f>
        <v>753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>
        <f t="shared" si="66"/>
        <v>0</v>
      </c>
      <c r="E2171">
        <v>1525</v>
      </c>
      <c r="F2171">
        <v>1525</v>
      </c>
      <c r="G2171">
        <f t="shared" si="67"/>
        <v>0</v>
      </c>
      <c r="H2171">
        <v>2</v>
      </c>
      <c r="I2171">
        <v>0</v>
      </c>
      <c r="J2171">
        <f>SUM($H$32:H2171)</f>
        <v>16348</v>
      </c>
      <c r="K2171">
        <f>SUM($I$32:I2171)</f>
        <v>753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>
        <f t="shared" si="66"/>
        <v>0</v>
      </c>
      <c r="E2172">
        <v>1525</v>
      </c>
      <c r="F2172">
        <v>1525</v>
      </c>
      <c r="G2172">
        <f t="shared" si="67"/>
        <v>0</v>
      </c>
      <c r="H2172">
        <v>6</v>
      </c>
      <c r="I2172">
        <v>0</v>
      </c>
      <c r="J2172">
        <f>SUM($H$32:H2172)</f>
        <v>16354</v>
      </c>
      <c r="K2172">
        <f>SUM($I$32:I2172)</f>
        <v>753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>
        <f t="shared" si="66"/>
        <v>0</v>
      </c>
      <c r="E2173">
        <v>1525</v>
      </c>
      <c r="F2173">
        <v>1525</v>
      </c>
      <c r="G2173">
        <f t="shared" si="67"/>
        <v>0</v>
      </c>
      <c r="H2173">
        <v>0</v>
      </c>
      <c r="I2173">
        <v>0</v>
      </c>
      <c r="J2173">
        <f>SUM($H$32:H2173)</f>
        <v>16354</v>
      </c>
      <c r="K2173">
        <f>SUM($I$32:I2173)</f>
        <v>753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>
        <f t="shared" si="66"/>
        <v>0</v>
      </c>
      <c r="E2174">
        <v>1525</v>
      </c>
      <c r="F2174">
        <v>1525</v>
      </c>
      <c r="G2174">
        <f t="shared" si="67"/>
        <v>0</v>
      </c>
      <c r="H2174">
        <v>0</v>
      </c>
      <c r="I2174">
        <v>0</v>
      </c>
      <c r="J2174">
        <f>SUM($H$32:H2174)</f>
        <v>16354</v>
      </c>
      <c r="K2174">
        <f>SUM($I$32:I2174)</f>
        <v>753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>
        <f t="shared" si="66"/>
        <v>0</v>
      </c>
      <c r="E2175">
        <v>1525</v>
      </c>
      <c r="F2175">
        <v>1525</v>
      </c>
      <c r="G2175">
        <f t="shared" si="67"/>
        <v>0</v>
      </c>
      <c r="H2175">
        <v>2</v>
      </c>
      <c r="I2175">
        <v>0</v>
      </c>
      <c r="J2175">
        <f>SUM($H$32:H2175)</f>
        <v>16356</v>
      </c>
      <c r="K2175">
        <f>SUM($I$32:I2175)</f>
        <v>753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>
        <f t="shared" si="66"/>
        <v>0</v>
      </c>
      <c r="E2176">
        <v>1525</v>
      </c>
      <c r="F2176">
        <v>1525</v>
      </c>
      <c r="G2176">
        <f t="shared" si="67"/>
        <v>0</v>
      </c>
      <c r="H2176">
        <v>2</v>
      </c>
      <c r="I2176">
        <v>0</v>
      </c>
      <c r="J2176">
        <f>SUM($H$32:H2176)</f>
        <v>16358</v>
      </c>
      <c r="K2176">
        <f>SUM($I$32:I2176)</f>
        <v>753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>
        <f t="shared" si="66"/>
        <v>0</v>
      </c>
      <c r="E2177">
        <v>1525</v>
      </c>
      <c r="F2177">
        <v>1525</v>
      </c>
      <c r="G2177">
        <f t="shared" si="67"/>
        <v>0</v>
      </c>
      <c r="H2177">
        <v>2</v>
      </c>
      <c r="I2177">
        <v>0</v>
      </c>
      <c r="J2177">
        <f>SUM($H$32:H2177)</f>
        <v>16360</v>
      </c>
      <c r="K2177">
        <f>SUM($I$32:I2177)</f>
        <v>753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>
        <f t="shared" si="66"/>
        <v>0</v>
      </c>
      <c r="E2178">
        <v>1525</v>
      </c>
      <c r="F2178">
        <v>1525</v>
      </c>
      <c r="G2178">
        <f t="shared" si="67"/>
        <v>0</v>
      </c>
      <c r="H2178">
        <v>6</v>
      </c>
      <c r="I2178">
        <v>0</v>
      </c>
      <c r="J2178">
        <f>SUM($H$32:H2178)</f>
        <v>16366</v>
      </c>
      <c r="K2178">
        <f>SUM($I$32:I2178)</f>
        <v>753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>
        <f t="shared" si="66"/>
        <v>0</v>
      </c>
      <c r="E2179">
        <v>1525</v>
      </c>
      <c r="F2179">
        <v>1525</v>
      </c>
      <c r="G2179">
        <f t="shared" si="67"/>
        <v>0</v>
      </c>
      <c r="H2179">
        <v>2</v>
      </c>
      <c r="I2179">
        <v>0</v>
      </c>
      <c r="J2179">
        <f>SUM($H$32:H2179)</f>
        <v>16368</v>
      </c>
      <c r="K2179">
        <f>SUM($I$32:I2179)</f>
        <v>753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>
        <f t="shared" si="66"/>
        <v>0</v>
      </c>
      <c r="E2180">
        <v>1525</v>
      </c>
      <c r="F2180">
        <v>1525</v>
      </c>
      <c r="G2180">
        <f t="shared" si="67"/>
        <v>0</v>
      </c>
      <c r="H2180">
        <v>2</v>
      </c>
      <c r="I2180">
        <v>0</v>
      </c>
      <c r="J2180">
        <f>SUM($H$32:H2180)</f>
        <v>16370</v>
      </c>
      <c r="K2180">
        <f>SUM($I$32:I2180)</f>
        <v>753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>
        <f t="shared" si="66"/>
        <v>0</v>
      </c>
      <c r="E2181">
        <v>1525</v>
      </c>
      <c r="F2181">
        <v>1525</v>
      </c>
      <c r="G2181">
        <f t="shared" si="67"/>
        <v>0</v>
      </c>
      <c r="H2181">
        <v>2</v>
      </c>
      <c r="I2181">
        <v>0</v>
      </c>
      <c r="J2181">
        <f>SUM($H$32:H2181)</f>
        <v>16372</v>
      </c>
      <c r="K2181">
        <f>SUM($I$32:I2181)</f>
        <v>753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>
        <f t="shared" si="66"/>
        <v>0</v>
      </c>
      <c r="E2182">
        <v>1525</v>
      </c>
      <c r="F2182">
        <v>1525</v>
      </c>
      <c r="G2182">
        <f t="shared" si="67"/>
        <v>0</v>
      </c>
      <c r="H2182">
        <v>26</v>
      </c>
      <c r="I2182">
        <v>1</v>
      </c>
      <c r="J2182">
        <f>SUM($H$32:H2182)</f>
        <v>16398</v>
      </c>
      <c r="K2182">
        <f>SUM($I$32:I2182)</f>
        <v>754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>
        <f t="shared" si="66"/>
        <v>0</v>
      </c>
      <c r="E2183">
        <v>1525</v>
      </c>
      <c r="F2183">
        <v>1525</v>
      </c>
      <c r="G2183">
        <f t="shared" si="67"/>
        <v>0</v>
      </c>
      <c r="H2183">
        <v>26</v>
      </c>
      <c r="I2183">
        <v>0</v>
      </c>
      <c r="J2183">
        <f>SUM($H$32:H2183)</f>
        <v>16424</v>
      </c>
      <c r="K2183">
        <f>SUM($I$32:I2183)</f>
        <v>754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>
        <f t="shared" si="66"/>
        <v>0</v>
      </c>
      <c r="E2184">
        <v>1525</v>
      </c>
      <c r="F2184">
        <v>1525</v>
      </c>
      <c r="G2184">
        <f t="shared" si="67"/>
        <v>0</v>
      </c>
      <c r="H2184">
        <v>13</v>
      </c>
      <c r="I2184">
        <v>0</v>
      </c>
      <c r="J2184">
        <f>SUM($H$32:H2184)</f>
        <v>16437</v>
      </c>
      <c r="K2184">
        <f>SUM($I$32:I2184)</f>
        <v>754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>
        <f t="shared" si="66"/>
        <v>0</v>
      </c>
      <c r="E2185">
        <v>1525</v>
      </c>
      <c r="F2185">
        <v>1525</v>
      </c>
      <c r="G2185">
        <f t="shared" si="67"/>
        <v>0</v>
      </c>
      <c r="H2185">
        <v>6</v>
      </c>
      <c r="I2185">
        <v>0</v>
      </c>
      <c r="J2185">
        <f>SUM($H$32:H2185)</f>
        <v>16443</v>
      </c>
      <c r="K2185">
        <f>SUM($I$32:I2185)</f>
        <v>754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>
        <f t="shared" si="66"/>
        <v>0</v>
      </c>
      <c r="E2186">
        <v>1525</v>
      </c>
      <c r="F2186">
        <v>1525</v>
      </c>
      <c r="G2186">
        <f t="shared" si="67"/>
        <v>0</v>
      </c>
      <c r="H2186">
        <v>2</v>
      </c>
      <c r="I2186">
        <v>0</v>
      </c>
      <c r="J2186">
        <f>SUM($H$32:H2186)</f>
        <v>16445</v>
      </c>
      <c r="K2186">
        <f>SUM($I$32:I2186)</f>
        <v>754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>
        <f t="shared" si="66"/>
        <v>0</v>
      </c>
      <c r="E2187">
        <v>1525</v>
      </c>
      <c r="F2187">
        <v>1525</v>
      </c>
      <c r="G2187">
        <f t="shared" si="67"/>
        <v>0</v>
      </c>
      <c r="H2187">
        <v>0</v>
      </c>
      <c r="I2187">
        <v>0</v>
      </c>
      <c r="J2187">
        <f>SUM($H$32:H2187)</f>
        <v>16445</v>
      </c>
      <c r="K2187">
        <f>SUM($I$32:I2187)</f>
        <v>754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>
        <f t="shared" si="66"/>
        <v>0</v>
      </c>
      <c r="E2188">
        <v>1525</v>
      </c>
      <c r="F2188">
        <v>1525</v>
      </c>
      <c r="G2188">
        <f t="shared" si="67"/>
        <v>0</v>
      </c>
      <c r="H2188">
        <v>5</v>
      </c>
      <c r="I2188">
        <v>0</v>
      </c>
      <c r="J2188">
        <f>SUM($H$32:H2188)</f>
        <v>16450</v>
      </c>
      <c r="K2188">
        <f>SUM($I$32:I2188)</f>
        <v>754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>
        <f t="shared" si="66"/>
        <v>0</v>
      </c>
      <c r="E2189">
        <v>1525</v>
      </c>
      <c r="F2189">
        <v>1525</v>
      </c>
      <c r="G2189">
        <f t="shared" si="67"/>
        <v>0</v>
      </c>
      <c r="H2189">
        <v>30</v>
      </c>
      <c r="I2189">
        <v>0</v>
      </c>
      <c r="J2189">
        <f>SUM($H$32:H2189)</f>
        <v>16480</v>
      </c>
      <c r="K2189">
        <f>SUM($I$32:I2189)</f>
        <v>754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>
        <f t="shared" si="66"/>
        <v>0</v>
      </c>
      <c r="E2190">
        <v>1525</v>
      </c>
      <c r="F2190">
        <v>1525</v>
      </c>
      <c r="G2190">
        <f t="shared" si="67"/>
        <v>0</v>
      </c>
      <c r="H2190">
        <v>12</v>
      </c>
      <c r="I2190">
        <v>0</v>
      </c>
      <c r="J2190">
        <f>SUM($H$32:H2190)</f>
        <v>16492</v>
      </c>
      <c r="K2190">
        <f>SUM($I$32:I2190)</f>
        <v>754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>
        <f t="shared" si="66"/>
        <v>0</v>
      </c>
      <c r="E2191">
        <v>1525</v>
      </c>
      <c r="F2191">
        <v>1525</v>
      </c>
      <c r="G2191">
        <f t="shared" si="67"/>
        <v>0</v>
      </c>
      <c r="H2191">
        <v>2</v>
      </c>
      <c r="I2191">
        <v>0</v>
      </c>
      <c r="J2191">
        <f>SUM($H$32:H2191)</f>
        <v>16494</v>
      </c>
      <c r="K2191">
        <f>SUM($I$32:I2191)</f>
        <v>754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>
        <f t="shared" si="66"/>
        <v>0</v>
      </c>
      <c r="E2192">
        <v>1525</v>
      </c>
      <c r="F2192">
        <v>1525</v>
      </c>
      <c r="G2192">
        <f t="shared" si="67"/>
        <v>0</v>
      </c>
      <c r="H2192">
        <v>5</v>
      </c>
      <c r="I2192">
        <v>0</v>
      </c>
      <c r="J2192">
        <f>SUM($H$32:H2192)</f>
        <v>16499</v>
      </c>
      <c r="K2192">
        <f>SUM($I$32:I2192)</f>
        <v>754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>
        <f t="shared" si="66"/>
        <v>0</v>
      </c>
      <c r="E2193">
        <v>1525</v>
      </c>
      <c r="F2193">
        <v>1525</v>
      </c>
      <c r="G2193">
        <f t="shared" si="67"/>
        <v>0</v>
      </c>
      <c r="H2193">
        <v>5</v>
      </c>
      <c r="I2193">
        <v>0</v>
      </c>
      <c r="J2193">
        <f>SUM($H$32:H2193)</f>
        <v>16504</v>
      </c>
      <c r="K2193">
        <f>SUM($I$32:I2193)</f>
        <v>754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>
        <f t="shared" si="66"/>
        <v>0</v>
      </c>
      <c r="E2194">
        <v>1525</v>
      </c>
      <c r="F2194">
        <v>1525</v>
      </c>
      <c r="G2194">
        <f t="shared" si="67"/>
        <v>0</v>
      </c>
      <c r="H2194">
        <v>12</v>
      </c>
      <c r="I2194">
        <v>0</v>
      </c>
      <c r="J2194">
        <f>SUM($H$32:H2194)</f>
        <v>16516</v>
      </c>
      <c r="K2194">
        <f>SUM($I$32:I2194)</f>
        <v>754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>
        <f t="shared" si="66"/>
        <v>0</v>
      </c>
      <c r="E2195">
        <v>1525</v>
      </c>
      <c r="F2195">
        <v>1525</v>
      </c>
      <c r="G2195">
        <f t="shared" si="67"/>
        <v>0</v>
      </c>
      <c r="H2195">
        <v>6</v>
      </c>
      <c r="I2195">
        <v>0</v>
      </c>
      <c r="J2195">
        <f>SUM($H$32:H2195)</f>
        <v>16522</v>
      </c>
      <c r="K2195">
        <f>SUM($I$32:I2195)</f>
        <v>754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>
        <f t="shared" si="66"/>
        <v>0</v>
      </c>
      <c r="E2196">
        <v>1525</v>
      </c>
      <c r="F2196">
        <v>1525</v>
      </c>
      <c r="G2196">
        <f t="shared" si="67"/>
        <v>0</v>
      </c>
      <c r="H2196">
        <v>12</v>
      </c>
      <c r="I2196">
        <v>0</v>
      </c>
      <c r="J2196">
        <f>SUM($H$32:H2196)</f>
        <v>16534</v>
      </c>
      <c r="K2196">
        <f>SUM($I$32:I2196)</f>
        <v>754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>
        <f t="shared" si="66"/>
        <v>0</v>
      </c>
      <c r="E2197">
        <v>1525</v>
      </c>
      <c r="F2197">
        <v>1525</v>
      </c>
      <c r="G2197">
        <f t="shared" si="67"/>
        <v>0</v>
      </c>
      <c r="H2197">
        <v>5</v>
      </c>
      <c r="I2197">
        <v>0</v>
      </c>
      <c r="J2197">
        <f>SUM($H$32:H2197)</f>
        <v>16539</v>
      </c>
      <c r="K2197">
        <f>SUM($I$32:I2197)</f>
        <v>754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>
        <f t="shared" si="66"/>
        <v>0</v>
      </c>
      <c r="E2198">
        <v>1525</v>
      </c>
      <c r="F2198">
        <v>1525</v>
      </c>
      <c r="G2198">
        <f t="shared" si="67"/>
        <v>0</v>
      </c>
      <c r="H2198">
        <v>5</v>
      </c>
      <c r="I2198">
        <v>0</v>
      </c>
      <c r="J2198">
        <f>SUM($H$32:H2198)</f>
        <v>16544</v>
      </c>
      <c r="K2198">
        <f>SUM($I$32:I2198)</f>
        <v>754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>
        <f t="shared" si="66"/>
        <v>0</v>
      </c>
      <c r="E2199">
        <v>1525</v>
      </c>
      <c r="F2199">
        <v>1525</v>
      </c>
      <c r="G2199">
        <f t="shared" si="67"/>
        <v>0</v>
      </c>
      <c r="H2199">
        <v>12</v>
      </c>
      <c r="I2199">
        <v>0</v>
      </c>
      <c r="J2199">
        <f>SUM($H$32:H2199)</f>
        <v>16556</v>
      </c>
      <c r="K2199">
        <f>SUM($I$32:I2199)</f>
        <v>754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>
        <f t="shared" si="66"/>
        <v>0</v>
      </c>
      <c r="E2200">
        <v>1525</v>
      </c>
      <c r="F2200">
        <v>1525</v>
      </c>
      <c r="G2200">
        <f t="shared" si="67"/>
        <v>0</v>
      </c>
      <c r="H2200">
        <v>5</v>
      </c>
      <c r="I2200">
        <v>0</v>
      </c>
      <c r="J2200">
        <f>SUM($H$32:H2200)</f>
        <v>16561</v>
      </c>
      <c r="K2200">
        <f>SUM($I$32:I2200)</f>
        <v>754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>
        <f t="shared" si="66"/>
        <v>0</v>
      </c>
      <c r="E2201">
        <v>1525</v>
      </c>
      <c r="F2201">
        <v>1525</v>
      </c>
      <c r="G2201">
        <f t="shared" si="67"/>
        <v>0</v>
      </c>
      <c r="H2201">
        <v>12</v>
      </c>
      <c r="I2201">
        <v>0</v>
      </c>
      <c r="J2201">
        <f>SUM($H$32:H2201)</f>
        <v>16573</v>
      </c>
      <c r="K2201">
        <f>SUM($I$32:I2201)</f>
        <v>754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>
        <f t="shared" si="66"/>
        <v>0</v>
      </c>
      <c r="E2202">
        <v>1525</v>
      </c>
      <c r="F2202">
        <v>1525</v>
      </c>
      <c r="G2202">
        <f t="shared" si="67"/>
        <v>0</v>
      </c>
      <c r="H2202">
        <v>197</v>
      </c>
      <c r="I2202">
        <v>0</v>
      </c>
      <c r="J2202">
        <f>SUM($H$32:H2202)</f>
        <v>16770</v>
      </c>
      <c r="K2202">
        <f>SUM($I$32:I2202)</f>
        <v>754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>
        <f t="shared" si="66"/>
        <v>0</v>
      </c>
      <c r="E2203">
        <v>1525</v>
      </c>
      <c r="F2203">
        <v>1525</v>
      </c>
      <c r="G2203">
        <f t="shared" si="67"/>
        <v>0</v>
      </c>
      <c r="H2203">
        <v>12</v>
      </c>
      <c r="I2203">
        <v>0</v>
      </c>
      <c r="J2203">
        <f>SUM($H$32:H2203)</f>
        <v>16782</v>
      </c>
      <c r="K2203">
        <f>SUM($I$32:I2203)</f>
        <v>754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>
        <f t="shared" si="66"/>
        <v>0</v>
      </c>
      <c r="E2204">
        <v>1525</v>
      </c>
      <c r="F2204">
        <v>1525</v>
      </c>
      <c r="G2204">
        <f t="shared" si="67"/>
        <v>0</v>
      </c>
      <c r="H2204">
        <v>12</v>
      </c>
      <c r="I2204">
        <v>0</v>
      </c>
      <c r="J2204">
        <f>SUM($H$32:H2204)</f>
        <v>16794</v>
      </c>
      <c r="K2204">
        <f>SUM($I$32:I2204)</f>
        <v>754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>
        <f t="shared" si="66"/>
        <v>0</v>
      </c>
      <c r="E2205">
        <v>1525</v>
      </c>
      <c r="F2205">
        <v>1525</v>
      </c>
      <c r="G2205">
        <f t="shared" si="67"/>
        <v>0</v>
      </c>
      <c r="H2205">
        <v>5</v>
      </c>
      <c r="I2205">
        <v>0</v>
      </c>
      <c r="J2205">
        <f>SUM($H$32:H2205)</f>
        <v>16799</v>
      </c>
      <c r="K2205">
        <f>SUM($I$32:I2205)</f>
        <v>754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>
        <f t="shared" si="66"/>
        <v>0</v>
      </c>
      <c r="E2206">
        <v>1525</v>
      </c>
      <c r="F2206">
        <v>1525</v>
      </c>
      <c r="G2206">
        <f t="shared" si="67"/>
        <v>0</v>
      </c>
      <c r="H2206">
        <v>5</v>
      </c>
      <c r="I2206">
        <v>0</v>
      </c>
      <c r="J2206">
        <f>SUM($H$32:H2206)</f>
        <v>16804</v>
      </c>
      <c r="K2206">
        <f>SUM($I$32:I2206)</f>
        <v>754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>
        <f t="shared" si="66"/>
        <v>0</v>
      </c>
      <c r="E2207">
        <v>1525</v>
      </c>
      <c r="F2207">
        <v>1525</v>
      </c>
      <c r="G2207">
        <f t="shared" si="67"/>
        <v>0</v>
      </c>
      <c r="H2207">
        <v>5</v>
      </c>
      <c r="I2207">
        <v>0</v>
      </c>
      <c r="J2207">
        <f>SUM($H$32:H2207)</f>
        <v>16809</v>
      </c>
      <c r="K2207">
        <f>SUM($I$32:I2207)</f>
        <v>754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>
        <f t="shared" ref="D2208:D2271" si="68">B2208-C2208</f>
        <v>0</v>
      </c>
      <c r="E2208">
        <v>1525</v>
      </c>
      <c r="F2208">
        <v>1525</v>
      </c>
      <c r="G2208">
        <f t="shared" ref="G2208:G2271" si="69">E2208-F2208</f>
        <v>0</v>
      </c>
      <c r="H2208">
        <v>5</v>
      </c>
      <c r="I2208">
        <v>0</v>
      </c>
      <c r="J2208">
        <f>SUM($H$32:H2208)</f>
        <v>16814</v>
      </c>
      <c r="K2208">
        <f>SUM($I$32:I2208)</f>
        <v>754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>
        <f t="shared" si="68"/>
        <v>0</v>
      </c>
      <c r="E2209">
        <v>1525</v>
      </c>
      <c r="F2209">
        <v>1525</v>
      </c>
      <c r="G2209">
        <f t="shared" si="69"/>
        <v>0</v>
      </c>
      <c r="H2209">
        <v>6</v>
      </c>
      <c r="I2209">
        <v>0</v>
      </c>
      <c r="J2209">
        <f>SUM($H$32:H2209)</f>
        <v>16820</v>
      </c>
      <c r="K2209">
        <f>SUM($I$32:I2209)</f>
        <v>754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>
        <f t="shared" si="68"/>
        <v>0</v>
      </c>
      <c r="E2210">
        <v>1525</v>
      </c>
      <c r="F2210">
        <v>1525</v>
      </c>
      <c r="G2210">
        <f t="shared" si="69"/>
        <v>0</v>
      </c>
      <c r="H2210">
        <v>5</v>
      </c>
      <c r="I2210">
        <v>0</v>
      </c>
      <c r="J2210">
        <f>SUM($H$32:H2210)</f>
        <v>16825</v>
      </c>
      <c r="K2210">
        <f>SUM($I$32:I2210)</f>
        <v>754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>
        <f t="shared" si="68"/>
        <v>0</v>
      </c>
      <c r="E2211">
        <v>1525</v>
      </c>
      <c r="F2211">
        <v>1525</v>
      </c>
      <c r="G2211">
        <f t="shared" si="69"/>
        <v>0</v>
      </c>
      <c r="H2211">
        <v>30</v>
      </c>
      <c r="I2211">
        <v>0</v>
      </c>
      <c r="J2211">
        <f>SUM($H$32:H2211)</f>
        <v>16855</v>
      </c>
      <c r="K2211">
        <f>SUM($I$32:I2211)</f>
        <v>754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>
        <f t="shared" si="68"/>
        <v>0</v>
      </c>
      <c r="E2212">
        <v>1525</v>
      </c>
      <c r="F2212">
        <v>1525</v>
      </c>
      <c r="G2212">
        <f t="shared" si="69"/>
        <v>0</v>
      </c>
      <c r="H2212">
        <v>6</v>
      </c>
      <c r="I2212">
        <v>0</v>
      </c>
      <c r="J2212">
        <f>SUM($H$32:H2212)</f>
        <v>16861</v>
      </c>
      <c r="K2212">
        <f>SUM($I$32:I2212)</f>
        <v>754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>
        <f t="shared" si="68"/>
        <v>0</v>
      </c>
      <c r="E2213">
        <v>1525</v>
      </c>
      <c r="F2213">
        <v>1525</v>
      </c>
      <c r="G2213">
        <f t="shared" si="69"/>
        <v>0</v>
      </c>
      <c r="H2213">
        <v>5</v>
      </c>
      <c r="I2213">
        <v>0</v>
      </c>
      <c r="J2213">
        <f>SUM($H$32:H2213)</f>
        <v>16866</v>
      </c>
      <c r="K2213">
        <f>SUM($I$32:I2213)</f>
        <v>754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>
        <f t="shared" si="68"/>
        <v>0</v>
      </c>
      <c r="E2214">
        <v>1525</v>
      </c>
      <c r="F2214">
        <v>1525</v>
      </c>
      <c r="G2214">
        <f t="shared" si="69"/>
        <v>0</v>
      </c>
      <c r="H2214">
        <v>5</v>
      </c>
      <c r="I2214">
        <v>0</v>
      </c>
      <c r="J2214">
        <f>SUM($H$32:H2214)</f>
        <v>16871</v>
      </c>
      <c r="K2214">
        <f>SUM($I$32:I2214)</f>
        <v>754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>
        <f t="shared" si="68"/>
        <v>0</v>
      </c>
      <c r="E2215">
        <v>1525</v>
      </c>
      <c r="F2215">
        <v>1525</v>
      </c>
      <c r="G2215">
        <f t="shared" si="69"/>
        <v>0</v>
      </c>
      <c r="H2215">
        <v>57</v>
      </c>
      <c r="I2215">
        <v>0</v>
      </c>
      <c r="J2215">
        <f>SUM($H$32:H2215)</f>
        <v>16928</v>
      </c>
      <c r="K2215">
        <f>SUM($I$32:I2215)</f>
        <v>754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>
        <f t="shared" si="68"/>
        <v>0</v>
      </c>
      <c r="E2216">
        <v>1525</v>
      </c>
      <c r="F2216">
        <v>1525</v>
      </c>
      <c r="G2216">
        <f t="shared" si="69"/>
        <v>0</v>
      </c>
      <c r="H2216">
        <v>6</v>
      </c>
      <c r="I2216">
        <v>0</v>
      </c>
      <c r="J2216">
        <f>SUM($H$32:H2216)</f>
        <v>16934</v>
      </c>
      <c r="K2216">
        <f>SUM($I$32:I2216)</f>
        <v>754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>
        <f t="shared" si="68"/>
        <v>0</v>
      </c>
      <c r="E2217">
        <v>1525</v>
      </c>
      <c r="F2217">
        <v>1525</v>
      </c>
      <c r="G2217">
        <f t="shared" si="69"/>
        <v>0</v>
      </c>
      <c r="H2217">
        <v>96</v>
      </c>
      <c r="I2217">
        <v>0</v>
      </c>
      <c r="J2217">
        <f>SUM($H$32:H2217)</f>
        <v>17030</v>
      </c>
      <c r="K2217">
        <f>SUM($I$32:I2217)</f>
        <v>754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>
        <f t="shared" si="68"/>
        <v>0</v>
      </c>
      <c r="E2218">
        <v>1525</v>
      </c>
      <c r="F2218">
        <v>1525</v>
      </c>
      <c r="G2218">
        <f t="shared" si="69"/>
        <v>0</v>
      </c>
      <c r="H2218">
        <v>6</v>
      </c>
      <c r="I2218">
        <v>0</v>
      </c>
      <c r="J2218">
        <f>SUM($H$32:H2218)</f>
        <v>17036</v>
      </c>
      <c r="K2218">
        <f>SUM($I$32:I2218)</f>
        <v>754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>
        <f t="shared" si="68"/>
        <v>0</v>
      </c>
      <c r="E2219">
        <v>1525</v>
      </c>
      <c r="F2219">
        <v>1525</v>
      </c>
      <c r="G2219">
        <f t="shared" si="69"/>
        <v>0</v>
      </c>
      <c r="H2219">
        <v>5</v>
      </c>
      <c r="I2219">
        <v>0</v>
      </c>
      <c r="J2219">
        <f>SUM($H$32:H2219)</f>
        <v>17041</v>
      </c>
      <c r="K2219">
        <f>SUM($I$32:I2219)</f>
        <v>754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>
        <f t="shared" si="68"/>
        <v>0</v>
      </c>
      <c r="E2220">
        <v>1525</v>
      </c>
      <c r="F2220">
        <v>1525</v>
      </c>
      <c r="G2220">
        <f t="shared" si="69"/>
        <v>0</v>
      </c>
      <c r="H2220">
        <v>6</v>
      </c>
      <c r="I2220">
        <v>0</v>
      </c>
      <c r="J2220">
        <f>SUM($H$32:H2220)</f>
        <v>17047</v>
      </c>
      <c r="K2220">
        <f>SUM($I$32:I2220)</f>
        <v>754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>
        <f t="shared" si="68"/>
        <v>0</v>
      </c>
      <c r="E2221">
        <v>1525</v>
      </c>
      <c r="F2221">
        <v>1525</v>
      </c>
      <c r="G2221">
        <f t="shared" si="69"/>
        <v>0</v>
      </c>
      <c r="H2221">
        <v>12</v>
      </c>
      <c r="I2221">
        <v>0</v>
      </c>
      <c r="J2221">
        <f>SUM($H$32:H2221)</f>
        <v>17059</v>
      </c>
      <c r="K2221">
        <f>SUM($I$32:I2221)</f>
        <v>754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>
        <f t="shared" si="68"/>
        <v>0</v>
      </c>
      <c r="E2222">
        <v>1525</v>
      </c>
      <c r="F2222">
        <v>1525</v>
      </c>
      <c r="G2222">
        <f t="shared" si="69"/>
        <v>0</v>
      </c>
      <c r="H2222">
        <v>5</v>
      </c>
      <c r="I2222">
        <v>0</v>
      </c>
      <c r="J2222">
        <f>SUM($H$32:H2222)</f>
        <v>17064</v>
      </c>
      <c r="K2222">
        <f>SUM($I$32:I2222)</f>
        <v>754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>
        <f t="shared" si="68"/>
        <v>0</v>
      </c>
      <c r="E2223">
        <v>1525</v>
      </c>
      <c r="F2223">
        <v>1525</v>
      </c>
      <c r="G2223">
        <f t="shared" si="69"/>
        <v>0</v>
      </c>
      <c r="H2223">
        <v>5</v>
      </c>
      <c r="I2223">
        <v>0</v>
      </c>
      <c r="J2223">
        <f>SUM($H$32:H2223)</f>
        <v>17069</v>
      </c>
      <c r="K2223">
        <f>SUM($I$32:I2223)</f>
        <v>754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>
        <f t="shared" si="68"/>
        <v>0</v>
      </c>
      <c r="E2224">
        <v>1525</v>
      </c>
      <c r="F2224">
        <v>1525</v>
      </c>
      <c r="G2224">
        <f t="shared" si="69"/>
        <v>0</v>
      </c>
      <c r="H2224">
        <v>5</v>
      </c>
      <c r="I2224">
        <v>0</v>
      </c>
      <c r="J2224">
        <f>SUM($H$32:H2224)</f>
        <v>17074</v>
      </c>
      <c r="K2224">
        <f>SUM($I$32:I2224)</f>
        <v>754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>
        <f t="shared" si="68"/>
        <v>0</v>
      </c>
      <c r="E2225">
        <v>1525</v>
      </c>
      <c r="F2225">
        <v>1525</v>
      </c>
      <c r="G2225">
        <f t="shared" si="69"/>
        <v>0</v>
      </c>
      <c r="H2225">
        <v>5</v>
      </c>
      <c r="I2225">
        <v>0</v>
      </c>
      <c r="J2225">
        <f>SUM($H$32:H2225)</f>
        <v>17079</v>
      </c>
      <c r="K2225">
        <f>SUM($I$32:I2225)</f>
        <v>754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>
        <f t="shared" si="68"/>
        <v>0</v>
      </c>
      <c r="E2226">
        <v>1525</v>
      </c>
      <c r="F2226">
        <v>1525</v>
      </c>
      <c r="G2226">
        <f t="shared" si="69"/>
        <v>0</v>
      </c>
      <c r="H2226">
        <v>55</v>
      </c>
      <c r="I2226">
        <v>0</v>
      </c>
      <c r="J2226">
        <f>SUM($H$32:H2226)</f>
        <v>17134</v>
      </c>
      <c r="K2226">
        <f>SUM($I$32:I2226)</f>
        <v>754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>
        <f t="shared" si="68"/>
        <v>0</v>
      </c>
      <c r="E2227">
        <v>1525</v>
      </c>
      <c r="F2227">
        <v>1525</v>
      </c>
      <c r="G2227">
        <f t="shared" si="69"/>
        <v>0</v>
      </c>
      <c r="H2227">
        <v>5</v>
      </c>
      <c r="I2227">
        <v>0</v>
      </c>
      <c r="J2227">
        <f>SUM($H$32:H2227)</f>
        <v>17139</v>
      </c>
      <c r="K2227">
        <f>SUM($I$32:I2227)</f>
        <v>754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>
        <f t="shared" si="68"/>
        <v>0</v>
      </c>
      <c r="E2228">
        <v>1525</v>
      </c>
      <c r="F2228">
        <v>1525</v>
      </c>
      <c r="G2228">
        <f t="shared" si="69"/>
        <v>0</v>
      </c>
      <c r="H2228">
        <v>6</v>
      </c>
      <c r="I2228">
        <v>0</v>
      </c>
      <c r="J2228">
        <f>SUM($H$32:H2228)</f>
        <v>17145</v>
      </c>
      <c r="K2228">
        <f>SUM($I$32:I2228)</f>
        <v>754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>
        <f t="shared" si="68"/>
        <v>0</v>
      </c>
      <c r="E2229">
        <v>1525</v>
      </c>
      <c r="F2229">
        <v>1525</v>
      </c>
      <c r="G2229">
        <f t="shared" si="69"/>
        <v>0</v>
      </c>
      <c r="H2229">
        <v>5</v>
      </c>
      <c r="I2229">
        <v>0</v>
      </c>
      <c r="J2229">
        <f>SUM($H$32:H2229)</f>
        <v>17150</v>
      </c>
      <c r="K2229">
        <f>SUM($I$32:I2229)</f>
        <v>754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>
        <f t="shared" si="68"/>
        <v>0</v>
      </c>
      <c r="E2230">
        <v>1525</v>
      </c>
      <c r="F2230">
        <v>1525</v>
      </c>
      <c r="G2230">
        <f t="shared" si="69"/>
        <v>0</v>
      </c>
      <c r="H2230">
        <v>6</v>
      </c>
      <c r="I2230">
        <v>0</v>
      </c>
      <c r="J2230">
        <f>SUM($H$32:H2230)</f>
        <v>17156</v>
      </c>
      <c r="K2230">
        <f>SUM($I$32:I2230)</f>
        <v>754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>
        <f t="shared" si="68"/>
        <v>0</v>
      </c>
      <c r="E2231">
        <v>1525</v>
      </c>
      <c r="F2231">
        <v>1525</v>
      </c>
      <c r="G2231">
        <f t="shared" si="69"/>
        <v>0</v>
      </c>
      <c r="H2231">
        <v>5</v>
      </c>
      <c r="I2231">
        <v>0</v>
      </c>
      <c r="J2231">
        <f>SUM($H$32:H2231)</f>
        <v>17161</v>
      </c>
      <c r="K2231">
        <f>SUM($I$32:I2231)</f>
        <v>754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>
        <f t="shared" si="68"/>
        <v>0</v>
      </c>
      <c r="E2232">
        <v>1525</v>
      </c>
      <c r="F2232">
        <v>1525</v>
      </c>
      <c r="G2232">
        <f t="shared" si="69"/>
        <v>0</v>
      </c>
      <c r="H2232">
        <v>5</v>
      </c>
      <c r="I2232">
        <v>0</v>
      </c>
      <c r="J2232">
        <f>SUM($H$32:H2232)</f>
        <v>17166</v>
      </c>
      <c r="K2232">
        <f>SUM($I$32:I2232)</f>
        <v>754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>
        <f t="shared" si="68"/>
        <v>0</v>
      </c>
      <c r="E2233">
        <v>1525</v>
      </c>
      <c r="F2233">
        <v>1525</v>
      </c>
      <c r="G2233">
        <f t="shared" si="69"/>
        <v>0</v>
      </c>
      <c r="H2233">
        <v>5</v>
      </c>
      <c r="I2233">
        <v>0</v>
      </c>
      <c r="J2233">
        <f>SUM($H$32:H2233)</f>
        <v>17171</v>
      </c>
      <c r="K2233">
        <f>SUM($I$32:I2233)</f>
        <v>754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>
        <f t="shared" si="68"/>
        <v>0</v>
      </c>
      <c r="E2234">
        <v>1525</v>
      </c>
      <c r="F2234">
        <v>1525</v>
      </c>
      <c r="G2234">
        <f t="shared" si="69"/>
        <v>0</v>
      </c>
      <c r="H2234">
        <v>5</v>
      </c>
      <c r="I2234">
        <v>0</v>
      </c>
      <c r="J2234">
        <f>SUM($H$32:H2234)</f>
        <v>17176</v>
      </c>
      <c r="K2234">
        <f>SUM($I$32:I2234)</f>
        <v>754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>
        <f t="shared" si="68"/>
        <v>0</v>
      </c>
      <c r="E2235">
        <v>1525</v>
      </c>
      <c r="F2235">
        <v>1525</v>
      </c>
      <c r="G2235">
        <f t="shared" si="69"/>
        <v>0</v>
      </c>
      <c r="H2235">
        <v>5</v>
      </c>
      <c r="I2235">
        <v>0</v>
      </c>
      <c r="J2235">
        <f>SUM($H$32:H2235)</f>
        <v>17181</v>
      </c>
      <c r="K2235">
        <f>SUM($I$32:I2235)</f>
        <v>754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>
        <f t="shared" si="68"/>
        <v>0</v>
      </c>
      <c r="E2236">
        <v>1525</v>
      </c>
      <c r="F2236">
        <v>1525</v>
      </c>
      <c r="G2236">
        <f t="shared" si="69"/>
        <v>0</v>
      </c>
      <c r="H2236">
        <v>5</v>
      </c>
      <c r="I2236">
        <v>0</v>
      </c>
      <c r="J2236">
        <f>SUM($H$32:H2236)</f>
        <v>17186</v>
      </c>
      <c r="K2236">
        <f>SUM($I$32:I2236)</f>
        <v>754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>
        <f t="shared" si="68"/>
        <v>0</v>
      </c>
      <c r="E2237">
        <v>1525</v>
      </c>
      <c r="F2237">
        <v>1525</v>
      </c>
      <c r="G2237">
        <f t="shared" si="69"/>
        <v>0</v>
      </c>
      <c r="H2237">
        <v>5</v>
      </c>
      <c r="I2237">
        <v>0</v>
      </c>
      <c r="J2237">
        <f>SUM($H$32:H2237)</f>
        <v>17191</v>
      </c>
      <c r="K2237">
        <f>SUM($I$32:I2237)</f>
        <v>754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>
        <f t="shared" si="68"/>
        <v>0</v>
      </c>
      <c r="E2238">
        <v>1525</v>
      </c>
      <c r="F2238">
        <v>1525</v>
      </c>
      <c r="G2238">
        <f t="shared" si="69"/>
        <v>0</v>
      </c>
      <c r="H2238">
        <v>6</v>
      </c>
      <c r="I2238">
        <v>0</v>
      </c>
      <c r="J2238">
        <f>SUM($H$32:H2238)</f>
        <v>17197</v>
      </c>
      <c r="K2238">
        <f>SUM($I$32:I2238)</f>
        <v>754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>
        <f t="shared" si="68"/>
        <v>0</v>
      </c>
      <c r="E2239">
        <v>1525</v>
      </c>
      <c r="F2239">
        <v>1525</v>
      </c>
      <c r="G2239">
        <f t="shared" si="69"/>
        <v>0</v>
      </c>
      <c r="H2239">
        <v>5</v>
      </c>
      <c r="I2239">
        <v>0</v>
      </c>
      <c r="J2239">
        <f>SUM($H$32:H2239)</f>
        <v>17202</v>
      </c>
      <c r="K2239">
        <f>SUM($I$32:I2239)</f>
        <v>754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>
        <f t="shared" si="68"/>
        <v>0</v>
      </c>
      <c r="E2240">
        <v>1525</v>
      </c>
      <c r="F2240">
        <v>1525</v>
      </c>
      <c r="G2240">
        <f t="shared" si="69"/>
        <v>0</v>
      </c>
      <c r="H2240">
        <v>5</v>
      </c>
      <c r="I2240">
        <v>0</v>
      </c>
      <c r="J2240">
        <f>SUM($H$32:H2240)</f>
        <v>17207</v>
      </c>
      <c r="K2240">
        <f>SUM($I$32:I2240)</f>
        <v>754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>
        <f t="shared" si="68"/>
        <v>0</v>
      </c>
      <c r="E2241">
        <v>1525</v>
      </c>
      <c r="F2241">
        <v>1525</v>
      </c>
      <c r="G2241">
        <f t="shared" si="69"/>
        <v>0</v>
      </c>
      <c r="H2241">
        <v>14</v>
      </c>
      <c r="I2241">
        <v>0</v>
      </c>
      <c r="J2241">
        <f>SUM($H$32:H2241)</f>
        <v>17221</v>
      </c>
      <c r="K2241">
        <f>SUM($I$32:I2241)</f>
        <v>754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>
        <f t="shared" si="68"/>
        <v>0</v>
      </c>
      <c r="E2242">
        <v>1525</v>
      </c>
      <c r="F2242">
        <v>1525</v>
      </c>
      <c r="G2242">
        <f t="shared" si="69"/>
        <v>0</v>
      </c>
      <c r="H2242">
        <v>12</v>
      </c>
      <c r="I2242">
        <v>0</v>
      </c>
      <c r="J2242">
        <f>SUM($H$32:H2242)</f>
        <v>17233</v>
      </c>
      <c r="K2242">
        <f>SUM($I$32:I2242)</f>
        <v>754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>
        <f t="shared" si="68"/>
        <v>0</v>
      </c>
      <c r="E2243">
        <v>1525</v>
      </c>
      <c r="F2243">
        <v>1525</v>
      </c>
      <c r="G2243">
        <f t="shared" si="69"/>
        <v>0</v>
      </c>
      <c r="H2243">
        <v>5</v>
      </c>
      <c r="I2243">
        <v>0</v>
      </c>
      <c r="J2243">
        <f>SUM($H$32:H2243)</f>
        <v>17238</v>
      </c>
      <c r="K2243">
        <f>SUM($I$32:I2243)</f>
        <v>754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>
        <f t="shared" si="68"/>
        <v>0</v>
      </c>
      <c r="E2244">
        <v>1525</v>
      </c>
      <c r="F2244">
        <v>1525</v>
      </c>
      <c r="G2244">
        <f t="shared" si="69"/>
        <v>0</v>
      </c>
      <c r="H2244">
        <v>2</v>
      </c>
      <c r="I2244">
        <v>0</v>
      </c>
      <c r="J2244">
        <f>SUM($H$32:H2244)</f>
        <v>17240</v>
      </c>
      <c r="K2244">
        <f>SUM($I$32:I2244)</f>
        <v>754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>
        <f t="shared" si="68"/>
        <v>0</v>
      </c>
      <c r="E2245">
        <v>1525</v>
      </c>
      <c r="F2245">
        <v>1525</v>
      </c>
      <c r="G2245">
        <f t="shared" si="69"/>
        <v>0</v>
      </c>
      <c r="H2245">
        <v>6</v>
      </c>
      <c r="I2245">
        <v>0</v>
      </c>
      <c r="J2245">
        <f>SUM($H$32:H2245)</f>
        <v>17246</v>
      </c>
      <c r="K2245">
        <f>SUM($I$32:I2245)</f>
        <v>754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>
        <f t="shared" si="68"/>
        <v>0</v>
      </c>
      <c r="E2246">
        <v>1525</v>
      </c>
      <c r="F2246">
        <v>1525</v>
      </c>
      <c r="G2246">
        <f t="shared" si="69"/>
        <v>0</v>
      </c>
      <c r="H2246">
        <v>27</v>
      </c>
      <c r="I2246">
        <v>0</v>
      </c>
      <c r="J2246">
        <f>SUM($H$32:H2246)</f>
        <v>17273</v>
      </c>
      <c r="K2246">
        <f>SUM($I$32:I2246)</f>
        <v>754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>
        <f t="shared" si="68"/>
        <v>0</v>
      </c>
      <c r="E2247">
        <v>1525</v>
      </c>
      <c r="F2247">
        <v>1525</v>
      </c>
      <c r="G2247">
        <f t="shared" si="69"/>
        <v>0</v>
      </c>
      <c r="H2247">
        <v>6</v>
      </c>
      <c r="I2247">
        <v>0</v>
      </c>
      <c r="J2247">
        <f>SUM($H$32:H2247)</f>
        <v>17279</v>
      </c>
      <c r="K2247">
        <f>SUM($I$32:I2247)</f>
        <v>754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>
        <f t="shared" si="68"/>
        <v>0</v>
      </c>
      <c r="E2248">
        <v>1525</v>
      </c>
      <c r="F2248">
        <v>1525</v>
      </c>
      <c r="G2248">
        <f t="shared" si="69"/>
        <v>0</v>
      </c>
      <c r="H2248">
        <v>13</v>
      </c>
      <c r="I2248">
        <v>0</v>
      </c>
      <c r="J2248">
        <f>SUM($H$32:H2248)</f>
        <v>17292</v>
      </c>
      <c r="K2248">
        <f>SUM($I$32:I2248)</f>
        <v>754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>
        <f t="shared" si="68"/>
        <v>0</v>
      </c>
      <c r="E2249">
        <v>1525</v>
      </c>
      <c r="F2249">
        <v>1525</v>
      </c>
      <c r="G2249">
        <f t="shared" si="69"/>
        <v>0</v>
      </c>
      <c r="H2249">
        <v>5</v>
      </c>
      <c r="I2249">
        <v>0</v>
      </c>
      <c r="J2249">
        <f>SUM($H$32:H2249)</f>
        <v>17297</v>
      </c>
      <c r="K2249">
        <f>SUM($I$32:I2249)</f>
        <v>754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>
        <f t="shared" si="68"/>
        <v>0</v>
      </c>
      <c r="E2250">
        <v>1525</v>
      </c>
      <c r="F2250">
        <v>1525</v>
      </c>
      <c r="G2250">
        <f t="shared" si="69"/>
        <v>0</v>
      </c>
      <c r="H2250">
        <v>6</v>
      </c>
      <c r="I2250">
        <v>0</v>
      </c>
      <c r="J2250">
        <f>SUM($H$32:H2250)</f>
        <v>17303</v>
      </c>
      <c r="K2250">
        <f>SUM($I$32:I2250)</f>
        <v>754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>
        <f t="shared" si="68"/>
        <v>0</v>
      </c>
      <c r="E2251">
        <v>1525</v>
      </c>
      <c r="F2251">
        <v>1525</v>
      </c>
      <c r="G2251">
        <f t="shared" si="69"/>
        <v>0</v>
      </c>
      <c r="H2251">
        <v>12</v>
      </c>
      <c r="I2251">
        <v>0</v>
      </c>
      <c r="J2251">
        <f>SUM($H$32:H2251)</f>
        <v>17315</v>
      </c>
      <c r="K2251">
        <f>SUM($I$32:I2251)</f>
        <v>754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>
        <f t="shared" si="68"/>
        <v>0</v>
      </c>
      <c r="E2252">
        <v>1525</v>
      </c>
      <c r="F2252">
        <v>1525</v>
      </c>
      <c r="G2252">
        <f t="shared" si="69"/>
        <v>0</v>
      </c>
      <c r="H2252">
        <v>6</v>
      </c>
      <c r="I2252">
        <v>0</v>
      </c>
      <c r="J2252">
        <f>SUM($H$32:H2252)</f>
        <v>17321</v>
      </c>
      <c r="K2252">
        <f>SUM($I$32:I2252)</f>
        <v>754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>
        <f t="shared" si="68"/>
        <v>0</v>
      </c>
      <c r="E2253">
        <v>1525</v>
      </c>
      <c r="F2253">
        <v>1525</v>
      </c>
      <c r="G2253">
        <f t="shared" si="69"/>
        <v>0</v>
      </c>
      <c r="H2253">
        <v>5</v>
      </c>
      <c r="I2253">
        <v>0</v>
      </c>
      <c r="J2253">
        <f>SUM($H$32:H2253)</f>
        <v>17326</v>
      </c>
      <c r="K2253">
        <f>SUM($I$32:I2253)</f>
        <v>754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>
        <f t="shared" si="68"/>
        <v>0</v>
      </c>
      <c r="E2254">
        <v>1525</v>
      </c>
      <c r="F2254">
        <v>1525</v>
      </c>
      <c r="G2254">
        <f t="shared" si="69"/>
        <v>0</v>
      </c>
      <c r="H2254">
        <v>11</v>
      </c>
      <c r="I2254">
        <v>0</v>
      </c>
      <c r="J2254">
        <f>SUM($H$32:H2254)</f>
        <v>17337</v>
      </c>
      <c r="K2254">
        <f>SUM($I$32:I2254)</f>
        <v>754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>
        <f t="shared" si="68"/>
        <v>0</v>
      </c>
      <c r="E2255">
        <v>1525</v>
      </c>
      <c r="F2255">
        <v>1525</v>
      </c>
      <c r="G2255">
        <f t="shared" si="69"/>
        <v>0</v>
      </c>
      <c r="H2255">
        <v>55</v>
      </c>
      <c r="I2255">
        <v>0</v>
      </c>
      <c r="J2255">
        <f>SUM($H$32:H2255)</f>
        <v>17392</v>
      </c>
      <c r="K2255">
        <f>SUM($I$32:I2255)</f>
        <v>754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>
        <f t="shared" si="68"/>
        <v>0</v>
      </c>
      <c r="E2256">
        <v>1525</v>
      </c>
      <c r="F2256">
        <v>1525</v>
      </c>
      <c r="G2256">
        <f t="shared" si="69"/>
        <v>0</v>
      </c>
      <c r="H2256">
        <v>11</v>
      </c>
      <c r="I2256">
        <v>0</v>
      </c>
      <c r="J2256">
        <f>SUM($H$32:H2256)</f>
        <v>17403</v>
      </c>
      <c r="K2256">
        <f>SUM($I$32:I2256)</f>
        <v>754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>
        <f t="shared" si="68"/>
        <v>0</v>
      </c>
      <c r="E2257">
        <v>1525</v>
      </c>
      <c r="F2257">
        <v>1525</v>
      </c>
      <c r="G2257">
        <f t="shared" si="69"/>
        <v>0</v>
      </c>
      <c r="H2257">
        <v>5</v>
      </c>
      <c r="I2257">
        <v>0</v>
      </c>
      <c r="J2257">
        <f>SUM($H$32:H2257)</f>
        <v>17408</v>
      </c>
      <c r="K2257">
        <f>SUM($I$32:I2257)</f>
        <v>754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>
        <f t="shared" si="68"/>
        <v>0</v>
      </c>
      <c r="E2258">
        <v>1525</v>
      </c>
      <c r="F2258">
        <v>1525</v>
      </c>
      <c r="G2258">
        <f t="shared" si="69"/>
        <v>0</v>
      </c>
      <c r="H2258">
        <v>5</v>
      </c>
      <c r="I2258">
        <v>0</v>
      </c>
      <c r="J2258">
        <f>SUM($H$32:H2258)</f>
        <v>17413</v>
      </c>
      <c r="K2258">
        <f>SUM($I$32:I2258)</f>
        <v>754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>
        <f t="shared" si="68"/>
        <v>0</v>
      </c>
      <c r="E2259">
        <v>1525</v>
      </c>
      <c r="F2259">
        <v>1525</v>
      </c>
      <c r="G2259">
        <f t="shared" si="69"/>
        <v>0</v>
      </c>
      <c r="H2259">
        <v>11</v>
      </c>
      <c r="I2259">
        <v>0</v>
      </c>
      <c r="J2259">
        <f>SUM($H$32:H2259)</f>
        <v>17424</v>
      </c>
      <c r="K2259">
        <f>SUM($I$32:I2259)</f>
        <v>754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>
        <f t="shared" si="68"/>
        <v>0</v>
      </c>
      <c r="E2260">
        <v>1525</v>
      </c>
      <c r="F2260">
        <v>1525</v>
      </c>
      <c r="G2260">
        <f t="shared" si="69"/>
        <v>0</v>
      </c>
      <c r="H2260">
        <v>5</v>
      </c>
      <c r="I2260">
        <v>0</v>
      </c>
      <c r="J2260">
        <f>SUM($H$32:H2260)</f>
        <v>17429</v>
      </c>
      <c r="K2260">
        <f>SUM($I$32:I2260)</f>
        <v>754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>
        <f t="shared" si="68"/>
        <v>0</v>
      </c>
      <c r="E2261">
        <v>1525</v>
      </c>
      <c r="F2261">
        <v>1525</v>
      </c>
      <c r="G2261">
        <f t="shared" si="69"/>
        <v>0</v>
      </c>
      <c r="H2261">
        <v>6</v>
      </c>
      <c r="I2261">
        <v>0</v>
      </c>
      <c r="J2261">
        <f>SUM($H$32:H2261)</f>
        <v>17435</v>
      </c>
      <c r="K2261">
        <f>SUM($I$32:I2261)</f>
        <v>754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>
        <f t="shared" si="68"/>
        <v>0</v>
      </c>
      <c r="E2262">
        <v>1525</v>
      </c>
      <c r="F2262">
        <v>1525</v>
      </c>
      <c r="G2262">
        <f t="shared" si="69"/>
        <v>0</v>
      </c>
      <c r="H2262">
        <v>12</v>
      </c>
      <c r="I2262">
        <v>0</v>
      </c>
      <c r="J2262">
        <f>SUM($H$32:H2262)</f>
        <v>17447</v>
      </c>
      <c r="K2262">
        <f>SUM($I$32:I2262)</f>
        <v>754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>
        <f t="shared" si="68"/>
        <v>0</v>
      </c>
      <c r="E2263">
        <v>1525</v>
      </c>
      <c r="F2263">
        <v>1525</v>
      </c>
      <c r="G2263">
        <f t="shared" si="69"/>
        <v>0</v>
      </c>
      <c r="H2263">
        <v>5</v>
      </c>
      <c r="I2263">
        <v>0</v>
      </c>
      <c r="J2263">
        <f>SUM($H$32:H2263)</f>
        <v>17452</v>
      </c>
      <c r="K2263">
        <f>SUM($I$32:I2263)</f>
        <v>754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>
        <f t="shared" si="68"/>
        <v>0</v>
      </c>
      <c r="E2264">
        <v>1525</v>
      </c>
      <c r="F2264">
        <v>1525</v>
      </c>
      <c r="G2264">
        <f t="shared" si="69"/>
        <v>0</v>
      </c>
      <c r="H2264">
        <v>11</v>
      </c>
      <c r="I2264">
        <v>0</v>
      </c>
      <c r="J2264">
        <f>SUM($H$32:H2264)</f>
        <v>17463</v>
      </c>
      <c r="K2264">
        <f>SUM($I$32:I2264)</f>
        <v>754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>
        <f t="shared" si="68"/>
        <v>0</v>
      </c>
      <c r="E2265">
        <v>1525</v>
      </c>
      <c r="F2265">
        <v>1525</v>
      </c>
      <c r="G2265">
        <f t="shared" si="69"/>
        <v>0</v>
      </c>
      <c r="H2265">
        <v>5</v>
      </c>
      <c r="I2265">
        <v>0</v>
      </c>
      <c r="J2265">
        <f>SUM($H$32:H2265)</f>
        <v>17468</v>
      </c>
      <c r="K2265">
        <f>SUM($I$32:I2265)</f>
        <v>754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>
        <f t="shared" si="68"/>
        <v>0</v>
      </c>
      <c r="E2266">
        <v>1525</v>
      </c>
      <c r="F2266">
        <v>1525</v>
      </c>
      <c r="G2266">
        <f t="shared" si="69"/>
        <v>0</v>
      </c>
      <c r="H2266">
        <v>5</v>
      </c>
      <c r="I2266">
        <v>0</v>
      </c>
      <c r="J2266">
        <f>SUM($H$32:H2266)</f>
        <v>17473</v>
      </c>
      <c r="K2266">
        <f>SUM($I$32:I2266)</f>
        <v>754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>
        <f t="shared" si="68"/>
        <v>0</v>
      </c>
      <c r="E2267">
        <v>1525</v>
      </c>
      <c r="F2267">
        <v>1525</v>
      </c>
      <c r="G2267">
        <f t="shared" si="69"/>
        <v>0</v>
      </c>
      <c r="H2267">
        <v>11</v>
      </c>
      <c r="I2267">
        <v>0</v>
      </c>
      <c r="J2267">
        <f>SUM($H$32:H2267)</f>
        <v>17484</v>
      </c>
      <c r="K2267">
        <f>SUM($I$32:I2267)</f>
        <v>754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>
        <f t="shared" si="68"/>
        <v>0</v>
      </c>
      <c r="E2268">
        <v>1525</v>
      </c>
      <c r="F2268">
        <v>1525</v>
      </c>
      <c r="G2268">
        <f t="shared" si="69"/>
        <v>0</v>
      </c>
      <c r="H2268">
        <v>6</v>
      </c>
      <c r="I2268">
        <v>0</v>
      </c>
      <c r="J2268">
        <f>SUM($H$32:H2268)</f>
        <v>17490</v>
      </c>
      <c r="K2268">
        <f>SUM($I$32:I2268)</f>
        <v>754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>
        <f t="shared" si="68"/>
        <v>0</v>
      </c>
      <c r="E2269">
        <v>1525</v>
      </c>
      <c r="F2269">
        <v>1525</v>
      </c>
      <c r="G2269">
        <f t="shared" si="69"/>
        <v>0</v>
      </c>
      <c r="H2269">
        <v>11</v>
      </c>
      <c r="I2269">
        <v>0</v>
      </c>
      <c r="J2269">
        <f>SUM($H$32:H2269)</f>
        <v>17501</v>
      </c>
      <c r="K2269">
        <f>SUM($I$32:I2269)</f>
        <v>754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>
        <f t="shared" si="68"/>
        <v>0</v>
      </c>
      <c r="E2270">
        <v>1525</v>
      </c>
      <c r="F2270">
        <v>1525</v>
      </c>
      <c r="G2270">
        <f t="shared" si="69"/>
        <v>0</v>
      </c>
      <c r="H2270">
        <v>5</v>
      </c>
      <c r="I2270">
        <v>0</v>
      </c>
      <c r="J2270">
        <f>SUM($H$32:H2270)</f>
        <v>17506</v>
      </c>
      <c r="K2270">
        <f>SUM($I$32:I2270)</f>
        <v>754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>
        <f t="shared" si="68"/>
        <v>0</v>
      </c>
      <c r="E2271">
        <v>1525</v>
      </c>
      <c r="F2271">
        <v>1525</v>
      </c>
      <c r="G2271">
        <f t="shared" si="69"/>
        <v>0</v>
      </c>
      <c r="H2271">
        <v>11</v>
      </c>
      <c r="I2271">
        <v>0</v>
      </c>
      <c r="J2271">
        <f>SUM($H$32:H2271)</f>
        <v>17517</v>
      </c>
      <c r="K2271">
        <f>SUM($I$32:I2271)</f>
        <v>754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>
        <f t="shared" ref="D2272:D2335" si="70">B2272-C2272</f>
        <v>0</v>
      </c>
      <c r="E2272">
        <v>1525</v>
      </c>
      <c r="F2272">
        <v>1525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17528</v>
      </c>
      <c r="K2272">
        <f>SUM($I$32:I2272)</f>
        <v>754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>
        <f t="shared" si="70"/>
        <v>0</v>
      </c>
      <c r="E2273">
        <v>1525</v>
      </c>
      <c r="F2273">
        <v>1525</v>
      </c>
      <c r="G2273">
        <f t="shared" si="71"/>
        <v>0</v>
      </c>
      <c r="H2273">
        <v>11</v>
      </c>
      <c r="I2273">
        <v>0</v>
      </c>
      <c r="J2273">
        <f>SUM($H$32:H2273)</f>
        <v>17539</v>
      </c>
      <c r="K2273">
        <f>SUM($I$32:I2273)</f>
        <v>754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>
        <f t="shared" si="70"/>
        <v>0</v>
      </c>
      <c r="E2274">
        <v>1525</v>
      </c>
      <c r="F2274">
        <v>1525</v>
      </c>
      <c r="G2274">
        <f t="shared" si="71"/>
        <v>0</v>
      </c>
      <c r="H2274">
        <v>11</v>
      </c>
      <c r="I2274">
        <v>0</v>
      </c>
      <c r="J2274">
        <f>SUM($H$32:H2274)</f>
        <v>17550</v>
      </c>
      <c r="K2274">
        <f>SUM($I$32:I2274)</f>
        <v>754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>
        <f t="shared" si="70"/>
        <v>0</v>
      </c>
      <c r="E2275">
        <v>1525</v>
      </c>
      <c r="F2275">
        <v>1525</v>
      </c>
      <c r="G2275">
        <f t="shared" si="71"/>
        <v>0</v>
      </c>
      <c r="H2275">
        <v>5</v>
      </c>
      <c r="I2275">
        <v>0</v>
      </c>
      <c r="J2275">
        <f>SUM($H$32:H2275)</f>
        <v>17555</v>
      </c>
      <c r="K2275">
        <f>SUM($I$32:I2275)</f>
        <v>754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>
        <f t="shared" si="70"/>
        <v>0</v>
      </c>
      <c r="E2276">
        <v>1525</v>
      </c>
      <c r="F2276">
        <v>1525</v>
      </c>
      <c r="G2276">
        <f t="shared" si="71"/>
        <v>0</v>
      </c>
      <c r="H2276">
        <v>5</v>
      </c>
      <c r="I2276">
        <v>0</v>
      </c>
      <c r="J2276">
        <f>SUM($H$32:H2276)</f>
        <v>17560</v>
      </c>
      <c r="K2276">
        <f>SUM($I$32:I2276)</f>
        <v>754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>
        <f t="shared" si="70"/>
        <v>0</v>
      </c>
      <c r="E2277">
        <v>1525</v>
      </c>
      <c r="F2277">
        <v>1525</v>
      </c>
      <c r="G2277">
        <f t="shared" si="71"/>
        <v>0</v>
      </c>
      <c r="H2277">
        <v>13</v>
      </c>
      <c r="I2277">
        <v>0</v>
      </c>
      <c r="J2277">
        <f>SUM($H$32:H2277)</f>
        <v>17573</v>
      </c>
      <c r="K2277">
        <f>SUM($I$32:I2277)</f>
        <v>754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>
        <f t="shared" si="70"/>
        <v>0</v>
      </c>
      <c r="E2278">
        <v>1525</v>
      </c>
      <c r="F2278">
        <v>1525</v>
      </c>
      <c r="G2278">
        <f t="shared" si="71"/>
        <v>0</v>
      </c>
      <c r="H2278">
        <v>2</v>
      </c>
      <c r="I2278">
        <v>0</v>
      </c>
      <c r="J2278">
        <f>SUM($H$32:H2278)</f>
        <v>17575</v>
      </c>
      <c r="K2278">
        <f>SUM($I$32:I2278)</f>
        <v>754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>
        <f t="shared" si="70"/>
        <v>0</v>
      </c>
      <c r="E2279">
        <v>1525</v>
      </c>
      <c r="F2279">
        <v>1525</v>
      </c>
      <c r="G2279">
        <f t="shared" si="71"/>
        <v>0</v>
      </c>
      <c r="H2279">
        <v>2</v>
      </c>
      <c r="I2279">
        <v>0</v>
      </c>
      <c r="J2279">
        <f>SUM($H$32:H2279)</f>
        <v>17577</v>
      </c>
      <c r="K2279">
        <f>SUM($I$32:I2279)</f>
        <v>754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>
        <f t="shared" si="70"/>
        <v>0</v>
      </c>
      <c r="E2280">
        <v>1525</v>
      </c>
      <c r="F2280">
        <v>1525</v>
      </c>
      <c r="G2280">
        <f t="shared" si="71"/>
        <v>0</v>
      </c>
      <c r="H2280">
        <v>2</v>
      </c>
      <c r="I2280">
        <v>0</v>
      </c>
      <c r="J2280">
        <f>SUM($H$32:H2280)</f>
        <v>17579</v>
      </c>
      <c r="K2280">
        <f>SUM($I$32:I2280)</f>
        <v>754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>
        <f t="shared" si="70"/>
        <v>0</v>
      </c>
      <c r="E2281">
        <v>1525</v>
      </c>
      <c r="F2281">
        <v>1525</v>
      </c>
      <c r="G2281">
        <f t="shared" si="71"/>
        <v>0</v>
      </c>
      <c r="H2281">
        <v>2</v>
      </c>
      <c r="I2281">
        <v>0</v>
      </c>
      <c r="J2281">
        <f>SUM($H$32:H2281)</f>
        <v>17581</v>
      </c>
      <c r="K2281">
        <f>SUM($I$32:I2281)</f>
        <v>754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>
        <f t="shared" si="70"/>
        <v>0</v>
      </c>
      <c r="E2282">
        <v>1525</v>
      </c>
      <c r="F2282">
        <v>1525</v>
      </c>
      <c r="G2282">
        <f t="shared" si="71"/>
        <v>0</v>
      </c>
      <c r="H2282">
        <v>2</v>
      </c>
      <c r="I2282">
        <v>0</v>
      </c>
      <c r="J2282">
        <f>SUM($H$32:H2282)</f>
        <v>17583</v>
      </c>
      <c r="K2282">
        <f>SUM($I$32:I2282)</f>
        <v>754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>
        <f t="shared" si="70"/>
        <v>0</v>
      </c>
      <c r="E2283">
        <v>1525</v>
      </c>
      <c r="F2283">
        <v>1525</v>
      </c>
      <c r="G2283">
        <f t="shared" si="71"/>
        <v>0</v>
      </c>
      <c r="H2283">
        <v>12</v>
      </c>
      <c r="I2283">
        <v>0</v>
      </c>
      <c r="J2283">
        <f>SUM($H$32:H2283)</f>
        <v>17595</v>
      </c>
      <c r="K2283">
        <f>SUM($I$32:I2283)</f>
        <v>754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>
        <f t="shared" si="70"/>
        <v>0</v>
      </c>
      <c r="E2284">
        <v>1525</v>
      </c>
      <c r="F2284">
        <v>1525</v>
      </c>
      <c r="G2284">
        <f t="shared" si="71"/>
        <v>0</v>
      </c>
      <c r="H2284">
        <v>11</v>
      </c>
      <c r="I2284">
        <v>0</v>
      </c>
      <c r="J2284">
        <f>SUM($H$32:H2284)</f>
        <v>17606</v>
      </c>
      <c r="K2284">
        <f>SUM($I$32:I2284)</f>
        <v>754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>
        <f t="shared" si="70"/>
        <v>0</v>
      </c>
      <c r="E2285">
        <v>1525</v>
      </c>
      <c r="F2285">
        <v>1525</v>
      </c>
      <c r="G2285">
        <f t="shared" si="71"/>
        <v>0</v>
      </c>
      <c r="H2285">
        <v>13</v>
      </c>
      <c r="I2285">
        <v>0</v>
      </c>
      <c r="J2285">
        <f>SUM($H$32:H2285)</f>
        <v>17619</v>
      </c>
      <c r="K2285">
        <f>SUM($I$32:I2285)</f>
        <v>754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>
        <f t="shared" si="70"/>
        <v>0</v>
      </c>
      <c r="E2286">
        <v>1525</v>
      </c>
      <c r="F2286">
        <v>1525</v>
      </c>
      <c r="G2286">
        <f t="shared" si="71"/>
        <v>0</v>
      </c>
      <c r="H2286">
        <v>12</v>
      </c>
      <c r="I2286">
        <v>0</v>
      </c>
      <c r="J2286">
        <f>SUM($H$32:H2286)</f>
        <v>17631</v>
      </c>
      <c r="K2286">
        <f>SUM($I$32:I2286)</f>
        <v>754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>
        <f t="shared" si="70"/>
        <v>0</v>
      </c>
      <c r="E2287">
        <v>1525</v>
      </c>
      <c r="F2287">
        <v>1525</v>
      </c>
      <c r="G2287">
        <f t="shared" si="71"/>
        <v>0</v>
      </c>
      <c r="H2287">
        <v>12</v>
      </c>
      <c r="I2287">
        <v>0</v>
      </c>
      <c r="J2287">
        <f>SUM($H$32:H2287)</f>
        <v>17643</v>
      </c>
      <c r="K2287">
        <f>SUM($I$32:I2287)</f>
        <v>754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>
        <f t="shared" si="70"/>
        <v>0</v>
      </c>
      <c r="E2288">
        <v>1525</v>
      </c>
      <c r="F2288">
        <v>1525</v>
      </c>
      <c r="G2288">
        <f t="shared" si="71"/>
        <v>0</v>
      </c>
      <c r="H2288">
        <v>6</v>
      </c>
      <c r="I2288">
        <v>0</v>
      </c>
      <c r="J2288">
        <f>SUM($H$32:H2288)</f>
        <v>17649</v>
      </c>
      <c r="K2288">
        <f>SUM($I$32:I2288)</f>
        <v>754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>
        <f t="shared" si="70"/>
        <v>0</v>
      </c>
      <c r="E2289">
        <v>1525</v>
      </c>
      <c r="F2289">
        <v>1525</v>
      </c>
      <c r="G2289">
        <f t="shared" si="71"/>
        <v>0</v>
      </c>
      <c r="H2289">
        <v>12</v>
      </c>
      <c r="I2289">
        <v>0</v>
      </c>
      <c r="J2289">
        <f>SUM($H$32:H2289)</f>
        <v>17661</v>
      </c>
      <c r="K2289">
        <f>SUM($I$32:I2289)</f>
        <v>754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>
        <f t="shared" si="70"/>
        <v>0</v>
      </c>
      <c r="E2290">
        <v>1525</v>
      </c>
      <c r="F2290">
        <v>1525</v>
      </c>
      <c r="G2290">
        <f t="shared" si="71"/>
        <v>0</v>
      </c>
      <c r="H2290">
        <v>11</v>
      </c>
      <c r="I2290">
        <v>0</v>
      </c>
      <c r="J2290">
        <f>SUM($H$32:H2290)</f>
        <v>17672</v>
      </c>
      <c r="K2290">
        <f>SUM($I$32:I2290)</f>
        <v>754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>
        <f t="shared" si="70"/>
        <v>0</v>
      </c>
      <c r="E2291">
        <v>1525</v>
      </c>
      <c r="F2291">
        <v>1525</v>
      </c>
      <c r="G2291">
        <f t="shared" si="71"/>
        <v>0</v>
      </c>
      <c r="H2291">
        <v>13</v>
      </c>
      <c r="I2291">
        <v>0</v>
      </c>
      <c r="J2291">
        <f>SUM($H$32:H2291)</f>
        <v>17685</v>
      </c>
      <c r="K2291">
        <f>SUM($I$32:I2291)</f>
        <v>754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>
        <f t="shared" si="70"/>
        <v>0</v>
      </c>
      <c r="E2292">
        <v>1525</v>
      </c>
      <c r="F2292">
        <v>1525</v>
      </c>
      <c r="G2292">
        <f t="shared" si="71"/>
        <v>0</v>
      </c>
      <c r="H2292">
        <v>6</v>
      </c>
      <c r="I2292">
        <v>0</v>
      </c>
      <c r="J2292">
        <f>SUM($H$32:H2292)</f>
        <v>17691</v>
      </c>
      <c r="K2292">
        <f>SUM($I$32:I2292)</f>
        <v>754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>
        <f t="shared" si="70"/>
        <v>0</v>
      </c>
      <c r="E2293">
        <v>1525</v>
      </c>
      <c r="F2293">
        <v>1525</v>
      </c>
      <c r="G2293">
        <f t="shared" si="71"/>
        <v>0</v>
      </c>
      <c r="H2293">
        <v>5</v>
      </c>
      <c r="I2293">
        <v>0</v>
      </c>
      <c r="J2293">
        <f>SUM($H$32:H2293)</f>
        <v>17696</v>
      </c>
      <c r="K2293">
        <f>SUM($I$32:I2293)</f>
        <v>754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>
        <f t="shared" si="70"/>
        <v>0</v>
      </c>
      <c r="E2294">
        <v>1525</v>
      </c>
      <c r="F2294">
        <v>1525</v>
      </c>
      <c r="G2294">
        <f t="shared" si="71"/>
        <v>0</v>
      </c>
      <c r="H2294">
        <v>25</v>
      </c>
      <c r="I2294">
        <v>0</v>
      </c>
      <c r="J2294">
        <f>SUM($H$32:H2294)</f>
        <v>17721</v>
      </c>
      <c r="K2294">
        <f>SUM($I$32:I2294)</f>
        <v>754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>
        <f t="shared" si="70"/>
        <v>0</v>
      </c>
      <c r="E2295">
        <v>1525</v>
      </c>
      <c r="F2295">
        <v>1525</v>
      </c>
      <c r="G2295">
        <f t="shared" si="71"/>
        <v>0</v>
      </c>
      <c r="H2295">
        <v>5</v>
      </c>
      <c r="I2295">
        <v>0</v>
      </c>
      <c r="J2295">
        <f>SUM($H$32:H2295)</f>
        <v>17726</v>
      </c>
      <c r="K2295">
        <f>SUM($I$32:I2295)</f>
        <v>754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>
        <f t="shared" si="70"/>
        <v>0</v>
      </c>
      <c r="E2296">
        <v>1525</v>
      </c>
      <c r="F2296">
        <v>1525</v>
      </c>
      <c r="G2296">
        <f t="shared" si="71"/>
        <v>0</v>
      </c>
      <c r="H2296">
        <v>2</v>
      </c>
      <c r="I2296">
        <v>0</v>
      </c>
      <c r="J2296">
        <f>SUM($H$32:H2296)</f>
        <v>17728</v>
      </c>
      <c r="K2296">
        <f>SUM($I$32:I2296)</f>
        <v>754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>
        <f t="shared" si="70"/>
        <v>0</v>
      </c>
      <c r="E2297">
        <v>1525</v>
      </c>
      <c r="F2297">
        <v>1525</v>
      </c>
      <c r="G2297">
        <f t="shared" si="71"/>
        <v>0</v>
      </c>
      <c r="H2297">
        <v>6</v>
      </c>
      <c r="I2297">
        <v>0</v>
      </c>
      <c r="J2297">
        <f>SUM($H$32:H2297)</f>
        <v>17734</v>
      </c>
      <c r="K2297">
        <f>SUM($I$32:I2297)</f>
        <v>754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>
        <f t="shared" si="70"/>
        <v>0</v>
      </c>
      <c r="E2298">
        <v>1525</v>
      </c>
      <c r="F2298">
        <v>1525</v>
      </c>
      <c r="G2298">
        <f t="shared" si="71"/>
        <v>0</v>
      </c>
      <c r="H2298">
        <v>6</v>
      </c>
      <c r="I2298">
        <v>0</v>
      </c>
      <c r="J2298">
        <f>SUM($H$32:H2298)</f>
        <v>17740</v>
      </c>
      <c r="K2298">
        <f>SUM($I$32:I2298)</f>
        <v>754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>
        <f t="shared" si="70"/>
        <v>0</v>
      </c>
      <c r="E2299">
        <v>1525</v>
      </c>
      <c r="F2299">
        <v>1525</v>
      </c>
      <c r="G2299">
        <f t="shared" si="71"/>
        <v>0</v>
      </c>
      <c r="H2299">
        <v>11</v>
      </c>
      <c r="I2299">
        <v>0</v>
      </c>
      <c r="J2299">
        <f>SUM($H$32:H2299)</f>
        <v>17751</v>
      </c>
      <c r="K2299">
        <f>SUM($I$32:I2299)</f>
        <v>754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>
        <f t="shared" si="70"/>
        <v>0</v>
      </c>
      <c r="E2300">
        <v>1525</v>
      </c>
      <c r="F2300">
        <v>1525</v>
      </c>
      <c r="G2300">
        <f t="shared" si="71"/>
        <v>0</v>
      </c>
      <c r="H2300">
        <v>5</v>
      </c>
      <c r="I2300">
        <v>0</v>
      </c>
      <c r="J2300">
        <f>SUM($H$32:H2300)</f>
        <v>17756</v>
      </c>
      <c r="K2300">
        <f>SUM($I$32:I2300)</f>
        <v>754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>
        <f t="shared" si="70"/>
        <v>0</v>
      </c>
      <c r="E2301">
        <v>1525</v>
      </c>
      <c r="F2301">
        <v>1525</v>
      </c>
      <c r="G2301">
        <f t="shared" si="71"/>
        <v>0</v>
      </c>
      <c r="H2301">
        <v>11</v>
      </c>
      <c r="I2301">
        <v>0</v>
      </c>
      <c r="J2301">
        <f>SUM($H$32:H2301)</f>
        <v>17767</v>
      </c>
      <c r="K2301">
        <f>SUM($I$32:I2301)</f>
        <v>754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>
        <f t="shared" si="70"/>
        <v>0</v>
      </c>
      <c r="E2302">
        <v>1525</v>
      </c>
      <c r="F2302">
        <v>1525</v>
      </c>
      <c r="G2302">
        <f t="shared" si="71"/>
        <v>0</v>
      </c>
      <c r="H2302">
        <v>5</v>
      </c>
      <c r="I2302">
        <v>0</v>
      </c>
      <c r="J2302">
        <f>SUM($H$32:H2302)</f>
        <v>17772</v>
      </c>
      <c r="K2302">
        <f>SUM($I$32:I2302)</f>
        <v>754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>
        <f t="shared" si="70"/>
        <v>0</v>
      </c>
      <c r="E2303">
        <v>1525</v>
      </c>
      <c r="F2303">
        <v>1525</v>
      </c>
      <c r="G2303">
        <f t="shared" si="71"/>
        <v>0</v>
      </c>
      <c r="H2303">
        <v>11</v>
      </c>
      <c r="I2303">
        <v>0</v>
      </c>
      <c r="J2303">
        <f>SUM($H$32:H2303)</f>
        <v>17783</v>
      </c>
      <c r="K2303">
        <f>SUM($I$32:I2303)</f>
        <v>754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>
        <f t="shared" si="70"/>
        <v>0</v>
      </c>
      <c r="E2304">
        <v>1525</v>
      </c>
      <c r="F2304">
        <v>1525</v>
      </c>
      <c r="G2304">
        <f t="shared" si="71"/>
        <v>0</v>
      </c>
      <c r="H2304">
        <v>11</v>
      </c>
      <c r="I2304">
        <v>0</v>
      </c>
      <c r="J2304">
        <f>SUM($H$32:H2304)</f>
        <v>17794</v>
      </c>
      <c r="K2304">
        <f>SUM($I$32:I2304)</f>
        <v>754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>
        <f t="shared" si="70"/>
        <v>0</v>
      </c>
      <c r="E2305">
        <v>1525</v>
      </c>
      <c r="F2305">
        <v>1525</v>
      </c>
      <c r="G2305">
        <f t="shared" si="71"/>
        <v>0</v>
      </c>
      <c r="H2305">
        <v>11</v>
      </c>
      <c r="I2305">
        <v>0</v>
      </c>
      <c r="J2305">
        <f>SUM($H$32:H2305)</f>
        <v>17805</v>
      </c>
      <c r="K2305">
        <f>SUM($I$32:I2305)</f>
        <v>754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>
        <f t="shared" si="70"/>
        <v>0</v>
      </c>
      <c r="E2306">
        <v>1525</v>
      </c>
      <c r="F2306">
        <v>1525</v>
      </c>
      <c r="G2306">
        <f t="shared" si="71"/>
        <v>0</v>
      </c>
      <c r="H2306">
        <v>2</v>
      </c>
      <c r="I2306">
        <v>0</v>
      </c>
      <c r="J2306">
        <f>SUM($H$32:H2306)</f>
        <v>17807</v>
      </c>
      <c r="K2306">
        <f>SUM($I$32:I2306)</f>
        <v>754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>
        <f t="shared" si="70"/>
        <v>0</v>
      </c>
      <c r="E2307">
        <v>1525</v>
      </c>
      <c r="F2307">
        <v>1525</v>
      </c>
      <c r="G2307">
        <f t="shared" si="71"/>
        <v>0</v>
      </c>
      <c r="H2307">
        <v>5</v>
      </c>
      <c r="I2307">
        <v>0</v>
      </c>
      <c r="J2307">
        <f>SUM($H$32:H2307)</f>
        <v>17812</v>
      </c>
      <c r="K2307">
        <f>SUM($I$32:I2307)</f>
        <v>754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>
        <f t="shared" si="70"/>
        <v>0</v>
      </c>
      <c r="E2308">
        <v>1525</v>
      </c>
      <c r="F2308">
        <v>1525</v>
      </c>
      <c r="G2308">
        <f t="shared" si="71"/>
        <v>0</v>
      </c>
      <c r="H2308">
        <v>2</v>
      </c>
      <c r="I2308">
        <v>0</v>
      </c>
      <c r="J2308">
        <f>SUM($H$32:H2308)</f>
        <v>17814</v>
      </c>
      <c r="K2308">
        <f>SUM($I$32:I2308)</f>
        <v>754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>
        <f t="shared" si="70"/>
        <v>0</v>
      </c>
      <c r="E2309">
        <v>1525</v>
      </c>
      <c r="F2309">
        <v>1525</v>
      </c>
      <c r="G2309">
        <f t="shared" si="71"/>
        <v>0</v>
      </c>
      <c r="H2309">
        <v>2</v>
      </c>
      <c r="I2309">
        <v>0</v>
      </c>
      <c r="J2309">
        <f>SUM($H$32:H2309)</f>
        <v>17816</v>
      </c>
      <c r="K2309">
        <f>SUM($I$32:I2309)</f>
        <v>754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>
        <f t="shared" si="70"/>
        <v>0</v>
      </c>
      <c r="E2310">
        <v>1525</v>
      </c>
      <c r="F2310">
        <v>1525</v>
      </c>
      <c r="G2310">
        <f t="shared" si="71"/>
        <v>0</v>
      </c>
      <c r="H2310">
        <v>2</v>
      </c>
      <c r="I2310">
        <v>0</v>
      </c>
      <c r="J2310">
        <f>SUM($H$32:H2310)</f>
        <v>17818</v>
      </c>
      <c r="K2310">
        <f>SUM($I$32:I2310)</f>
        <v>754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>
        <f t="shared" si="70"/>
        <v>0</v>
      </c>
      <c r="E2311">
        <v>1525</v>
      </c>
      <c r="F2311">
        <v>1525</v>
      </c>
      <c r="G2311">
        <f t="shared" si="71"/>
        <v>0</v>
      </c>
      <c r="H2311">
        <v>2</v>
      </c>
      <c r="I2311">
        <v>0</v>
      </c>
      <c r="J2311">
        <f>SUM($H$32:H2311)</f>
        <v>17820</v>
      </c>
      <c r="K2311">
        <f>SUM($I$32:I2311)</f>
        <v>754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>
        <f t="shared" si="70"/>
        <v>0</v>
      </c>
      <c r="E2312">
        <v>1525</v>
      </c>
      <c r="F2312">
        <v>1525</v>
      </c>
      <c r="G2312">
        <f t="shared" si="71"/>
        <v>0</v>
      </c>
      <c r="H2312">
        <v>2</v>
      </c>
      <c r="I2312">
        <v>0</v>
      </c>
      <c r="J2312">
        <f>SUM($H$32:H2312)</f>
        <v>17822</v>
      </c>
      <c r="K2312">
        <f>SUM($I$32:I2312)</f>
        <v>754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>
        <f t="shared" si="70"/>
        <v>0</v>
      </c>
      <c r="E2313">
        <v>1525</v>
      </c>
      <c r="F2313">
        <v>1525</v>
      </c>
      <c r="G2313">
        <f t="shared" si="71"/>
        <v>0</v>
      </c>
      <c r="H2313">
        <v>2</v>
      </c>
      <c r="I2313">
        <v>0</v>
      </c>
      <c r="J2313">
        <f>SUM($H$32:H2313)</f>
        <v>17824</v>
      </c>
      <c r="K2313">
        <f>SUM($I$32:I2313)</f>
        <v>754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>
        <f t="shared" si="70"/>
        <v>0</v>
      </c>
      <c r="E2314">
        <v>1525</v>
      </c>
      <c r="F2314">
        <v>1525</v>
      </c>
      <c r="G2314">
        <f t="shared" si="71"/>
        <v>0</v>
      </c>
      <c r="H2314">
        <v>2</v>
      </c>
      <c r="I2314">
        <v>0</v>
      </c>
      <c r="J2314">
        <f>SUM($H$32:H2314)</f>
        <v>17826</v>
      </c>
      <c r="K2314">
        <f>SUM($I$32:I2314)</f>
        <v>754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>
        <f t="shared" si="70"/>
        <v>0</v>
      </c>
      <c r="E2315">
        <v>1525</v>
      </c>
      <c r="F2315">
        <v>1525</v>
      </c>
      <c r="G2315">
        <f t="shared" si="71"/>
        <v>0</v>
      </c>
      <c r="H2315">
        <v>2</v>
      </c>
      <c r="I2315">
        <v>0</v>
      </c>
      <c r="J2315">
        <f>SUM($H$32:H2315)</f>
        <v>17828</v>
      </c>
      <c r="K2315">
        <f>SUM($I$32:I2315)</f>
        <v>754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>
        <f t="shared" si="70"/>
        <v>0</v>
      </c>
      <c r="E2316">
        <v>1525</v>
      </c>
      <c r="F2316">
        <v>1525</v>
      </c>
      <c r="G2316">
        <f t="shared" si="71"/>
        <v>0</v>
      </c>
      <c r="H2316">
        <v>2</v>
      </c>
      <c r="I2316">
        <v>0</v>
      </c>
      <c r="J2316">
        <f>SUM($H$32:H2316)</f>
        <v>17830</v>
      </c>
      <c r="K2316">
        <f>SUM($I$32:I2316)</f>
        <v>754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>
        <f t="shared" si="70"/>
        <v>0</v>
      </c>
      <c r="E2317">
        <v>1525</v>
      </c>
      <c r="F2317">
        <v>1525</v>
      </c>
      <c r="G2317">
        <f t="shared" si="71"/>
        <v>0</v>
      </c>
      <c r="H2317">
        <v>2</v>
      </c>
      <c r="I2317">
        <v>0</v>
      </c>
      <c r="J2317">
        <f>SUM($H$32:H2317)</f>
        <v>17832</v>
      </c>
      <c r="K2317">
        <f>SUM($I$32:I2317)</f>
        <v>754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>
        <f t="shared" si="70"/>
        <v>0</v>
      </c>
      <c r="E2318">
        <v>1525</v>
      </c>
      <c r="F2318">
        <v>1525</v>
      </c>
      <c r="G2318">
        <f t="shared" si="71"/>
        <v>0</v>
      </c>
      <c r="H2318">
        <v>2</v>
      </c>
      <c r="I2318">
        <v>0</v>
      </c>
      <c r="J2318">
        <f>SUM($H$32:H2318)</f>
        <v>17834</v>
      </c>
      <c r="K2318">
        <f>SUM($I$32:I2318)</f>
        <v>754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>
        <f t="shared" si="70"/>
        <v>0</v>
      </c>
      <c r="E2319">
        <v>1525</v>
      </c>
      <c r="F2319">
        <v>1525</v>
      </c>
      <c r="G2319">
        <f t="shared" si="71"/>
        <v>0</v>
      </c>
      <c r="H2319">
        <v>2</v>
      </c>
      <c r="I2319">
        <v>0</v>
      </c>
      <c r="J2319">
        <f>SUM($H$32:H2319)</f>
        <v>17836</v>
      </c>
      <c r="K2319">
        <f>SUM($I$32:I2319)</f>
        <v>754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>
        <f t="shared" si="70"/>
        <v>0</v>
      </c>
      <c r="E2320">
        <v>1525</v>
      </c>
      <c r="F2320">
        <v>1525</v>
      </c>
      <c r="G2320">
        <f t="shared" si="71"/>
        <v>0</v>
      </c>
      <c r="H2320">
        <v>12</v>
      </c>
      <c r="I2320">
        <v>0</v>
      </c>
      <c r="J2320">
        <f>SUM($H$32:H2320)</f>
        <v>17848</v>
      </c>
      <c r="K2320">
        <f>SUM($I$32:I2320)</f>
        <v>754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>
        <f t="shared" si="70"/>
        <v>0</v>
      </c>
      <c r="E2321">
        <v>1525</v>
      </c>
      <c r="F2321">
        <v>1525</v>
      </c>
      <c r="G2321">
        <f t="shared" si="71"/>
        <v>0</v>
      </c>
      <c r="H2321">
        <v>12</v>
      </c>
      <c r="I2321">
        <v>0</v>
      </c>
      <c r="J2321">
        <f>SUM($H$32:H2321)</f>
        <v>17860</v>
      </c>
      <c r="K2321">
        <f>SUM($I$32:I2321)</f>
        <v>754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>
        <f t="shared" si="70"/>
        <v>0</v>
      </c>
      <c r="E2322">
        <v>1525</v>
      </c>
      <c r="F2322">
        <v>1525</v>
      </c>
      <c r="G2322">
        <f t="shared" si="71"/>
        <v>0</v>
      </c>
      <c r="H2322">
        <v>23</v>
      </c>
      <c r="I2322">
        <v>0</v>
      </c>
      <c r="J2322">
        <f>SUM($H$32:H2322)</f>
        <v>17883</v>
      </c>
      <c r="K2322">
        <f>SUM($I$32:I2322)</f>
        <v>754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>
        <f t="shared" si="70"/>
        <v>0</v>
      </c>
      <c r="E2323">
        <v>1525</v>
      </c>
      <c r="F2323">
        <v>1525</v>
      </c>
      <c r="G2323">
        <f t="shared" si="71"/>
        <v>0</v>
      </c>
      <c r="H2323">
        <v>5</v>
      </c>
      <c r="I2323">
        <v>0</v>
      </c>
      <c r="J2323">
        <f>SUM($H$32:H2323)</f>
        <v>17888</v>
      </c>
      <c r="K2323">
        <f>SUM($I$32:I2323)</f>
        <v>754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>
        <f t="shared" si="70"/>
        <v>0</v>
      </c>
      <c r="E2324">
        <v>1525</v>
      </c>
      <c r="F2324">
        <v>1525</v>
      </c>
      <c r="G2324">
        <f t="shared" si="71"/>
        <v>0</v>
      </c>
      <c r="H2324">
        <v>6</v>
      </c>
      <c r="I2324">
        <v>0</v>
      </c>
      <c r="J2324">
        <f>SUM($H$32:H2324)</f>
        <v>17894</v>
      </c>
      <c r="K2324">
        <f>SUM($I$32:I2324)</f>
        <v>754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>
        <f t="shared" si="70"/>
        <v>0</v>
      </c>
      <c r="E2325">
        <v>1525</v>
      </c>
      <c r="F2325">
        <v>1525</v>
      </c>
      <c r="G2325">
        <f t="shared" si="71"/>
        <v>0</v>
      </c>
      <c r="H2325">
        <v>25</v>
      </c>
      <c r="I2325">
        <v>0</v>
      </c>
      <c r="J2325">
        <f>SUM($H$32:H2325)</f>
        <v>17919</v>
      </c>
      <c r="K2325">
        <f>SUM($I$32:I2325)</f>
        <v>754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>
        <f t="shared" si="70"/>
        <v>0</v>
      </c>
      <c r="E2326">
        <v>1525</v>
      </c>
      <c r="F2326">
        <v>1525</v>
      </c>
      <c r="G2326">
        <f t="shared" si="71"/>
        <v>0</v>
      </c>
      <c r="H2326">
        <v>23</v>
      </c>
      <c r="I2326">
        <v>0</v>
      </c>
      <c r="J2326">
        <f>SUM($H$32:H2326)</f>
        <v>17942</v>
      </c>
      <c r="K2326">
        <f>SUM($I$32:I2326)</f>
        <v>754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>
        <f t="shared" si="70"/>
        <v>0</v>
      </c>
      <c r="E2327">
        <v>1525</v>
      </c>
      <c r="F2327">
        <v>1525</v>
      </c>
      <c r="G2327">
        <f t="shared" si="71"/>
        <v>0</v>
      </c>
      <c r="H2327">
        <v>11</v>
      </c>
      <c r="I2327">
        <v>0</v>
      </c>
      <c r="J2327">
        <f>SUM($H$32:H2327)</f>
        <v>17953</v>
      </c>
      <c r="K2327">
        <f>SUM($I$32:I2327)</f>
        <v>754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>
        <f t="shared" si="70"/>
        <v>0</v>
      </c>
      <c r="E2328">
        <v>1525</v>
      </c>
      <c r="F2328">
        <v>1525</v>
      </c>
      <c r="G2328">
        <f t="shared" si="71"/>
        <v>0</v>
      </c>
      <c r="H2328">
        <v>5</v>
      </c>
      <c r="I2328">
        <v>0</v>
      </c>
      <c r="J2328">
        <f>SUM($H$32:H2328)</f>
        <v>17958</v>
      </c>
      <c r="K2328">
        <f>SUM($I$32:I2328)</f>
        <v>754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>
        <f t="shared" si="70"/>
        <v>0</v>
      </c>
      <c r="E2329">
        <v>1525</v>
      </c>
      <c r="F2329">
        <v>1525</v>
      </c>
      <c r="G2329">
        <f t="shared" si="71"/>
        <v>0</v>
      </c>
      <c r="H2329">
        <v>2</v>
      </c>
      <c r="I2329">
        <v>0</v>
      </c>
      <c r="J2329">
        <f>SUM($H$32:H2329)</f>
        <v>17960</v>
      </c>
      <c r="K2329">
        <f>SUM($I$32:I2329)</f>
        <v>754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>
        <f t="shared" si="70"/>
        <v>0</v>
      </c>
      <c r="E2330">
        <v>1525</v>
      </c>
      <c r="F2330">
        <v>1525</v>
      </c>
      <c r="G2330">
        <f t="shared" si="71"/>
        <v>0</v>
      </c>
      <c r="H2330">
        <v>5</v>
      </c>
      <c r="I2330">
        <v>0</v>
      </c>
      <c r="J2330">
        <f>SUM($H$32:H2330)</f>
        <v>17965</v>
      </c>
      <c r="K2330">
        <f>SUM($I$32:I2330)</f>
        <v>754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>
        <f t="shared" si="70"/>
        <v>0</v>
      </c>
      <c r="E2331">
        <v>1525</v>
      </c>
      <c r="F2331">
        <v>1525</v>
      </c>
      <c r="G2331">
        <f t="shared" si="71"/>
        <v>0</v>
      </c>
      <c r="H2331">
        <v>13</v>
      </c>
      <c r="I2331">
        <v>0</v>
      </c>
      <c r="J2331">
        <f>SUM($H$32:H2331)</f>
        <v>17978</v>
      </c>
      <c r="K2331">
        <f>SUM($I$32:I2331)</f>
        <v>754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>
        <f t="shared" si="70"/>
        <v>0</v>
      </c>
      <c r="E2332">
        <v>1525</v>
      </c>
      <c r="F2332">
        <v>1525</v>
      </c>
      <c r="G2332">
        <f t="shared" si="71"/>
        <v>0</v>
      </c>
      <c r="H2332">
        <v>6</v>
      </c>
      <c r="I2332">
        <v>0</v>
      </c>
      <c r="J2332">
        <f>SUM($H$32:H2332)</f>
        <v>17984</v>
      </c>
      <c r="K2332">
        <f>SUM($I$32:I2332)</f>
        <v>754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>
        <f t="shared" si="70"/>
        <v>0</v>
      </c>
      <c r="E2333">
        <v>1525</v>
      </c>
      <c r="F2333">
        <v>1525</v>
      </c>
      <c r="G2333">
        <f t="shared" si="71"/>
        <v>0</v>
      </c>
      <c r="H2333">
        <v>6</v>
      </c>
      <c r="I2333">
        <v>0</v>
      </c>
      <c r="J2333">
        <f>SUM($H$32:H2333)</f>
        <v>17990</v>
      </c>
      <c r="K2333">
        <f>SUM($I$32:I2333)</f>
        <v>754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>
        <f t="shared" si="70"/>
        <v>0</v>
      </c>
      <c r="E2334">
        <v>1525</v>
      </c>
      <c r="F2334">
        <v>1525</v>
      </c>
      <c r="G2334">
        <f t="shared" si="71"/>
        <v>0</v>
      </c>
      <c r="H2334">
        <v>5</v>
      </c>
      <c r="I2334">
        <v>0</v>
      </c>
      <c r="J2334">
        <f>SUM($H$32:H2334)</f>
        <v>17995</v>
      </c>
      <c r="K2334">
        <f>SUM($I$32:I2334)</f>
        <v>754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>
        <f t="shared" si="70"/>
        <v>0</v>
      </c>
      <c r="E2335">
        <v>1525</v>
      </c>
      <c r="F2335">
        <v>1525</v>
      </c>
      <c r="G2335">
        <f t="shared" si="71"/>
        <v>0</v>
      </c>
      <c r="H2335">
        <v>2</v>
      </c>
      <c r="I2335">
        <v>0</v>
      </c>
      <c r="J2335">
        <f>SUM($H$32:H2335)</f>
        <v>17997</v>
      </c>
      <c r="K2335">
        <f>SUM($I$32:I2335)</f>
        <v>754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>
        <f t="shared" ref="D2336:D2399" si="72">B2336-C2336</f>
        <v>0</v>
      </c>
      <c r="E2336">
        <v>1525</v>
      </c>
      <c r="F2336">
        <v>1525</v>
      </c>
      <c r="G2336">
        <f t="shared" ref="G2336:G2399" si="73">E2336-F2336</f>
        <v>0</v>
      </c>
      <c r="H2336">
        <v>5</v>
      </c>
      <c r="I2336">
        <v>0</v>
      </c>
      <c r="J2336">
        <f>SUM($H$32:H2336)</f>
        <v>18002</v>
      </c>
      <c r="K2336">
        <f>SUM($I$32:I2336)</f>
        <v>754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>
        <f t="shared" si="72"/>
        <v>0</v>
      </c>
      <c r="E2337">
        <v>1525</v>
      </c>
      <c r="F2337">
        <v>1525</v>
      </c>
      <c r="G2337">
        <f t="shared" si="73"/>
        <v>0</v>
      </c>
      <c r="H2337">
        <v>6</v>
      </c>
      <c r="I2337">
        <v>0</v>
      </c>
      <c r="J2337">
        <f>SUM($H$32:H2337)</f>
        <v>18008</v>
      </c>
      <c r="K2337">
        <f>SUM($I$32:I2337)</f>
        <v>754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>
        <f t="shared" si="72"/>
        <v>0</v>
      </c>
      <c r="E2338">
        <v>1525</v>
      </c>
      <c r="F2338">
        <v>1525</v>
      </c>
      <c r="G2338">
        <f t="shared" si="73"/>
        <v>0</v>
      </c>
      <c r="H2338">
        <v>5</v>
      </c>
      <c r="I2338">
        <v>0</v>
      </c>
      <c r="J2338">
        <f>SUM($H$32:H2338)</f>
        <v>18013</v>
      </c>
      <c r="K2338">
        <f>SUM($I$32:I2338)</f>
        <v>754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>
        <f t="shared" si="72"/>
        <v>0</v>
      </c>
      <c r="E2339">
        <v>1525</v>
      </c>
      <c r="F2339">
        <v>1525</v>
      </c>
      <c r="G2339">
        <f t="shared" si="73"/>
        <v>0</v>
      </c>
      <c r="H2339">
        <v>6</v>
      </c>
      <c r="I2339">
        <v>0</v>
      </c>
      <c r="J2339">
        <f>SUM($H$32:H2339)</f>
        <v>18019</v>
      </c>
      <c r="K2339">
        <f>SUM($I$32:I2339)</f>
        <v>754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>
        <f t="shared" si="72"/>
        <v>0</v>
      </c>
      <c r="E2340">
        <v>1525</v>
      </c>
      <c r="F2340">
        <v>1525</v>
      </c>
      <c r="G2340">
        <f t="shared" si="73"/>
        <v>0</v>
      </c>
      <c r="H2340">
        <v>2</v>
      </c>
      <c r="I2340">
        <v>0</v>
      </c>
      <c r="J2340">
        <f>SUM($H$32:H2340)</f>
        <v>18021</v>
      </c>
      <c r="K2340">
        <f>SUM($I$32:I2340)</f>
        <v>754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>
        <f t="shared" si="72"/>
        <v>0</v>
      </c>
      <c r="E2341">
        <v>1525</v>
      </c>
      <c r="F2341">
        <v>1525</v>
      </c>
      <c r="G2341">
        <f t="shared" si="73"/>
        <v>0</v>
      </c>
      <c r="H2341">
        <v>14</v>
      </c>
      <c r="I2341">
        <v>0</v>
      </c>
      <c r="J2341">
        <f>SUM($H$32:H2341)</f>
        <v>18035</v>
      </c>
      <c r="K2341">
        <f>SUM($I$32:I2341)</f>
        <v>754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>
        <f t="shared" si="72"/>
        <v>0</v>
      </c>
      <c r="E2342">
        <v>1525</v>
      </c>
      <c r="F2342">
        <v>1525</v>
      </c>
      <c r="G2342">
        <f t="shared" si="73"/>
        <v>0</v>
      </c>
      <c r="H2342">
        <v>5</v>
      </c>
      <c r="I2342">
        <v>0</v>
      </c>
      <c r="J2342">
        <f>SUM($H$32:H2342)</f>
        <v>18040</v>
      </c>
      <c r="K2342">
        <f>SUM($I$32:I2342)</f>
        <v>754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>
        <f t="shared" si="72"/>
        <v>0</v>
      </c>
      <c r="E2343">
        <v>1525</v>
      </c>
      <c r="F2343">
        <v>1525</v>
      </c>
      <c r="G2343">
        <f t="shared" si="73"/>
        <v>0</v>
      </c>
      <c r="H2343">
        <v>2</v>
      </c>
      <c r="I2343">
        <v>0</v>
      </c>
      <c r="J2343">
        <f>SUM($H$32:H2343)</f>
        <v>18042</v>
      </c>
      <c r="K2343">
        <f>SUM($I$32:I2343)</f>
        <v>754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>
        <f t="shared" si="72"/>
        <v>0</v>
      </c>
      <c r="E2344">
        <v>1525</v>
      </c>
      <c r="F2344">
        <v>1525</v>
      </c>
      <c r="G2344">
        <f t="shared" si="73"/>
        <v>0</v>
      </c>
      <c r="H2344">
        <v>2</v>
      </c>
      <c r="I2344">
        <v>0</v>
      </c>
      <c r="J2344">
        <f>SUM($H$32:H2344)</f>
        <v>18044</v>
      </c>
      <c r="K2344">
        <f>SUM($I$32:I2344)</f>
        <v>754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>
        <f t="shared" si="72"/>
        <v>0</v>
      </c>
      <c r="E2345">
        <v>1525</v>
      </c>
      <c r="F2345">
        <v>1525</v>
      </c>
      <c r="G2345">
        <f t="shared" si="73"/>
        <v>0</v>
      </c>
      <c r="H2345">
        <v>2</v>
      </c>
      <c r="I2345">
        <v>0</v>
      </c>
      <c r="J2345">
        <f>SUM($H$32:H2345)</f>
        <v>18046</v>
      </c>
      <c r="K2345">
        <f>SUM($I$32:I2345)</f>
        <v>754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>
        <f t="shared" si="72"/>
        <v>0</v>
      </c>
      <c r="E2346">
        <v>1525</v>
      </c>
      <c r="F2346">
        <v>1525</v>
      </c>
      <c r="G2346">
        <f t="shared" si="73"/>
        <v>0</v>
      </c>
      <c r="H2346">
        <v>0</v>
      </c>
      <c r="I2346">
        <v>0</v>
      </c>
      <c r="J2346">
        <f>SUM($H$32:H2346)</f>
        <v>18046</v>
      </c>
      <c r="K2346">
        <f>SUM($I$32:I2346)</f>
        <v>754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>
        <f t="shared" si="72"/>
        <v>0</v>
      </c>
      <c r="E2347">
        <v>1525</v>
      </c>
      <c r="F2347">
        <v>1525</v>
      </c>
      <c r="G2347">
        <f t="shared" si="73"/>
        <v>0</v>
      </c>
      <c r="H2347">
        <v>0</v>
      </c>
      <c r="I2347">
        <v>0</v>
      </c>
      <c r="J2347">
        <f>SUM($H$32:H2347)</f>
        <v>18046</v>
      </c>
      <c r="K2347">
        <f>SUM($I$32:I2347)</f>
        <v>754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>
        <f t="shared" si="72"/>
        <v>0</v>
      </c>
      <c r="E2348">
        <v>1525</v>
      </c>
      <c r="F2348">
        <v>1525</v>
      </c>
      <c r="G2348">
        <f t="shared" si="73"/>
        <v>0</v>
      </c>
      <c r="H2348">
        <v>0</v>
      </c>
      <c r="I2348">
        <v>0</v>
      </c>
      <c r="J2348">
        <f>SUM($H$32:H2348)</f>
        <v>18046</v>
      </c>
      <c r="K2348">
        <f>SUM($I$32:I2348)</f>
        <v>754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>
        <f t="shared" si="72"/>
        <v>0</v>
      </c>
      <c r="E2349">
        <v>1525</v>
      </c>
      <c r="F2349">
        <v>1525</v>
      </c>
      <c r="G2349">
        <f t="shared" si="73"/>
        <v>0</v>
      </c>
      <c r="H2349">
        <v>0</v>
      </c>
      <c r="I2349">
        <v>0</v>
      </c>
      <c r="J2349">
        <f>SUM($H$32:H2349)</f>
        <v>18046</v>
      </c>
      <c r="K2349">
        <f>SUM($I$32:I2349)</f>
        <v>754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>
        <f t="shared" si="72"/>
        <v>0</v>
      </c>
      <c r="E2350">
        <v>1525</v>
      </c>
      <c r="F2350">
        <v>1525</v>
      </c>
      <c r="G2350">
        <f t="shared" si="73"/>
        <v>0</v>
      </c>
      <c r="H2350">
        <v>0</v>
      </c>
      <c r="I2350">
        <v>0</v>
      </c>
      <c r="J2350">
        <f>SUM($H$32:H2350)</f>
        <v>18046</v>
      </c>
      <c r="K2350">
        <f>SUM($I$32:I2350)</f>
        <v>754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>
        <f t="shared" si="72"/>
        <v>0</v>
      </c>
      <c r="E2351">
        <v>1525</v>
      </c>
      <c r="F2351">
        <v>1525</v>
      </c>
      <c r="G2351">
        <f t="shared" si="73"/>
        <v>0</v>
      </c>
      <c r="H2351">
        <v>0</v>
      </c>
      <c r="I2351">
        <v>0</v>
      </c>
      <c r="J2351">
        <f>SUM($H$32:H2351)</f>
        <v>18046</v>
      </c>
      <c r="K2351">
        <f>SUM($I$32:I2351)</f>
        <v>754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>
        <f t="shared" si="72"/>
        <v>0</v>
      </c>
      <c r="E2352">
        <v>1525</v>
      </c>
      <c r="F2352">
        <v>1525</v>
      </c>
      <c r="G2352">
        <f t="shared" si="73"/>
        <v>0</v>
      </c>
      <c r="H2352">
        <v>0</v>
      </c>
      <c r="I2352">
        <v>0</v>
      </c>
      <c r="J2352">
        <f>SUM($H$32:H2352)</f>
        <v>18046</v>
      </c>
      <c r="K2352">
        <f>SUM($I$32:I2352)</f>
        <v>754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>
        <f t="shared" si="72"/>
        <v>0</v>
      </c>
      <c r="E2353">
        <v>1525</v>
      </c>
      <c r="F2353">
        <v>1525</v>
      </c>
      <c r="G2353">
        <f t="shared" si="73"/>
        <v>0</v>
      </c>
      <c r="H2353">
        <v>0</v>
      </c>
      <c r="I2353">
        <v>0</v>
      </c>
      <c r="J2353">
        <f>SUM($H$32:H2353)</f>
        <v>18046</v>
      </c>
      <c r="K2353">
        <f>SUM($I$32:I2353)</f>
        <v>754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>
        <f t="shared" si="72"/>
        <v>0</v>
      </c>
      <c r="E2354">
        <v>1525</v>
      </c>
      <c r="F2354">
        <v>1525</v>
      </c>
      <c r="G2354">
        <f t="shared" si="73"/>
        <v>0</v>
      </c>
      <c r="H2354">
        <v>0</v>
      </c>
      <c r="I2354">
        <v>0</v>
      </c>
      <c r="J2354">
        <f>SUM($H$32:H2354)</f>
        <v>18046</v>
      </c>
      <c r="K2354">
        <f>SUM($I$32:I2354)</f>
        <v>754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>
        <f t="shared" si="72"/>
        <v>0</v>
      </c>
      <c r="E2355">
        <v>1525</v>
      </c>
      <c r="F2355">
        <v>1525</v>
      </c>
      <c r="G2355">
        <f t="shared" si="73"/>
        <v>0</v>
      </c>
      <c r="H2355">
        <v>0</v>
      </c>
      <c r="I2355">
        <v>0</v>
      </c>
      <c r="J2355">
        <f>SUM($H$32:H2355)</f>
        <v>18046</v>
      </c>
      <c r="K2355">
        <f>SUM($I$32:I2355)</f>
        <v>754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>
        <f t="shared" si="72"/>
        <v>0</v>
      </c>
      <c r="E2356">
        <v>1525</v>
      </c>
      <c r="F2356">
        <v>1525</v>
      </c>
      <c r="G2356">
        <f t="shared" si="73"/>
        <v>0</v>
      </c>
      <c r="H2356">
        <v>0</v>
      </c>
      <c r="I2356">
        <v>0</v>
      </c>
      <c r="J2356">
        <f>SUM($H$32:H2356)</f>
        <v>18046</v>
      </c>
      <c r="K2356">
        <f>SUM($I$32:I2356)</f>
        <v>754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>
        <f t="shared" si="72"/>
        <v>0</v>
      </c>
      <c r="E2357">
        <v>1525</v>
      </c>
      <c r="F2357">
        <v>1525</v>
      </c>
      <c r="G2357">
        <f t="shared" si="73"/>
        <v>0</v>
      </c>
      <c r="H2357">
        <v>0</v>
      </c>
      <c r="I2357">
        <v>0</v>
      </c>
      <c r="J2357">
        <f>SUM($H$32:H2357)</f>
        <v>18046</v>
      </c>
      <c r="K2357">
        <f>SUM($I$32:I2357)</f>
        <v>754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>
        <f t="shared" si="72"/>
        <v>0</v>
      </c>
      <c r="E2358">
        <v>1525</v>
      </c>
      <c r="F2358">
        <v>1525</v>
      </c>
      <c r="G2358">
        <f t="shared" si="73"/>
        <v>0</v>
      </c>
      <c r="H2358">
        <v>2</v>
      </c>
      <c r="I2358">
        <v>0</v>
      </c>
      <c r="J2358">
        <f>SUM($H$32:H2358)</f>
        <v>18048</v>
      </c>
      <c r="K2358">
        <f>SUM($I$32:I2358)</f>
        <v>754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>
        <f t="shared" si="72"/>
        <v>0</v>
      </c>
      <c r="E2359">
        <v>1525</v>
      </c>
      <c r="F2359">
        <v>1525</v>
      </c>
      <c r="G2359">
        <f t="shared" si="73"/>
        <v>0</v>
      </c>
      <c r="H2359">
        <v>0</v>
      </c>
      <c r="I2359">
        <v>0</v>
      </c>
      <c r="J2359">
        <f>SUM($H$32:H2359)</f>
        <v>18048</v>
      </c>
      <c r="K2359">
        <f>SUM($I$32:I2359)</f>
        <v>754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>
        <f t="shared" si="72"/>
        <v>0</v>
      </c>
      <c r="E2360">
        <v>1525</v>
      </c>
      <c r="F2360">
        <v>1525</v>
      </c>
      <c r="G2360">
        <f t="shared" si="73"/>
        <v>0</v>
      </c>
      <c r="H2360">
        <v>0</v>
      </c>
      <c r="I2360">
        <v>0</v>
      </c>
      <c r="J2360">
        <f>SUM($H$32:H2360)</f>
        <v>18048</v>
      </c>
      <c r="K2360">
        <f>SUM($I$32:I2360)</f>
        <v>754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>
        <f t="shared" si="72"/>
        <v>0</v>
      </c>
      <c r="E2361">
        <v>1525</v>
      </c>
      <c r="F2361">
        <v>1525</v>
      </c>
      <c r="G2361">
        <f t="shared" si="73"/>
        <v>0</v>
      </c>
      <c r="H2361">
        <v>0</v>
      </c>
      <c r="I2361">
        <v>0</v>
      </c>
      <c r="J2361">
        <f>SUM($H$32:H2361)</f>
        <v>18048</v>
      </c>
      <c r="K2361">
        <f>SUM($I$32:I2361)</f>
        <v>754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>
        <f t="shared" si="72"/>
        <v>0</v>
      </c>
      <c r="E2362">
        <v>1525</v>
      </c>
      <c r="F2362">
        <v>1525</v>
      </c>
      <c r="G2362">
        <f t="shared" si="73"/>
        <v>0</v>
      </c>
      <c r="H2362">
        <v>0</v>
      </c>
      <c r="I2362">
        <v>0</v>
      </c>
      <c r="J2362">
        <f>SUM($H$32:H2362)</f>
        <v>18048</v>
      </c>
      <c r="K2362">
        <f>SUM($I$32:I2362)</f>
        <v>754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>
        <f t="shared" si="72"/>
        <v>0</v>
      </c>
      <c r="E2363">
        <v>1525</v>
      </c>
      <c r="F2363">
        <v>1525</v>
      </c>
      <c r="G2363">
        <f t="shared" si="73"/>
        <v>0</v>
      </c>
      <c r="H2363">
        <v>0</v>
      </c>
      <c r="I2363">
        <v>0</v>
      </c>
      <c r="J2363">
        <f>SUM($H$32:H2363)</f>
        <v>18048</v>
      </c>
      <c r="K2363">
        <f>SUM($I$32:I2363)</f>
        <v>754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>
        <f t="shared" si="72"/>
        <v>0</v>
      </c>
      <c r="E2364">
        <v>1525</v>
      </c>
      <c r="F2364">
        <v>1525</v>
      </c>
      <c r="G2364">
        <f t="shared" si="73"/>
        <v>0</v>
      </c>
      <c r="H2364">
        <v>0</v>
      </c>
      <c r="I2364">
        <v>0</v>
      </c>
      <c r="J2364">
        <f>SUM($H$32:H2364)</f>
        <v>18048</v>
      </c>
      <c r="K2364">
        <f>SUM($I$32:I2364)</f>
        <v>754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>
        <f t="shared" si="72"/>
        <v>0</v>
      </c>
      <c r="E2365">
        <v>1525</v>
      </c>
      <c r="F2365">
        <v>1525</v>
      </c>
      <c r="G2365">
        <f t="shared" si="73"/>
        <v>0</v>
      </c>
      <c r="H2365">
        <v>0</v>
      </c>
      <c r="I2365">
        <v>0</v>
      </c>
      <c r="J2365">
        <f>SUM($H$32:H2365)</f>
        <v>18048</v>
      </c>
      <c r="K2365">
        <f>SUM($I$32:I2365)</f>
        <v>754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>
        <f t="shared" si="72"/>
        <v>0</v>
      </c>
      <c r="E2366">
        <v>1525</v>
      </c>
      <c r="F2366">
        <v>1525</v>
      </c>
      <c r="G2366">
        <f t="shared" si="73"/>
        <v>0</v>
      </c>
      <c r="H2366">
        <v>2</v>
      </c>
      <c r="I2366">
        <v>0</v>
      </c>
      <c r="J2366">
        <f>SUM($H$32:H2366)</f>
        <v>18050</v>
      </c>
      <c r="K2366">
        <f>SUM($I$32:I2366)</f>
        <v>754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>
        <f t="shared" si="72"/>
        <v>0</v>
      </c>
      <c r="E2367">
        <v>1525</v>
      </c>
      <c r="F2367">
        <v>1525</v>
      </c>
      <c r="G2367">
        <f t="shared" si="73"/>
        <v>0</v>
      </c>
      <c r="H2367">
        <v>5</v>
      </c>
      <c r="I2367">
        <v>0</v>
      </c>
      <c r="J2367">
        <f>SUM($H$32:H2367)</f>
        <v>18055</v>
      </c>
      <c r="K2367">
        <f>SUM($I$32:I2367)</f>
        <v>754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>
        <f t="shared" si="72"/>
        <v>0</v>
      </c>
      <c r="E2368">
        <v>1525</v>
      </c>
      <c r="F2368">
        <v>1525</v>
      </c>
      <c r="G2368">
        <f t="shared" si="73"/>
        <v>0</v>
      </c>
      <c r="H2368">
        <v>0</v>
      </c>
      <c r="I2368">
        <v>0</v>
      </c>
      <c r="J2368">
        <f>SUM($H$32:H2368)</f>
        <v>18055</v>
      </c>
      <c r="K2368">
        <f>SUM($I$32:I2368)</f>
        <v>754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>
        <f t="shared" si="72"/>
        <v>0</v>
      </c>
      <c r="E2369">
        <v>1525</v>
      </c>
      <c r="F2369">
        <v>1525</v>
      </c>
      <c r="G2369">
        <f t="shared" si="73"/>
        <v>0</v>
      </c>
      <c r="H2369">
        <v>0</v>
      </c>
      <c r="I2369">
        <v>0</v>
      </c>
      <c r="J2369">
        <f>SUM($H$32:H2369)</f>
        <v>18055</v>
      </c>
      <c r="K2369">
        <f>SUM($I$32:I2369)</f>
        <v>754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>
        <f t="shared" si="72"/>
        <v>0</v>
      </c>
      <c r="E2370">
        <v>1525</v>
      </c>
      <c r="F2370">
        <v>1525</v>
      </c>
      <c r="G2370">
        <f t="shared" si="73"/>
        <v>0</v>
      </c>
      <c r="H2370">
        <v>0</v>
      </c>
      <c r="I2370">
        <v>0</v>
      </c>
      <c r="J2370">
        <f>SUM($H$32:H2370)</f>
        <v>18055</v>
      </c>
      <c r="K2370">
        <f>SUM($I$32:I2370)</f>
        <v>754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>
        <f t="shared" si="72"/>
        <v>0</v>
      </c>
      <c r="E2371">
        <v>1525</v>
      </c>
      <c r="F2371">
        <v>1525</v>
      </c>
      <c r="G2371">
        <f t="shared" si="73"/>
        <v>0</v>
      </c>
      <c r="H2371">
        <v>0</v>
      </c>
      <c r="I2371">
        <v>0</v>
      </c>
      <c r="J2371">
        <f>SUM($H$32:H2371)</f>
        <v>18055</v>
      </c>
      <c r="K2371">
        <f>SUM($I$32:I2371)</f>
        <v>754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>
        <f t="shared" si="72"/>
        <v>0</v>
      </c>
      <c r="E2372">
        <v>1525</v>
      </c>
      <c r="F2372">
        <v>1525</v>
      </c>
      <c r="G2372">
        <f t="shared" si="73"/>
        <v>0</v>
      </c>
      <c r="H2372">
        <v>0</v>
      </c>
      <c r="I2372">
        <v>0</v>
      </c>
      <c r="J2372">
        <f>SUM($H$32:H2372)</f>
        <v>18055</v>
      </c>
      <c r="K2372">
        <f>SUM($I$32:I2372)</f>
        <v>754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>
        <f t="shared" si="72"/>
        <v>0</v>
      </c>
      <c r="E2373">
        <v>1525</v>
      </c>
      <c r="F2373">
        <v>1525</v>
      </c>
      <c r="G2373">
        <f t="shared" si="73"/>
        <v>0</v>
      </c>
      <c r="H2373">
        <v>0</v>
      </c>
      <c r="I2373">
        <v>0</v>
      </c>
      <c r="J2373">
        <f>SUM($H$32:H2373)</f>
        <v>18055</v>
      </c>
      <c r="K2373">
        <f>SUM($I$32:I2373)</f>
        <v>754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>
        <f t="shared" si="72"/>
        <v>0</v>
      </c>
      <c r="E2374">
        <v>1525</v>
      </c>
      <c r="F2374">
        <v>1525</v>
      </c>
      <c r="G2374">
        <f t="shared" si="73"/>
        <v>0</v>
      </c>
      <c r="H2374">
        <v>0</v>
      </c>
      <c r="I2374">
        <v>0</v>
      </c>
      <c r="J2374">
        <f>SUM($H$32:H2374)</f>
        <v>18055</v>
      </c>
      <c r="K2374">
        <f>SUM($I$32:I2374)</f>
        <v>754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>
        <f t="shared" si="72"/>
        <v>0</v>
      </c>
      <c r="E2375">
        <v>1525</v>
      </c>
      <c r="F2375">
        <v>1525</v>
      </c>
      <c r="G2375">
        <f t="shared" si="73"/>
        <v>0</v>
      </c>
      <c r="H2375">
        <v>0</v>
      </c>
      <c r="I2375">
        <v>0</v>
      </c>
      <c r="J2375">
        <f>SUM($H$32:H2375)</f>
        <v>18055</v>
      </c>
      <c r="K2375">
        <f>SUM($I$32:I2375)</f>
        <v>754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>
        <f t="shared" si="72"/>
        <v>0</v>
      </c>
      <c r="E2376">
        <v>1525</v>
      </c>
      <c r="F2376">
        <v>1525</v>
      </c>
      <c r="G2376">
        <f t="shared" si="73"/>
        <v>0</v>
      </c>
      <c r="H2376">
        <v>0</v>
      </c>
      <c r="I2376">
        <v>0</v>
      </c>
      <c r="J2376">
        <f>SUM($H$32:H2376)</f>
        <v>18055</v>
      </c>
      <c r="K2376">
        <f>SUM($I$32:I2376)</f>
        <v>754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>
        <f t="shared" si="72"/>
        <v>0</v>
      </c>
      <c r="E2377">
        <v>1525</v>
      </c>
      <c r="F2377">
        <v>1525</v>
      </c>
      <c r="G2377">
        <f t="shared" si="73"/>
        <v>0</v>
      </c>
      <c r="H2377">
        <v>26</v>
      </c>
      <c r="I2377">
        <v>0</v>
      </c>
      <c r="J2377">
        <f>SUM($H$32:H2377)</f>
        <v>18081</v>
      </c>
      <c r="K2377">
        <f>SUM($I$32:I2377)</f>
        <v>754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>
        <f t="shared" si="72"/>
        <v>0</v>
      </c>
      <c r="E2378">
        <v>1525</v>
      </c>
      <c r="F2378">
        <v>1525</v>
      </c>
      <c r="G2378">
        <f t="shared" si="73"/>
        <v>0</v>
      </c>
      <c r="H2378">
        <v>5</v>
      </c>
      <c r="I2378">
        <v>0</v>
      </c>
      <c r="J2378">
        <f>SUM($H$32:H2378)</f>
        <v>18086</v>
      </c>
      <c r="K2378">
        <f>SUM($I$32:I2378)</f>
        <v>754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>
        <f t="shared" si="72"/>
        <v>0</v>
      </c>
      <c r="E2379">
        <v>1525</v>
      </c>
      <c r="F2379">
        <v>1525</v>
      </c>
      <c r="G2379">
        <f t="shared" si="73"/>
        <v>0</v>
      </c>
      <c r="H2379">
        <v>5</v>
      </c>
      <c r="I2379">
        <v>0</v>
      </c>
      <c r="J2379">
        <f>SUM($H$32:H2379)</f>
        <v>18091</v>
      </c>
      <c r="K2379">
        <f>SUM($I$32:I2379)</f>
        <v>754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>
        <f t="shared" si="72"/>
        <v>0</v>
      </c>
      <c r="E2380">
        <v>1525</v>
      </c>
      <c r="F2380">
        <v>1525</v>
      </c>
      <c r="G2380">
        <f t="shared" si="73"/>
        <v>0</v>
      </c>
      <c r="H2380">
        <v>11</v>
      </c>
      <c r="I2380">
        <v>0</v>
      </c>
      <c r="J2380">
        <f>SUM($H$32:H2380)</f>
        <v>18102</v>
      </c>
      <c r="K2380">
        <f>SUM($I$32:I2380)</f>
        <v>754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>
        <f t="shared" si="72"/>
        <v>0</v>
      </c>
      <c r="E2381">
        <v>1525</v>
      </c>
      <c r="F2381">
        <v>1525</v>
      </c>
      <c r="G2381">
        <f t="shared" si="73"/>
        <v>0</v>
      </c>
      <c r="H2381">
        <v>11</v>
      </c>
      <c r="I2381">
        <v>0</v>
      </c>
      <c r="J2381">
        <f>SUM($H$32:H2381)</f>
        <v>18113</v>
      </c>
      <c r="K2381">
        <f>SUM($I$32:I2381)</f>
        <v>754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>
        <f t="shared" si="72"/>
        <v>0</v>
      </c>
      <c r="E2382">
        <v>1525</v>
      </c>
      <c r="F2382">
        <v>1525</v>
      </c>
      <c r="G2382">
        <f t="shared" si="73"/>
        <v>0</v>
      </c>
      <c r="H2382">
        <v>2</v>
      </c>
      <c r="I2382">
        <v>0</v>
      </c>
      <c r="J2382">
        <f>SUM($H$32:H2382)</f>
        <v>18115</v>
      </c>
      <c r="K2382">
        <f>SUM($I$32:I2382)</f>
        <v>754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>
        <f t="shared" si="72"/>
        <v>0</v>
      </c>
      <c r="E2383">
        <v>1525</v>
      </c>
      <c r="F2383">
        <v>1525</v>
      </c>
      <c r="G2383">
        <f t="shared" si="73"/>
        <v>0</v>
      </c>
      <c r="H2383">
        <v>0</v>
      </c>
      <c r="I2383">
        <v>0</v>
      </c>
      <c r="J2383">
        <f>SUM($H$32:H2383)</f>
        <v>18115</v>
      </c>
      <c r="K2383">
        <f>SUM($I$32:I2383)</f>
        <v>754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>
        <f t="shared" si="72"/>
        <v>0</v>
      </c>
      <c r="E2384">
        <v>1525</v>
      </c>
      <c r="F2384">
        <v>1525</v>
      </c>
      <c r="G2384">
        <f t="shared" si="73"/>
        <v>0</v>
      </c>
      <c r="H2384">
        <v>0</v>
      </c>
      <c r="I2384">
        <v>0</v>
      </c>
      <c r="J2384">
        <f>SUM($H$32:H2384)</f>
        <v>18115</v>
      </c>
      <c r="K2384">
        <f>SUM($I$32:I2384)</f>
        <v>754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>
        <f t="shared" si="72"/>
        <v>0</v>
      </c>
      <c r="E2385">
        <v>1525</v>
      </c>
      <c r="F2385">
        <v>1525</v>
      </c>
      <c r="G2385">
        <f t="shared" si="73"/>
        <v>0</v>
      </c>
      <c r="H2385">
        <v>0</v>
      </c>
      <c r="I2385">
        <v>0</v>
      </c>
      <c r="J2385">
        <f>SUM($H$32:H2385)</f>
        <v>18115</v>
      </c>
      <c r="K2385">
        <f>SUM($I$32:I2385)</f>
        <v>754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>
        <f t="shared" si="72"/>
        <v>0</v>
      </c>
      <c r="E2386">
        <v>1525</v>
      </c>
      <c r="F2386">
        <v>1525</v>
      </c>
      <c r="G2386">
        <f t="shared" si="73"/>
        <v>0</v>
      </c>
      <c r="H2386">
        <v>0</v>
      </c>
      <c r="I2386">
        <v>0</v>
      </c>
      <c r="J2386">
        <f>SUM($H$32:H2386)</f>
        <v>18115</v>
      </c>
      <c r="K2386">
        <f>SUM($I$32:I2386)</f>
        <v>754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>
        <f t="shared" si="72"/>
        <v>0</v>
      </c>
      <c r="E2387">
        <v>1525</v>
      </c>
      <c r="F2387">
        <v>1525</v>
      </c>
      <c r="G2387">
        <f t="shared" si="73"/>
        <v>0</v>
      </c>
      <c r="H2387">
        <v>2</v>
      </c>
      <c r="I2387">
        <v>0</v>
      </c>
      <c r="J2387">
        <f>SUM($H$32:H2387)</f>
        <v>18117</v>
      </c>
      <c r="K2387">
        <f>SUM($I$32:I2387)</f>
        <v>754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>
        <f t="shared" si="72"/>
        <v>0</v>
      </c>
      <c r="E2388">
        <v>1525</v>
      </c>
      <c r="F2388">
        <v>1525</v>
      </c>
      <c r="G2388">
        <f t="shared" si="73"/>
        <v>0</v>
      </c>
      <c r="H2388">
        <v>0</v>
      </c>
      <c r="I2388">
        <v>0</v>
      </c>
      <c r="J2388">
        <f>SUM($H$32:H2388)</f>
        <v>18117</v>
      </c>
      <c r="K2388">
        <f>SUM($I$32:I2388)</f>
        <v>754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>
        <f t="shared" si="72"/>
        <v>0</v>
      </c>
      <c r="E2389">
        <v>1525</v>
      </c>
      <c r="F2389">
        <v>1525</v>
      </c>
      <c r="G2389">
        <f t="shared" si="73"/>
        <v>0</v>
      </c>
      <c r="H2389">
        <v>0</v>
      </c>
      <c r="I2389">
        <v>0</v>
      </c>
      <c r="J2389">
        <f>SUM($H$32:H2389)</f>
        <v>18117</v>
      </c>
      <c r="K2389">
        <f>SUM($I$32:I2389)</f>
        <v>754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>
        <f t="shared" si="72"/>
        <v>0</v>
      </c>
      <c r="E2390">
        <v>1525</v>
      </c>
      <c r="F2390">
        <v>1525</v>
      </c>
      <c r="G2390">
        <f t="shared" si="73"/>
        <v>0</v>
      </c>
      <c r="H2390">
        <v>0</v>
      </c>
      <c r="I2390">
        <v>0</v>
      </c>
      <c r="J2390">
        <f>SUM($H$32:H2390)</f>
        <v>18117</v>
      </c>
      <c r="K2390">
        <f>SUM($I$32:I2390)</f>
        <v>754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>
        <f t="shared" si="72"/>
        <v>0</v>
      </c>
      <c r="E2391">
        <v>1525</v>
      </c>
      <c r="F2391">
        <v>1525</v>
      </c>
      <c r="G2391">
        <f t="shared" si="73"/>
        <v>0</v>
      </c>
      <c r="H2391">
        <v>2</v>
      </c>
      <c r="I2391">
        <v>0</v>
      </c>
      <c r="J2391">
        <f>SUM($H$32:H2391)</f>
        <v>18119</v>
      </c>
      <c r="K2391">
        <f>SUM($I$32:I2391)</f>
        <v>754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>
        <f t="shared" si="72"/>
        <v>0</v>
      </c>
      <c r="E2392">
        <v>1525</v>
      </c>
      <c r="F2392">
        <v>1525</v>
      </c>
      <c r="G2392">
        <f t="shared" si="73"/>
        <v>0</v>
      </c>
      <c r="H2392">
        <v>2</v>
      </c>
      <c r="I2392">
        <v>0</v>
      </c>
      <c r="J2392">
        <f>SUM($H$32:H2392)</f>
        <v>18121</v>
      </c>
      <c r="K2392">
        <f>SUM($I$32:I2392)</f>
        <v>754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>
        <f t="shared" si="72"/>
        <v>0</v>
      </c>
      <c r="E2393">
        <v>1525</v>
      </c>
      <c r="F2393">
        <v>1525</v>
      </c>
      <c r="G2393">
        <f t="shared" si="73"/>
        <v>0</v>
      </c>
      <c r="H2393">
        <v>0</v>
      </c>
      <c r="I2393">
        <v>0</v>
      </c>
      <c r="J2393">
        <f>SUM($H$32:H2393)</f>
        <v>18121</v>
      </c>
      <c r="K2393">
        <f>SUM($I$32:I2393)</f>
        <v>754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>
        <f t="shared" si="72"/>
        <v>0</v>
      </c>
      <c r="E2394">
        <v>1525</v>
      </c>
      <c r="F2394">
        <v>1525</v>
      </c>
      <c r="G2394">
        <f t="shared" si="73"/>
        <v>0</v>
      </c>
      <c r="H2394">
        <v>0</v>
      </c>
      <c r="I2394">
        <v>0</v>
      </c>
      <c r="J2394">
        <f>SUM($H$32:H2394)</f>
        <v>18121</v>
      </c>
      <c r="K2394">
        <f>SUM($I$32:I2394)</f>
        <v>754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>
        <f t="shared" si="72"/>
        <v>0</v>
      </c>
      <c r="E2395">
        <v>1525</v>
      </c>
      <c r="F2395">
        <v>1525</v>
      </c>
      <c r="G2395">
        <f t="shared" si="73"/>
        <v>0</v>
      </c>
      <c r="H2395">
        <v>0</v>
      </c>
      <c r="I2395">
        <v>0</v>
      </c>
      <c r="J2395">
        <f>SUM($H$32:H2395)</f>
        <v>18121</v>
      </c>
      <c r="K2395">
        <f>SUM($I$32:I2395)</f>
        <v>754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>
        <f t="shared" si="72"/>
        <v>0</v>
      </c>
      <c r="E2396">
        <v>1525</v>
      </c>
      <c r="F2396">
        <v>1525</v>
      </c>
      <c r="G2396">
        <f t="shared" si="73"/>
        <v>0</v>
      </c>
      <c r="H2396">
        <v>5</v>
      </c>
      <c r="I2396">
        <v>0</v>
      </c>
      <c r="J2396">
        <f>SUM($H$32:H2396)</f>
        <v>18126</v>
      </c>
      <c r="K2396">
        <f>SUM($I$32:I2396)</f>
        <v>754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>
        <f t="shared" si="72"/>
        <v>0</v>
      </c>
      <c r="E2397">
        <v>1525</v>
      </c>
      <c r="F2397">
        <v>1525</v>
      </c>
      <c r="G2397">
        <f t="shared" si="73"/>
        <v>0</v>
      </c>
      <c r="H2397">
        <v>0</v>
      </c>
      <c r="I2397">
        <v>0</v>
      </c>
      <c r="J2397">
        <f>SUM($H$32:H2397)</f>
        <v>18126</v>
      </c>
      <c r="K2397">
        <f>SUM($I$32:I2397)</f>
        <v>754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>
        <f t="shared" si="72"/>
        <v>0</v>
      </c>
      <c r="E2398">
        <v>1525</v>
      </c>
      <c r="F2398">
        <v>1525</v>
      </c>
      <c r="G2398">
        <f t="shared" si="73"/>
        <v>0</v>
      </c>
      <c r="H2398">
        <v>0</v>
      </c>
      <c r="I2398">
        <v>0</v>
      </c>
      <c r="J2398">
        <f>SUM($H$32:H2398)</f>
        <v>18126</v>
      </c>
      <c r="K2398">
        <f>SUM($I$32:I2398)</f>
        <v>754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>
        <f t="shared" si="72"/>
        <v>0</v>
      </c>
      <c r="E2399">
        <v>1525</v>
      </c>
      <c r="F2399">
        <v>1525</v>
      </c>
      <c r="G2399">
        <f t="shared" si="73"/>
        <v>0</v>
      </c>
      <c r="H2399">
        <v>2</v>
      </c>
      <c r="I2399">
        <v>0</v>
      </c>
      <c r="J2399">
        <f>SUM($H$32:H2399)</f>
        <v>18128</v>
      </c>
      <c r="K2399">
        <f>SUM($I$32:I2399)</f>
        <v>754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>
        <f t="shared" ref="D2400:D2463" si="74">B2400-C2400</f>
        <v>0</v>
      </c>
      <c r="E2400">
        <v>1525</v>
      </c>
      <c r="F2400">
        <v>1525</v>
      </c>
      <c r="G2400">
        <f t="shared" ref="G2400:G2463" si="75">E2400-F2400</f>
        <v>0</v>
      </c>
      <c r="H2400">
        <v>0</v>
      </c>
      <c r="I2400">
        <v>0</v>
      </c>
      <c r="J2400">
        <f>SUM($H$32:H2400)</f>
        <v>18128</v>
      </c>
      <c r="K2400">
        <f>SUM($I$32:I2400)</f>
        <v>754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>
        <f t="shared" si="74"/>
        <v>0</v>
      </c>
      <c r="E2401">
        <v>1525</v>
      </c>
      <c r="F2401">
        <v>1525</v>
      </c>
      <c r="G2401">
        <f t="shared" si="75"/>
        <v>0</v>
      </c>
      <c r="H2401">
        <v>0</v>
      </c>
      <c r="I2401">
        <v>0</v>
      </c>
      <c r="J2401">
        <f>SUM($H$32:H2401)</f>
        <v>18128</v>
      </c>
      <c r="K2401">
        <f>SUM($I$32:I2401)</f>
        <v>754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>
        <f t="shared" si="74"/>
        <v>0</v>
      </c>
      <c r="E2402">
        <v>1525</v>
      </c>
      <c r="F2402">
        <v>1525</v>
      </c>
      <c r="G2402">
        <f t="shared" si="75"/>
        <v>0</v>
      </c>
      <c r="H2402">
        <v>0</v>
      </c>
      <c r="I2402">
        <v>0</v>
      </c>
      <c r="J2402">
        <f>SUM($H$32:H2402)</f>
        <v>18128</v>
      </c>
      <c r="K2402">
        <f>SUM($I$32:I2402)</f>
        <v>754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>
        <f t="shared" si="74"/>
        <v>0</v>
      </c>
      <c r="E2403">
        <v>1525</v>
      </c>
      <c r="F2403">
        <v>1525</v>
      </c>
      <c r="G2403">
        <f t="shared" si="75"/>
        <v>0</v>
      </c>
      <c r="H2403">
        <v>0</v>
      </c>
      <c r="I2403">
        <v>0</v>
      </c>
      <c r="J2403">
        <f>SUM($H$32:H2403)</f>
        <v>18128</v>
      </c>
      <c r="K2403">
        <f>SUM($I$32:I2403)</f>
        <v>754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>
        <f t="shared" si="74"/>
        <v>0</v>
      </c>
      <c r="E2404">
        <v>1525</v>
      </c>
      <c r="F2404">
        <v>1525</v>
      </c>
      <c r="G2404">
        <f t="shared" si="75"/>
        <v>0</v>
      </c>
      <c r="H2404">
        <v>0</v>
      </c>
      <c r="I2404">
        <v>0</v>
      </c>
      <c r="J2404">
        <f>SUM($H$32:H2404)</f>
        <v>18128</v>
      </c>
      <c r="K2404">
        <f>SUM($I$32:I2404)</f>
        <v>754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>
        <f t="shared" si="74"/>
        <v>0</v>
      </c>
      <c r="E2405">
        <v>1525</v>
      </c>
      <c r="F2405">
        <v>1525</v>
      </c>
      <c r="G2405">
        <f t="shared" si="75"/>
        <v>0</v>
      </c>
      <c r="H2405">
        <v>0</v>
      </c>
      <c r="I2405">
        <v>0</v>
      </c>
      <c r="J2405">
        <f>SUM($H$32:H2405)</f>
        <v>18128</v>
      </c>
      <c r="K2405">
        <f>SUM($I$32:I2405)</f>
        <v>754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>
        <f t="shared" si="74"/>
        <v>0</v>
      </c>
      <c r="E2406">
        <v>1525</v>
      </c>
      <c r="F2406">
        <v>1525</v>
      </c>
      <c r="G2406">
        <f t="shared" si="75"/>
        <v>0</v>
      </c>
      <c r="H2406">
        <v>2</v>
      </c>
      <c r="I2406">
        <v>0</v>
      </c>
      <c r="J2406">
        <f>SUM($H$32:H2406)</f>
        <v>18130</v>
      </c>
      <c r="K2406">
        <f>SUM($I$32:I2406)</f>
        <v>754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>
        <f t="shared" si="74"/>
        <v>0</v>
      </c>
      <c r="E2407">
        <v>1525</v>
      </c>
      <c r="F2407">
        <v>1525</v>
      </c>
      <c r="G2407">
        <f t="shared" si="75"/>
        <v>0</v>
      </c>
      <c r="H2407">
        <v>5</v>
      </c>
      <c r="I2407">
        <v>0</v>
      </c>
      <c r="J2407">
        <f>SUM($H$32:H2407)</f>
        <v>18135</v>
      </c>
      <c r="K2407">
        <f>SUM($I$32:I2407)</f>
        <v>754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>
        <f t="shared" si="74"/>
        <v>0</v>
      </c>
      <c r="E2408">
        <v>1525</v>
      </c>
      <c r="F2408">
        <v>1525</v>
      </c>
      <c r="G2408">
        <f t="shared" si="75"/>
        <v>0</v>
      </c>
      <c r="H2408">
        <v>0</v>
      </c>
      <c r="I2408">
        <v>0</v>
      </c>
      <c r="J2408">
        <f>SUM($H$32:H2408)</f>
        <v>18135</v>
      </c>
      <c r="K2408">
        <f>SUM($I$32:I2408)</f>
        <v>754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>
        <f t="shared" si="74"/>
        <v>0</v>
      </c>
      <c r="E2409">
        <v>1525</v>
      </c>
      <c r="F2409">
        <v>1525</v>
      </c>
      <c r="G2409">
        <f t="shared" si="75"/>
        <v>0</v>
      </c>
      <c r="H2409">
        <v>5</v>
      </c>
      <c r="I2409">
        <v>0</v>
      </c>
      <c r="J2409">
        <f>SUM($H$32:H2409)</f>
        <v>18140</v>
      </c>
      <c r="K2409">
        <f>SUM($I$32:I2409)</f>
        <v>754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>
        <f t="shared" si="74"/>
        <v>0</v>
      </c>
      <c r="E2410">
        <v>1525</v>
      </c>
      <c r="F2410">
        <v>1525</v>
      </c>
      <c r="G2410">
        <f t="shared" si="75"/>
        <v>0</v>
      </c>
      <c r="H2410">
        <v>5</v>
      </c>
      <c r="I2410">
        <v>0</v>
      </c>
      <c r="J2410">
        <f>SUM($H$32:H2410)</f>
        <v>18145</v>
      </c>
      <c r="K2410">
        <f>SUM($I$32:I2410)</f>
        <v>754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>
        <f t="shared" si="74"/>
        <v>0</v>
      </c>
      <c r="E2411">
        <v>1525</v>
      </c>
      <c r="F2411">
        <v>1525</v>
      </c>
      <c r="G2411">
        <f t="shared" si="75"/>
        <v>0</v>
      </c>
      <c r="H2411">
        <v>0</v>
      </c>
      <c r="I2411">
        <v>0</v>
      </c>
      <c r="J2411">
        <f>SUM($H$32:H2411)</f>
        <v>18145</v>
      </c>
      <c r="K2411">
        <f>SUM($I$32:I2411)</f>
        <v>754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>
        <f t="shared" si="74"/>
        <v>0</v>
      </c>
      <c r="E2412">
        <v>1525</v>
      </c>
      <c r="F2412">
        <v>1525</v>
      </c>
      <c r="G2412">
        <f t="shared" si="75"/>
        <v>0</v>
      </c>
      <c r="H2412">
        <v>0</v>
      </c>
      <c r="I2412">
        <v>0</v>
      </c>
      <c r="J2412">
        <f>SUM($H$32:H2412)</f>
        <v>18145</v>
      </c>
      <c r="K2412">
        <f>SUM($I$32:I2412)</f>
        <v>754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>
        <f t="shared" si="74"/>
        <v>0</v>
      </c>
      <c r="E2413">
        <v>1525</v>
      </c>
      <c r="F2413">
        <v>1525</v>
      </c>
      <c r="G2413">
        <f t="shared" si="75"/>
        <v>0</v>
      </c>
      <c r="H2413">
        <v>0</v>
      </c>
      <c r="I2413">
        <v>0</v>
      </c>
      <c r="J2413">
        <f>SUM($H$32:H2413)</f>
        <v>18145</v>
      </c>
      <c r="K2413">
        <f>SUM($I$32:I2413)</f>
        <v>754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>
        <f t="shared" si="74"/>
        <v>0</v>
      </c>
      <c r="E2414">
        <v>1525</v>
      </c>
      <c r="F2414">
        <v>1525</v>
      </c>
      <c r="G2414">
        <f t="shared" si="75"/>
        <v>0</v>
      </c>
      <c r="H2414">
        <v>5</v>
      </c>
      <c r="I2414">
        <v>0</v>
      </c>
      <c r="J2414">
        <f>SUM($H$32:H2414)</f>
        <v>18150</v>
      </c>
      <c r="K2414">
        <f>SUM($I$32:I2414)</f>
        <v>754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>
        <f t="shared" si="74"/>
        <v>0</v>
      </c>
      <c r="E2415">
        <v>1525</v>
      </c>
      <c r="F2415">
        <v>1525</v>
      </c>
      <c r="G2415">
        <f t="shared" si="75"/>
        <v>0</v>
      </c>
      <c r="H2415">
        <v>0</v>
      </c>
      <c r="I2415">
        <v>0</v>
      </c>
      <c r="J2415">
        <f>SUM($H$32:H2415)</f>
        <v>18150</v>
      </c>
      <c r="K2415">
        <f>SUM($I$32:I2415)</f>
        <v>754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>
        <f t="shared" si="74"/>
        <v>0</v>
      </c>
      <c r="E2416">
        <v>1525</v>
      </c>
      <c r="F2416">
        <v>1525</v>
      </c>
      <c r="G2416">
        <f t="shared" si="75"/>
        <v>0</v>
      </c>
      <c r="H2416">
        <v>0</v>
      </c>
      <c r="I2416">
        <v>0</v>
      </c>
      <c r="J2416">
        <f>SUM($H$32:H2416)</f>
        <v>18150</v>
      </c>
      <c r="K2416">
        <f>SUM($I$32:I2416)</f>
        <v>754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>
        <f t="shared" si="74"/>
        <v>0</v>
      </c>
      <c r="E2417">
        <v>1525</v>
      </c>
      <c r="F2417">
        <v>1525</v>
      </c>
      <c r="G2417">
        <f t="shared" si="75"/>
        <v>0</v>
      </c>
      <c r="H2417">
        <v>0</v>
      </c>
      <c r="I2417">
        <v>0</v>
      </c>
      <c r="J2417">
        <f>SUM($H$32:H2417)</f>
        <v>18150</v>
      </c>
      <c r="K2417">
        <f>SUM($I$32:I2417)</f>
        <v>754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>
        <f t="shared" si="74"/>
        <v>0</v>
      </c>
      <c r="E2418">
        <v>1525</v>
      </c>
      <c r="F2418">
        <v>1525</v>
      </c>
      <c r="G2418">
        <f t="shared" si="75"/>
        <v>0</v>
      </c>
      <c r="H2418">
        <v>2</v>
      </c>
      <c r="I2418">
        <v>0</v>
      </c>
      <c r="J2418">
        <f>SUM($H$32:H2418)</f>
        <v>18152</v>
      </c>
      <c r="K2418">
        <f>SUM($I$32:I2418)</f>
        <v>754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>
        <f t="shared" si="74"/>
        <v>0</v>
      </c>
      <c r="E2419">
        <v>1525</v>
      </c>
      <c r="F2419">
        <v>1525</v>
      </c>
      <c r="G2419">
        <f t="shared" si="75"/>
        <v>0</v>
      </c>
      <c r="H2419">
        <v>0</v>
      </c>
      <c r="I2419">
        <v>0</v>
      </c>
      <c r="J2419">
        <f>SUM($H$32:H2419)</f>
        <v>18152</v>
      </c>
      <c r="K2419">
        <f>SUM($I$32:I2419)</f>
        <v>754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>
        <f t="shared" si="74"/>
        <v>0</v>
      </c>
      <c r="E2420">
        <v>1525</v>
      </c>
      <c r="F2420">
        <v>1525</v>
      </c>
      <c r="G2420">
        <f t="shared" si="75"/>
        <v>0</v>
      </c>
      <c r="H2420">
        <v>0</v>
      </c>
      <c r="I2420">
        <v>0</v>
      </c>
      <c r="J2420">
        <f>SUM($H$32:H2420)</f>
        <v>18152</v>
      </c>
      <c r="K2420">
        <f>SUM($I$32:I2420)</f>
        <v>754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>
        <f t="shared" si="74"/>
        <v>0</v>
      </c>
      <c r="E2421">
        <v>1525</v>
      </c>
      <c r="F2421">
        <v>1525</v>
      </c>
      <c r="G2421">
        <f t="shared" si="75"/>
        <v>0</v>
      </c>
      <c r="H2421">
        <v>0</v>
      </c>
      <c r="I2421">
        <v>0</v>
      </c>
      <c r="J2421">
        <f>SUM($H$32:H2421)</f>
        <v>18152</v>
      </c>
      <c r="K2421">
        <f>SUM($I$32:I2421)</f>
        <v>754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>
        <f t="shared" si="74"/>
        <v>0</v>
      </c>
      <c r="E2422">
        <v>1525</v>
      </c>
      <c r="F2422">
        <v>1525</v>
      </c>
      <c r="G2422">
        <f t="shared" si="75"/>
        <v>0</v>
      </c>
      <c r="H2422">
        <v>5</v>
      </c>
      <c r="I2422">
        <v>0</v>
      </c>
      <c r="J2422">
        <f>SUM($H$32:H2422)</f>
        <v>18157</v>
      </c>
      <c r="K2422">
        <f>SUM($I$32:I2422)</f>
        <v>754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>
        <f t="shared" si="74"/>
        <v>0</v>
      </c>
      <c r="E2423">
        <v>1525</v>
      </c>
      <c r="F2423">
        <v>1525</v>
      </c>
      <c r="G2423">
        <f t="shared" si="75"/>
        <v>0</v>
      </c>
      <c r="H2423">
        <v>0</v>
      </c>
      <c r="I2423">
        <v>0</v>
      </c>
      <c r="J2423">
        <f>SUM($H$32:H2423)</f>
        <v>18157</v>
      </c>
      <c r="K2423">
        <f>SUM($I$32:I2423)</f>
        <v>754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>
        <f t="shared" si="74"/>
        <v>0</v>
      </c>
      <c r="E2424">
        <v>1525</v>
      </c>
      <c r="F2424">
        <v>1525</v>
      </c>
      <c r="G2424">
        <f t="shared" si="75"/>
        <v>0</v>
      </c>
      <c r="H2424">
        <v>0</v>
      </c>
      <c r="I2424">
        <v>0</v>
      </c>
      <c r="J2424">
        <f>SUM($H$32:H2424)</f>
        <v>18157</v>
      </c>
      <c r="K2424">
        <f>SUM($I$32:I2424)</f>
        <v>754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>
        <f t="shared" si="74"/>
        <v>0</v>
      </c>
      <c r="E2425">
        <v>1525</v>
      </c>
      <c r="F2425">
        <v>1525</v>
      </c>
      <c r="G2425">
        <f t="shared" si="75"/>
        <v>0</v>
      </c>
      <c r="H2425">
        <v>0</v>
      </c>
      <c r="I2425">
        <v>0</v>
      </c>
      <c r="J2425">
        <f>SUM($H$32:H2425)</f>
        <v>18157</v>
      </c>
      <c r="K2425">
        <f>SUM($I$32:I2425)</f>
        <v>754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>
        <f t="shared" si="74"/>
        <v>0</v>
      </c>
      <c r="E2426">
        <v>1525</v>
      </c>
      <c r="F2426">
        <v>1525</v>
      </c>
      <c r="G2426">
        <f t="shared" si="75"/>
        <v>0</v>
      </c>
      <c r="H2426">
        <v>5</v>
      </c>
      <c r="I2426">
        <v>0</v>
      </c>
      <c r="J2426">
        <f>SUM($H$32:H2426)</f>
        <v>18162</v>
      </c>
      <c r="K2426">
        <f>SUM($I$32:I2426)</f>
        <v>754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>
        <f t="shared" si="74"/>
        <v>0</v>
      </c>
      <c r="E2427">
        <v>1525</v>
      </c>
      <c r="F2427">
        <v>1525</v>
      </c>
      <c r="G2427">
        <f t="shared" si="75"/>
        <v>0</v>
      </c>
      <c r="H2427">
        <v>5</v>
      </c>
      <c r="I2427">
        <v>0</v>
      </c>
      <c r="J2427">
        <f>SUM($H$32:H2427)</f>
        <v>18167</v>
      </c>
      <c r="K2427">
        <f>SUM($I$32:I2427)</f>
        <v>754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>
        <f t="shared" si="74"/>
        <v>0</v>
      </c>
      <c r="E2428">
        <v>1525</v>
      </c>
      <c r="F2428">
        <v>1525</v>
      </c>
      <c r="G2428">
        <f t="shared" si="75"/>
        <v>0</v>
      </c>
      <c r="H2428">
        <v>2</v>
      </c>
      <c r="I2428">
        <v>0</v>
      </c>
      <c r="J2428">
        <f>SUM($H$32:H2428)</f>
        <v>18169</v>
      </c>
      <c r="K2428">
        <f>SUM($I$32:I2428)</f>
        <v>754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>
        <f t="shared" si="74"/>
        <v>0</v>
      </c>
      <c r="E2429">
        <v>1525</v>
      </c>
      <c r="F2429">
        <v>1525</v>
      </c>
      <c r="G2429">
        <f t="shared" si="75"/>
        <v>0</v>
      </c>
      <c r="H2429">
        <v>0</v>
      </c>
      <c r="I2429">
        <v>0</v>
      </c>
      <c r="J2429">
        <f>SUM($H$32:H2429)</f>
        <v>18169</v>
      </c>
      <c r="K2429">
        <f>SUM($I$32:I2429)</f>
        <v>754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>
        <f t="shared" si="74"/>
        <v>0</v>
      </c>
      <c r="E2430">
        <v>1525</v>
      </c>
      <c r="F2430">
        <v>1525</v>
      </c>
      <c r="G2430">
        <f t="shared" si="75"/>
        <v>0</v>
      </c>
      <c r="H2430">
        <v>0</v>
      </c>
      <c r="I2430">
        <v>0</v>
      </c>
      <c r="J2430">
        <f>SUM($H$32:H2430)</f>
        <v>18169</v>
      </c>
      <c r="K2430">
        <f>SUM($I$32:I2430)</f>
        <v>754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>
        <f t="shared" si="74"/>
        <v>0</v>
      </c>
      <c r="E2431">
        <v>1525</v>
      </c>
      <c r="F2431">
        <v>1525</v>
      </c>
      <c r="G2431">
        <f t="shared" si="75"/>
        <v>0</v>
      </c>
      <c r="H2431">
        <v>0</v>
      </c>
      <c r="I2431">
        <v>0</v>
      </c>
      <c r="J2431">
        <f>SUM($H$32:H2431)</f>
        <v>18169</v>
      </c>
      <c r="K2431">
        <f>SUM($I$32:I2431)</f>
        <v>754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>
        <f t="shared" si="74"/>
        <v>0</v>
      </c>
      <c r="E2432">
        <v>1525</v>
      </c>
      <c r="F2432">
        <v>1525</v>
      </c>
      <c r="G2432">
        <f t="shared" si="75"/>
        <v>0</v>
      </c>
      <c r="H2432">
        <v>0</v>
      </c>
      <c r="I2432">
        <v>0</v>
      </c>
      <c r="J2432">
        <f>SUM($H$32:H2432)</f>
        <v>18169</v>
      </c>
      <c r="K2432">
        <f>SUM($I$32:I2432)</f>
        <v>754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>
        <f t="shared" si="74"/>
        <v>0</v>
      </c>
      <c r="E2433">
        <v>1525</v>
      </c>
      <c r="F2433">
        <v>1525</v>
      </c>
      <c r="G2433">
        <f t="shared" si="75"/>
        <v>0</v>
      </c>
      <c r="H2433">
        <v>5</v>
      </c>
      <c r="I2433">
        <v>0</v>
      </c>
      <c r="J2433">
        <f>SUM($H$32:H2433)</f>
        <v>18174</v>
      </c>
      <c r="K2433">
        <f>SUM($I$32:I2433)</f>
        <v>754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>
        <f t="shared" si="74"/>
        <v>0</v>
      </c>
      <c r="E2434">
        <v>1525</v>
      </c>
      <c r="F2434">
        <v>1525</v>
      </c>
      <c r="G2434">
        <f t="shared" si="75"/>
        <v>0</v>
      </c>
      <c r="H2434">
        <v>0</v>
      </c>
      <c r="I2434">
        <v>0</v>
      </c>
      <c r="J2434">
        <f>SUM($H$32:H2434)</f>
        <v>18174</v>
      </c>
      <c r="K2434">
        <f>SUM($I$32:I2434)</f>
        <v>754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>
        <f t="shared" si="74"/>
        <v>0</v>
      </c>
      <c r="E2435">
        <v>1525</v>
      </c>
      <c r="F2435">
        <v>1525</v>
      </c>
      <c r="G2435">
        <f t="shared" si="75"/>
        <v>0</v>
      </c>
      <c r="H2435">
        <v>0</v>
      </c>
      <c r="I2435">
        <v>0</v>
      </c>
      <c r="J2435">
        <f>SUM($H$32:H2435)</f>
        <v>18174</v>
      </c>
      <c r="K2435">
        <f>SUM($I$32:I2435)</f>
        <v>754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>
        <f t="shared" si="74"/>
        <v>0</v>
      </c>
      <c r="E2436">
        <v>1525</v>
      </c>
      <c r="F2436">
        <v>1525</v>
      </c>
      <c r="G2436">
        <f t="shared" si="75"/>
        <v>0</v>
      </c>
      <c r="H2436">
        <v>2</v>
      </c>
      <c r="I2436">
        <v>0</v>
      </c>
      <c r="J2436">
        <f>SUM($H$32:H2436)</f>
        <v>18176</v>
      </c>
      <c r="K2436">
        <f>SUM($I$32:I2436)</f>
        <v>754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>
        <f t="shared" si="74"/>
        <v>0</v>
      </c>
      <c r="E2437">
        <v>1525</v>
      </c>
      <c r="F2437">
        <v>1525</v>
      </c>
      <c r="G2437">
        <f t="shared" si="75"/>
        <v>0</v>
      </c>
      <c r="H2437">
        <v>0</v>
      </c>
      <c r="I2437">
        <v>0</v>
      </c>
      <c r="J2437">
        <f>SUM($H$32:H2437)</f>
        <v>18176</v>
      </c>
      <c r="K2437">
        <f>SUM($I$32:I2437)</f>
        <v>754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>
        <f t="shared" si="74"/>
        <v>0</v>
      </c>
      <c r="E2438">
        <v>1525</v>
      </c>
      <c r="F2438">
        <v>1525</v>
      </c>
      <c r="G2438">
        <f t="shared" si="75"/>
        <v>0</v>
      </c>
      <c r="H2438">
        <v>2</v>
      </c>
      <c r="I2438">
        <v>0</v>
      </c>
      <c r="J2438">
        <f>SUM($H$32:H2438)</f>
        <v>18178</v>
      </c>
      <c r="K2438">
        <f>SUM($I$32:I2438)</f>
        <v>754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>
        <f t="shared" si="74"/>
        <v>0</v>
      </c>
      <c r="E2439">
        <v>1525</v>
      </c>
      <c r="F2439">
        <v>1525</v>
      </c>
      <c r="G2439">
        <f t="shared" si="75"/>
        <v>0</v>
      </c>
      <c r="H2439">
        <v>0</v>
      </c>
      <c r="I2439">
        <v>0</v>
      </c>
      <c r="J2439">
        <f>SUM($H$32:H2439)</f>
        <v>18178</v>
      </c>
      <c r="K2439">
        <f>SUM($I$32:I2439)</f>
        <v>754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>
        <f t="shared" si="74"/>
        <v>0</v>
      </c>
      <c r="E2440">
        <v>1525</v>
      </c>
      <c r="F2440">
        <v>1525</v>
      </c>
      <c r="G2440">
        <f t="shared" si="75"/>
        <v>0</v>
      </c>
      <c r="H2440">
        <v>0</v>
      </c>
      <c r="I2440">
        <v>0</v>
      </c>
      <c r="J2440">
        <f>SUM($H$32:H2440)</f>
        <v>18178</v>
      </c>
      <c r="K2440">
        <f>SUM($I$32:I2440)</f>
        <v>754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>
        <f t="shared" si="74"/>
        <v>0</v>
      </c>
      <c r="E2441">
        <v>1525</v>
      </c>
      <c r="F2441">
        <v>1525</v>
      </c>
      <c r="G2441">
        <f t="shared" si="75"/>
        <v>0</v>
      </c>
      <c r="H2441">
        <v>0</v>
      </c>
      <c r="I2441">
        <v>0</v>
      </c>
      <c r="J2441">
        <f>SUM($H$32:H2441)</f>
        <v>18178</v>
      </c>
      <c r="K2441">
        <f>SUM($I$32:I2441)</f>
        <v>754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>
        <f t="shared" si="74"/>
        <v>0</v>
      </c>
      <c r="E2442">
        <v>1525</v>
      </c>
      <c r="F2442">
        <v>1525</v>
      </c>
      <c r="G2442">
        <f t="shared" si="75"/>
        <v>0</v>
      </c>
      <c r="H2442">
        <v>0</v>
      </c>
      <c r="I2442">
        <v>0</v>
      </c>
      <c r="J2442">
        <f>SUM($H$32:H2442)</f>
        <v>18178</v>
      </c>
      <c r="K2442">
        <f>SUM($I$32:I2442)</f>
        <v>754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>
        <f t="shared" si="74"/>
        <v>0</v>
      </c>
      <c r="E2443">
        <v>1525</v>
      </c>
      <c r="F2443">
        <v>1525</v>
      </c>
      <c r="G2443">
        <f t="shared" si="75"/>
        <v>0</v>
      </c>
      <c r="H2443">
        <v>2</v>
      </c>
      <c r="I2443">
        <v>0</v>
      </c>
      <c r="J2443">
        <f>SUM($H$32:H2443)</f>
        <v>18180</v>
      </c>
      <c r="K2443">
        <f>SUM($I$32:I2443)</f>
        <v>754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>
        <f t="shared" si="74"/>
        <v>0</v>
      </c>
      <c r="E2444">
        <v>1525</v>
      </c>
      <c r="F2444">
        <v>1525</v>
      </c>
      <c r="G2444">
        <f t="shared" si="75"/>
        <v>0</v>
      </c>
      <c r="H2444">
        <v>0</v>
      </c>
      <c r="I2444">
        <v>0</v>
      </c>
      <c r="J2444">
        <f>SUM($H$32:H2444)</f>
        <v>18180</v>
      </c>
      <c r="K2444">
        <f>SUM($I$32:I2444)</f>
        <v>754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>
        <f t="shared" si="74"/>
        <v>0</v>
      </c>
      <c r="E2445">
        <v>1525</v>
      </c>
      <c r="F2445">
        <v>1525</v>
      </c>
      <c r="G2445">
        <f t="shared" si="75"/>
        <v>0</v>
      </c>
      <c r="H2445">
        <v>0</v>
      </c>
      <c r="I2445">
        <v>0</v>
      </c>
      <c r="J2445">
        <f>SUM($H$32:H2445)</f>
        <v>18180</v>
      </c>
      <c r="K2445">
        <f>SUM($I$32:I2445)</f>
        <v>754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>
        <f t="shared" si="74"/>
        <v>0</v>
      </c>
      <c r="E2446">
        <v>1525</v>
      </c>
      <c r="F2446">
        <v>1525</v>
      </c>
      <c r="G2446">
        <f t="shared" si="75"/>
        <v>0</v>
      </c>
      <c r="H2446">
        <v>0</v>
      </c>
      <c r="I2446">
        <v>0</v>
      </c>
      <c r="J2446">
        <f>SUM($H$32:H2446)</f>
        <v>18180</v>
      </c>
      <c r="K2446">
        <f>SUM($I$32:I2446)</f>
        <v>754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>
        <f t="shared" si="74"/>
        <v>0</v>
      </c>
      <c r="E2447">
        <v>1525</v>
      </c>
      <c r="F2447">
        <v>1525</v>
      </c>
      <c r="G2447">
        <f t="shared" si="75"/>
        <v>0</v>
      </c>
      <c r="H2447">
        <v>0</v>
      </c>
      <c r="I2447">
        <v>0</v>
      </c>
      <c r="J2447">
        <f>SUM($H$32:H2447)</f>
        <v>18180</v>
      </c>
      <c r="K2447">
        <f>SUM($I$32:I2447)</f>
        <v>754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>
        <f t="shared" si="74"/>
        <v>0</v>
      </c>
      <c r="E2448">
        <v>1525</v>
      </c>
      <c r="F2448">
        <v>1525</v>
      </c>
      <c r="G2448">
        <f t="shared" si="75"/>
        <v>0</v>
      </c>
      <c r="H2448">
        <v>0</v>
      </c>
      <c r="I2448">
        <v>0</v>
      </c>
      <c r="J2448">
        <f>SUM($H$32:H2448)</f>
        <v>18180</v>
      </c>
      <c r="K2448">
        <f>SUM($I$32:I2448)</f>
        <v>754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>
        <f t="shared" si="74"/>
        <v>0</v>
      </c>
      <c r="E2449">
        <v>1525</v>
      </c>
      <c r="F2449">
        <v>1525</v>
      </c>
      <c r="G2449">
        <f t="shared" si="75"/>
        <v>0</v>
      </c>
      <c r="H2449">
        <v>0</v>
      </c>
      <c r="I2449">
        <v>0</v>
      </c>
      <c r="J2449">
        <f>SUM($H$32:H2449)</f>
        <v>18180</v>
      </c>
      <c r="K2449">
        <f>SUM($I$32:I2449)</f>
        <v>754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>
        <f t="shared" si="74"/>
        <v>0</v>
      </c>
      <c r="E2450">
        <v>1525</v>
      </c>
      <c r="F2450">
        <v>1525</v>
      </c>
      <c r="G2450">
        <f t="shared" si="75"/>
        <v>0</v>
      </c>
      <c r="H2450">
        <v>0</v>
      </c>
      <c r="I2450">
        <v>0</v>
      </c>
      <c r="J2450">
        <f>SUM($H$32:H2450)</f>
        <v>18180</v>
      </c>
      <c r="K2450">
        <f>SUM($I$32:I2450)</f>
        <v>754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>
        <f t="shared" si="74"/>
        <v>0</v>
      </c>
      <c r="E2451">
        <v>1525</v>
      </c>
      <c r="F2451">
        <v>1525</v>
      </c>
      <c r="G2451">
        <f t="shared" si="75"/>
        <v>0</v>
      </c>
      <c r="H2451">
        <v>0</v>
      </c>
      <c r="I2451">
        <v>0</v>
      </c>
      <c r="J2451">
        <f>SUM($H$32:H2451)</f>
        <v>18180</v>
      </c>
      <c r="K2451">
        <f>SUM($I$32:I2451)</f>
        <v>754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>
        <f t="shared" si="74"/>
        <v>0</v>
      </c>
      <c r="E2452">
        <v>1525</v>
      </c>
      <c r="F2452">
        <v>1525</v>
      </c>
      <c r="G2452">
        <f t="shared" si="75"/>
        <v>0</v>
      </c>
      <c r="H2452">
        <v>0</v>
      </c>
      <c r="I2452">
        <v>0</v>
      </c>
      <c r="J2452">
        <f>SUM($H$32:H2452)</f>
        <v>18180</v>
      </c>
      <c r="K2452">
        <f>SUM($I$32:I2452)</f>
        <v>754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>
        <f t="shared" si="74"/>
        <v>0</v>
      </c>
      <c r="E2453">
        <v>1525</v>
      </c>
      <c r="F2453">
        <v>1525</v>
      </c>
      <c r="G2453">
        <f t="shared" si="75"/>
        <v>0</v>
      </c>
      <c r="H2453">
        <v>0</v>
      </c>
      <c r="I2453">
        <v>0</v>
      </c>
      <c r="J2453">
        <f>SUM($H$32:H2453)</f>
        <v>18180</v>
      </c>
      <c r="K2453">
        <f>SUM($I$32:I2453)</f>
        <v>754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>
        <f t="shared" si="74"/>
        <v>0</v>
      </c>
      <c r="E2454">
        <v>1525</v>
      </c>
      <c r="F2454">
        <v>1525</v>
      </c>
      <c r="G2454">
        <f t="shared" si="75"/>
        <v>0</v>
      </c>
      <c r="H2454">
        <v>0</v>
      </c>
      <c r="I2454">
        <v>0</v>
      </c>
      <c r="J2454">
        <f>SUM($H$32:H2454)</f>
        <v>18180</v>
      </c>
      <c r="K2454">
        <f>SUM($I$32:I2454)</f>
        <v>754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>
        <f t="shared" si="74"/>
        <v>0</v>
      </c>
      <c r="E2455">
        <v>1525</v>
      </c>
      <c r="F2455">
        <v>1525</v>
      </c>
      <c r="G2455">
        <f t="shared" si="75"/>
        <v>0</v>
      </c>
      <c r="H2455">
        <v>0</v>
      </c>
      <c r="I2455">
        <v>0</v>
      </c>
      <c r="J2455">
        <f>SUM($H$32:H2455)</f>
        <v>18180</v>
      </c>
      <c r="K2455">
        <f>SUM($I$32:I2455)</f>
        <v>754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>
        <f t="shared" si="74"/>
        <v>0</v>
      </c>
      <c r="E2456">
        <v>1525</v>
      </c>
      <c r="F2456">
        <v>1525</v>
      </c>
      <c r="G2456">
        <f t="shared" si="75"/>
        <v>0</v>
      </c>
      <c r="H2456">
        <v>2</v>
      </c>
      <c r="I2456">
        <v>0</v>
      </c>
      <c r="J2456">
        <f>SUM($H$32:H2456)</f>
        <v>18182</v>
      </c>
      <c r="K2456">
        <f>SUM($I$32:I2456)</f>
        <v>754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>
        <f t="shared" si="74"/>
        <v>0</v>
      </c>
      <c r="E2457">
        <v>1525</v>
      </c>
      <c r="F2457">
        <v>1525</v>
      </c>
      <c r="G2457">
        <f t="shared" si="75"/>
        <v>0</v>
      </c>
      <c r="H2457">
        <v>2</v>
      </c>
      <c r="I2457">
        <v>0</v>
      </c>
      <c r="J2457">
        <f>SUM($H$32:H2457)</f>
        <v>18184</v>
      </c>
      <c r="K2457">
        <f>SUM($I$32:I2457)</f>
        <v>754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>
        <f t="shared" si="74"/>
        <v>0</v>
      </c>
      <c r="E2458">
        <v>1525</v>
      </c>
      <c r="F2458">
        <v>1525</v>
      </c>
      <c r="G2458">
        <f t="shared" si="75"/>
        <v>0</v>
      </c>
      <c r="H2458">
        <v>0</v>
      </c>
      <c r="I2458">
        <v>0</v>
      </c>
      <c r="J2458">
        <f>SUM($H$32:H2458)</f>
        <v>18184</v>
      </c>
      <c r="K2458">
        <f>SUM($I$32:I2458)</f>
        <v>754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>
        <f t="shared" si="74"/>
        <v>0</v>
      </c>
      <c r="E2459">
        <v>1525</v>
      </c>
      <c r="F2459">
        <v>1525</v>
      </c>
      <c r="G2459">
        <f t="shared" si="75"/>
        <v>0</v>
      </c>
      <c r="H2459">
        <v>0</v>
      </c>
      <c r="I2459">
        <v>0</v>
      </c>
      <c r="J2459">
        <f>SUM($H$32:H2459)</f>
        <v>18184</v>
      </c>
      <c r="K2459">
        <f>SUM($I$32:I2459)</f>
        <v>754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>
        <f t="shared" si="74"/>
        <v>0</v>
      </c>
      <c r="E2460">
        <v>1525</v>
      </c>
      <c r="F2460">
        <v>1525</v>
      </c>
      <c r="G2460">
        <f t="shared" si="75"/>
        <v>0</v>
      </c>
      <c r="H2460">
        <v>0</v>
      </c>
      <c r="I2460">
        <v>0</v>
      </c>
      <c r="J2460">
        <f>SUM($H$32:H2460)</f>
        <v>18184</v>
      </c>
      <c r="K2460">
        <f>SUM($I$32:I2460)</f>
        <v>754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>
        <f t="shared" si="74"/>
        <v>0</v>
      </c>
      <c r="E2461">
        <v>1525</v>
      </c>
      <c r="F2461">
        <v>1525</v>
      </c>
      <c r="G2461">
        <f t="shared" si="75"/>
        <v>0</v>
      </c>
      <c r="H2461">
        <v>0</v>
      </c>
      <c r="I2461">
        <v>0</v>
      </c>
      <c r="J2461">
        <f>SUM($H$32:H2461)</f>
        <v>18184</v>
      </c>
      <c r="K2461">
        <f>SUM($I$32:I2461)</f>
        <v>754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>
        <f t="shared" si="74"/>
        <v>0</v>
      </c>
      <c r="E2462">
        <v>1525</v>
      </c>
      <c r="F2462">
        <v>1525</v>
      </c>
      <c r="G2462">
        <f t="shared" si="75"/>
        <v>0</v>
      </c>
      <c r="H2462">
        <v>0</v>
      </c>
      <c r="I2462">
        <v>0</v>
      </c>
      <c r="J2462">
        <f>SUM($H$32:H2462)</f>
        <v>18184</v>
      </c>
      <c r="K2462">
        <f>SUM($I$32:I2462)</f>
        <v>754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>
        <f t="shared" si="74"/>
        <v>0</v>
      </c>
      <c r="E2463">
        <v>1525</v>
      </c>
      <c r="F2463">
        <v>1525</v>
      </c>
      <c r="G2463">
        <f t="shared" si="75"/>
        <v>0</v>
      </c>
      <c r="H2463">
        <v>0</v>
      </c>
      <c r="I2463">
        <v>0</v>
      </c>
      <c r="J2463">
        <f>SUM($H$32:H2463)</f>
        <v>18184</v>
      </c>
      <c r="K2463">
        <f>SUM($I$32:I2463)</f>
        <v>754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>
        <f t="shared" ref="D2464:D2527" si="76">B2464-C2464</f>
        <v>0</v>
      </c>
      <c r="E2464">
        <v>1525</v>
      </c>
      <c r="F2464">
        <v>1525</v>
      </c>
      <c r="G2464">
        <f t="shared" ref="G2464:G2527" si="77">E2464-F2464</f>
        <v>0</v>
      </c>
      <c r="H2464">
        <v>0</v>
      </c>
      <c r="I2464">
        <v>0</v>
      </c>
      <c r="J2464">
        <f>SUM($H$32:H2464)</f>
        <v>18184</v>
      </c>
      <c r="K2464">
        <f>SUM($I$32:I2464)</f>
        <v>754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>
        <f t="shared" si="76"/>
        <v>0</v>
      </c>
      <c r="E2465">
        <v>1525</v>
      </c>
      <c r="F2465">
        <v>1525</v>
      </c>
      <c r="G2465">
        <f t="shared" si="77"/>
        <v>0</v>
      </c>
      <c r="H2465">
        <v>0</v>
      </c>
      <c r="I2465">
        <v>0</v>
      </c>
      <c r="J2465">
        <f>SUM($H$32:H2465)</f>
        <v>18184</v>
      </c>
      <c r="K2465">
        <f>SUM($I$32:I2465)</f>
        <v>754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>
        <f t="shared" si="76"/>
        <v>0</v>
      </c>
      <c r="E2466">
        <v>1525</v>
      </c>
      <c r="F2466">
        <v>1525</v>
      </c>
      <c r="G2466">
        <f t="shared" si="77"/>
        <v>0</v>
      </c>
      <c r="H2466">
        <v>0</v>
      </c>
      <c r="I2466">
        <v>0</v>
      </c>
      <c r="J2466">
        <f>SUM($H$32:H2466)</f>
        <v>18184</v>
      </c>
      <c r="K2466">
        <f>SUM($I$32:I2466)</f>
        <v>754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>
        <f t="shared" si="76"/>
        <v>0</v>
      </c>
      <c r="E2467">
        <v>1525</v>
      </c>
      <c r="F2467">
        <v>1525</v>
      </c>
      <c r="G2467">
        <f t="shared" si="77"/>
        <v>0</v>
      </c>
      <c r="H2467">
        <v>11</v>
      </c>
      <c r="I2467">
        <v>0</v>
      </c>
      <c r="J2467">
        <f>SUM($H$32:H2467)</f>
        <v>18195</v>
      </c>
      <c r="K2467">
        <f>SUM($I$32:I2467)</f>
        <v>754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>
        <f t="shared" si="76"/>
        <v>0</v>
      </c>
      <c r="E2468">
        <v>1525</v>
      </c>
      <c r="F2468">
        <v>1525</v>
      </c>
      <c r="G2468">
        <f t="shared" si="77"/>
        <v>0</v>
      </c>
      <c r="H2468">
        <v>2</v>
      </c>
      <c r="I2468">
        <v>0</v>
      </c>
      <c r="J2468">
        <f>SUM($H$32:H2468)</f>
        <v>18197</v>
      </c>
      <c r="K2468">
        <f>SUM($I$32:I2468)</f>
        <v>754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>
        <f t="shared" si="76"/>
        <v>0</v>
      </c>
      <c r="E2469">
        <v>1525</v>
      </c>
      <c r="F2469">
        <v>1525</v>
      </c>
      <c r="G2469">
        <f t="shared" si="77"/>
        <v>0</v>
      </c>
      <c r="H2469">
        <v>6</v>
      </c>
      <c r="I2469">
        <v>0</v>
      </c>
      <c r="J2469">
        <f>SUM($H$32:H2469)</f>
        <v>18203</v>
      </c>
      <c r="K2469">
        <f>SUM($I$32:I2469)</f>
        <v>754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>
        <f t="shared" si="76"/>
        <v>0</v>
      </c>
      <c r="E2470">
        <v>1525</v>
      </c>
      <c r="F2470">
        <v>1525</v>
      </c>
      <c r="G2470">
        <f t="shared" si="77"/>
        <v>0</v>
      </c>
      <c r="H2470">
        <v>0</v>
      </c>
      <c r="I2470">
        <v>0</v>
      </c>
      <c r="J2470">
        <f>SUM($H$32:H2470)</f>
        <v>18203</v>
      </c>
      <c r="K2470">
        <f>SUM($I$32:I2470)</f>
        <v>754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>
        <f t="shared" si="76"/>
        <v>0</v>
      </c>
      <c r="E2471">
        <v>1525</v>
      </c>
      <c r="F2471">
        <v>1525</v>
      </c>
      <c r="G2471">
        <f t="shared" si="77"/>
        <v>0</v>
      </c>
      <c r="H2471">
        <v>6</v>
      </c>
      <c r="I2471">
        <v>0</v>
      </c>
      <c r="J2471">
        <f>SUM($H$32:H2471)</f>
        <v>18209</v>
      </c>
      <c r="K2471">
        <f>SUM($I$32:I2471)</f>
        <v>754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>
        <f t="shared" si="76"/>
        <v>0</v>
      </c>
      <c r="E2472">
        <v>1525</v>
      </c>
      <c r="F2472">
        <v>1525</v>
      </c>
      <c r="G2472">
        <f t="shared" si="77"/>
        <v>0</v>
      </c>
      <c r="H2472">
        <v>5</v>
      </c>
      <c r="I2472">
        <v>0</v>
      </c>
      <c r="J2472">
        <f>SUM($H$32:H2472)</f>
        <v>18214</v>
      </c>
      <c r="K2472">
        <f>SUM($I$32:I2472)</f>
        <v>754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>
        <f t="shared" si="76"/>
        <v>0</v>
      </c>
      <c r="E2473">
        <v>1525</v>
      </c>
      <c r="F2473">
        <v>1525</v>
      </c>
      <c r="G2473">
        <f t="shared" si="77"/>
        <v>0</v>
      </c>
      <c r="H2473">
        <v>2</v>
      </c>
      <c r="I2473">
        <v>0</v>
      </c>
      <c r="J2473">
        <f>SUM($H$32:H2473)</f>
        <v>18216</v>
      </c>
      <c r="K2473">
        <f>SUM($I$32:I2473)</f>
        <v>754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>
        <f t="shared" si="76"/>
        <v>0</v>
      </c>
      <c r="E2474">
        <v>1525</v>
      </c>
      <c r="F2474">
        <v>1525</v>
      </c>
      <c r="G2474">
        <f t="shared" si="77"/>
        <v>0</v>
      </c>
      <c r="H2474">
        <v>6</v>
      </c>
      <c r="I2474">
        <v>0</v>
      </c>
      <c r="J2474">
        <f>SUM($H$32:H2474)</f>
        <v>18222</v>
      </c>
      <c r="K2474">
        <f>SUM($I$32:I2474)</f>
        <v>754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>
        <f t="shared" si="76"/>
        <v>0</v>
      </c>
      <c r="E2475">
        <v>1525</v>
      </c>
      <c r="F2475">
        <v>1525</v>
      </c>
      <c r="G2475">
        <f t="shared" si="77"/>
        <v>0</v>
      </c>
      <c r="H2475">
        <v>2</v>
      </c>
      <c r="I2475">
        <v>0</v>
      </c>
      <c r="J2475">
        <f>SUM($H$32:H2475)</f>
        <v>18224</v>
      </c>
      <c r="K2475">
        <f>SUM($I$32:I2475)</f>
        <v>754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>
        <f t="shared" si="76"/>
        <v>0</v>
      </c>
      <c r="E2476">
        <v>1525</v>
      </c>
      <c r="F2476">
        <v>1525</v>
      </c>
      <c r="G2476">
        <f t="shared" si="77"/>
        <v>0</v>
      </c>
      <c r="H2476">
        <v>2</v>
      </c>
      <c r="I2476">
        <v>0</v>
      </c>
      <c r="J2476">
        <f>SUM($H$32:H2476)</f>
        <v>18226</v>
      </c>
      <c r="K2476">
        <f>SUM($I$32:I2476)</f>
        <v>754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>
        <f t="shared" si="76"/>
        <v>0</v>
      </c>
      <c r="E2477">
        <v>1525</v>
      </c>
      <c r="F2477">
        <v>1525</v>
      </c>
      <c r="G2477">
        <f t="shared" si="77"/>
        <v>0</v>
      </c>
      <c r="H2477">
        <v>0</v>
      </c>
      <c r="I2477">
        <v>0</v>
      </c>
      <c r="J2477">
        <f>SUM($H$32:H2477)</f>
        <v>18226</v>
      </c>
      <c r="K2477">
        <f>SUM($I$32:I2477)</f>
        <v>754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>
        <f t="shared" si="76"/>
        <v>0</v>
      </c>
      <c r="E2478">
        <v>1525</v>
      </c>
      <c r="F2478">
        <v>1525</v>
      </c>
      <c r="G2478">
        <f t="shared" si="77"/>
        <v>0</v>
      </c>
      <c r="H2478">
        <v>2</v>
      </c>
      <c r="I2478">
        <v>0</v>
      </c>
      <c r="J2478">
        <f>SUM($H$32:H2478)</f>
        <v>18228</v>
      </c>
      <c r="K2478">
        <f>SUM($I$32:I2478)</f>
        <v>754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>
        <f t="shared" si="76"/>
        <v>0</v>
      </c>
      <c r="E2479">
        <v>1525</v>
      </c>
      <c r="F2479">
        <v>1525</v>
      </c>
      <c r="G2479">
        <f t="shared" si="77"/>
        <v>0</v>
      </c>
      <c r="H2479">
        <v>0</v>
      </c>
      <c r="I2479">
        <v>0</v>
      </c>
      <c r="J2479">
        <f>SUM($H$32:H2479)</f>
        <v>18228</v>
      </c>
      <c r="K2479">
        <f>SUM($I$32:I2479)</f>
        <v>754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>
        <f t="shared" si="76"/>
        <v>0</v>
      </c>
      <c r="E2480">
        <v>1525</v>
      </c>
      <c r="F2480">
        <v>1525</v>
      </c>
      <c r="G2480">
        <f t="shared" si="77"/>
        <v>0</v>
      </c>
      <c r="H2480">
        <v>0</v>
      </c>
      <c r="I2480">
        <v>0</v>
      </c>
      <c r="J2480">
        <f>SUM($H$32:H2480)</f>
        <v>18228</v>
      </c>
      <c r="K2480">
        <f>SUM($I$32:I2480)</f>
        <v>754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>
        <f t="shared" si="76"/>
        <v>0</v>
      </c>
      <c r="E2481">
        <v>1525</v>
      </c>
      <c r="F2481">
        <v>1525</v>
      </c>
      <c r="G2481">
        <f t="shared" si="77"/>
        <v>0</v>
      </c>
      <c r="H2481">
        <v>0</v>
      </c>
      <c r="I2481">
        <v>0</v>
      </c>
      <c r="J2481">
        <f>SUM($H$32:H2481)</f>
        <v>18228</v>
      </c>
      <c r="K2481">
        <f>SUM($I$32:I2481)</f>
        <v>754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>
        <f t="shared" si="76"/>
        <v>0</v>
      </c>
      <c r="E2482">
        <v>1525</v>
      </c>
      <c r="F2482">
        <v>1525</v>
      </c>
      <c r="G2482">
        <f t="shared" si="77"/>
        <v>0</v>
      </c>
      <c r="H2482">
        <v>0</v>
      </c>
      <c r="I2482">
        <v>0</v>
      </c>
      <c r="J2482">
        <f>SUM($H$32:H2482)</f>
        <v>18228</v>
      </c>
      <c r="K2482">
        <f>SUM($I$32:I2482)</f>
        <v>754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>
        <f t="shared" si="76"/>
        <v>0</v>
      </c>
      <c r="E2483">
        <v>1525</v>
      </c>
      <c r="F2483">
        <v>1525</v>
      </c>
      <c r="G2483">
        <f t="shared" si="77"/>
        <v>0</v>
      </c>
      <c r="H2483">
        <v>0</v>
      </c>
      <c r="I2483">
        <v>0</v>
      </c>
      <c r="J2483">
        <f>SUM($H$32:H2483)</f>
        <v>18228</v>
      </c>
      <c r="K2483">
        <f>SUM($I$32:I2483)</f>
        <v>754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>
        <f t="shared" si="76"/>
        <v>0</v>
      </c>
      <c r="E2484">
        <v>1525</v>
      </c>
      <c r="F2484">
        <v>1525</v>
      </c>
      <c r="G2484">
        <f t="shared" si="77"/>
        <v>0</v>
      </c>
      <c r="H2484">
        <v>0</v>
      </c>
      <c r="I2484">
        <v>0</v>
      </c>
      <c r="J2484">
        <f>SUM($H$32:H2484)</f>
        <v>18228</v>
      </c>
      <c r="K2484">
        <f>SUM($I$32:I2484)</f>
        <v>754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>
        <f t="shared" si="76"/>
        <v>0</v>
      </c>
      <c r="E2485">
        <v>1525</v>
      </c>
      <c r="F2485">
        <v>1525</v>
      </c>
      <c r="G2485">
        <f t="shared" si="77"/>
        <v>0</v>
      </c>
      <c r="H2485">
        <v>2</v>
      </c>
      <c r="I2485">
        <v>0</v>
      </c>
      <c r="J2485">
        <f>SUM($H$32:H2485)</f>
        <v>18230</v>
      </c>
      <c r="K2485">
        <f>SUM($I$32:I2485)</f>
        <v>754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>
        <f t="shared" si="76"/>
        <v>0</v>
      </c>
      <c r="E2486">
        <v>1525</v>
      </c>
      <c r="F2486">
        <v>1525</v>
      </c>
      <c r="G2486">
        <f t="shared" si="77"/>
        <v>0</v>
      </c>
      <c r="H2486">
        <v>0</v>
      </c>
      <c r="I2486">
        <v>0</v>
      </c>
      <c r="J2486">
        <f>SUM($H$32:H2486)</f>
        <v>18230</v>
      </c>
      <c r="K2486">
        <f>SUM($I$32:I2486)</f>
        <v>754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>
        <f t="shared" si="76"/>
        <v>0</v>
      </c>
      <c r="E2487">
        <v>1525</v>
      </c>
      <c r="F2487">
        <v>1525</v>
      </c>
      <c r="G2487">
        <f t="shared" si="77"/>
        <v>0</v>
      </c>
      <c r="H2487">
        <v>2</v>
      </c>
      <c r="I2487">
        <v>0</v>
      </c>
      <c r="J2487">
        <f>SUM($H$32:H2487)</f>
        <v>18232</v>
      </c>
      <c r="K2487">
        <f>SUM($I$32:I2487)</f>
        <v>754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>
        <f t="shared" si="76"/>
        <v>0</v>
      </c>
      <c r="E2488">
        <v>1525</v>
      </c>
      <c r="F2488">
        <v>1525</v>
      </c>
      <c r="G2488">
        <f t="shared" si="77"/>
        <v>0</v>
      </c>
      <c r="H2488">
        <v>2</v>
      </c>
      <c r="I2488">
        <v>0</v>
      </c>
      <c r="J2488">
        <f>SUM($H$32:H2488)</f>
        <v>18234</v>
      </c>
      <c r="K2488">
        <f>SUM($I$32:I2488)</f>
        <v>754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>
        <f t="shared" si="76"/>
        <v>0</v>
      </c>
      <c r="E2489">
        <v>1525</v>
      </c>
      <c r="F2489">
        <v>1525</v>
      </c>
      <c r="G2489">
        <f t="shared" si="77"/>
        <v>0</v>
      </c>
      <c r="H2489">
        <v>0</v>
      </c>
      <c r="I2489">
        <v>0</v>
      </c>
      <c r="J2489">
        <f>SUM($H$32:H2489)</f>
        <v>18234</v>
      </c>
      <c r="K2489">
        <f>SUM($I$32:I2489)</f>
        <v>754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>
        <f t="shared" si="76"/>
        <v>0</v>
      </c>
      <c r="E2490">
        <v>1525</v>
      </c>
      <c r="F2490">
        <v>1525</v>
      </c>
      <c r="G2490">
        <f t="shared" si="77"/>
        <v>0</v>
      </c>
      <c r="H2490">
        <v>2</v>
      </c>
      <c r="I2490">
        <v>0</v>
      </c>
      <c r="J2490">
        <f>SUM($H$32:H2490)</f>
        <v>18236</v>
      </c>
      <c r="K2490">
        <f>SUM($I$32:I2490)</f>
        <v>754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>
        <f t="shared" si="76"/>
        <v>0</v>
      </c>
      <c r="E2491">
        <v>1525</v>
      </c>
      <c r="F2491">
        <v>1525</v>
      </c>
      <c r="G2491">
        <f t="shared" si="77"/>
        <v>0</v>
      </c>
      <c r="H2491">
        <v>0</v>
      </c>
      <c r="I2491">
        <v>0</v>
      </c>
      <c r="J2491">
        <f>SUM($H$32:H2491)</f>
        <v>18236</v>
      </c>
      <c r="K2491">
        <f>SUM($I$32:I2491)</f>
        <v>754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>
        <f t="shared" si="76"/>
        <v>0</v>
      </c>
      <c r="E2492">
        <v>1525</v>
      </c>
      <c r="F2492">
        <v>1525</v>
      </c>
      <c r="G2492">
        <f t="shared" si="77"/>
        <v>0</v>
      </c>
      <c r="H2492">
        <v>2</v>
      </c>
      <c r="I2492">
        <v>0</v>
      </c>
      <c r="J2492">
        <f>SUM($H$32:H2492)</f>
        <v>18238</v>
      </c>
      <c r="K2492">
        <f>SUM($I$32:I2492)</f>
        <v>754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>
        <f t="shared" si="76"/>
        <v>0</v>
      </c>
      <c r="E2493">
        <v>1525</v>
      </c>
      <c r="F2493">
        <v>1525</v>
      </c>
      <c r="G2493">
        <f t="shared" si="77"/>
        <v>0</v>
      </c>
      <c r="H2493">
        <v>0</v>
      </c>
      <c r="I2493">
        <v>0</v>
      </c>
      <c r="J2493">
        <f>SUM($H$32:H2493)</f>
        <v>18238</v>
      </c>
      <c r="K2493">
        <f>SUM($I$32:I2493)</f>
        <v>754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>
        <f t="shared" si="76"/>
        <v>0</v>
      </c>
      <c r="E2494">
        <v>1525</v>
      </c>
      <c r="F2494">
        <v>1525</v>
      </c>
      <c r="G2494">
        <f t="shared" si="77"/>
        <v>0</v>
      </c>
      <c r="H2494">
        <v>0</v>
      </c>
      <c r="I2494">
        <v>0</v>
      </c>
      <c r="J2494">
        <f>SUM($H$32:H2494)</f>
        <v>18238</v>
      </c>
      <c r="K2494">
        <f>SUM($I$32:I2494)</f>
        <v>754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>
        <f t="shared" si="76"/>
        <v>0</v>
      </c>
      <c r="E2495">
        <v>1525</v>
      </c>
      <c r="F2495">
        <v>1525</v>
      </c>
      <c r="G2495">
        <f t="shared" si="77"/>
        <v>0</v>
      </c>
      <c r="H2495">
        <v>0</v>
      </c>
      <c r="I2495">
        <v>0</v>
      </c>
      <c r="J2495">
        <f>SUM($H$32:H2495)</f>
        <v>18238</v>
      </c>
      <c r="K2495">
        <f>SUM($I$32:I2495)</f>
        <v>754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>
        <f t="shared" si="76"/>
        <v>0</v>
      </c>
      <c r="E2496">
        <v>1525</v>
      </c>
      <c r="F2496">
        <v>1525</v>
      </c>
      <c r="G2496">
        <f t="shared" si="77"/>
        <v>0</v>
      </c>
      <c r="H2496">
        <v>0</v>
      </c>
      <c r="I2496">
        <v>0</v>
      </c>
      <c r="J2496">
        <f>SUM($H$32:H2496)</f>
        <v>18238</v>
      </c>
      <c r="K2496">
        <f>SUM($I$32:I2496)</f>
        <v>754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>
        <f t="shared" si="76"/>
        <v>0</v>
      </c>
      <c r="E2497">
        <v>1525</v>
      </c>
      <c r="F2497">
        <v>1525</v>
      </c>
      <c r="G2497">
        <f t="shared" si="77"/>
        <v>0</v>
      </c>
      <c r="H2497">
        <v>0</v>
      </c>
      <c r="I2497">
        <v>0</v>
      </c>
      <c r="J2497">
        <f>SUM($H$32:H2497)</f>
        <v>18238</v>
      </c>
      <c r="K2497">
        <f>SUM($I$32:I2497)</f>
        <v>754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>
        <f t="shared" si="76"/>
        <v>0</v>
      </c>
      <c r="E2498">
        <v>1525</v>
      </c>
      <c r="F2498">
        <v>1525</v>
      </c>
      <c r="G2498">
        <f t="shared" si="77"/>
        <v>0</v>
      </c>
      <c r="H2498">
        <v>2</v>
      </c>
      <c r="I2498">
        <v>0</v>
      </c>
      <c r="J2498">
        <f>SUM($H$32:H2498)</f>
        <v>18240</v>
      </c>
      <c r="K2498">
        <f>SUM($I$32:I2498)</f>
        <v>754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>
        <f t="shared" si="76"/>
        <v>0</v>
      </c>
      <c r="E2499">
        <v>1525</v>
      </c>
      <c r="F2499">
        <v>1525</v>
      </c>
      <c r="G2499">
        <f t="shared" si="77"/>
        <v>0</v>
      </c>
      <c r="H2499">
        <v>0</v>
      </c>
      <c r="I2499">
        <v>0</v>
      </c>
      <c r="J2499">
        <f>SUM($H$32:H2499)</f>
        <v>18240</v>
      </c>
      <c r="K2499">
        <f>SUM($I$32:I2499)</f>
        <v>754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>
        <f t="shared" si="76"/>
        <v>0</v>
      </c>
      <c r="E2500">
        <v>1525</v>
      </c>
      <c r="F2500">
        <v>1525</v>
      </c>
      <c r="G2500">
        <f t="shared" si="77"/>
        <v>0</v>
      </c>
      <c r="H2500">
        <v>0</v>
      </c>
      <c r="I2500">
        <v>0</v>
      </c>
      <c r="J2500">
        <f>SUM($H$32:H2500)</f>
        <v>18240</v>
      </c>
      <c r="K2500">
        <f>SUM($I$32:I2500)</f>
        <v>754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>
        <f t="shared" si="76"/>
        <v>0</v>
      </c>
      <c r="E2501">
        <v>1525</v>
      </c>
      <c r="F2501">
        <v>1525</v>
      </c>
      <c r="G2501">
        <f t="shared" si="77"/>
        <v>0</v>
      </c>
      <c r="H2501">
        <v>6</v>
      </c>
      <c r="I2501">
        <v>0</v>
      </c>
      <c r="J2501">
        <f>SUM($H$32:H2501)</f>
        <v>18246</v>
      </c>
      <c r="K2501">
        <f>SUM($I$32:I2501)</f>
        <v>754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>
        <f t="shared" si="76"/>
        <v>0</v>
      </c>
      <c r="E2502">
        <v>1525</v>
      </c>
      <c r="F2502">
        <v>1525</v>
      </c>
      <c r="G2502">
        <f t="shared" si="77"/>
        <v>0</v>
      </c>
      <c r="H2502">
        <v>0</v>
      </c>
      <c r="I2502">
        <v>0</v>
      </c>
      <c r="J2502">
        <f>SUM($H$32:H2502)</f>
        <v>18246</v>
      </c>
      <c r="K2502">
        <f>SUM($I$32:I2502)</f>
        <v>754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>
        <f t="shared" si="76"/>
        <v>0</v>
      </c>
      <c r="E2503">
        <v>1525</v>
      </c>
      <c r="F2503">
        <v>1525</v>
      </c>
      <c r="G2503">
        <f t="shared" si="77"/>
        <v>0</v>
      </c>
      <c r="H2503">
        <v>2</v>
      </c>
      <c r="I2503">
        <v>0</v>
      </c>
      <c r="J2503">
        <f>SUM($H$32:H2503)</f>
        <v>18248</v>
      </c>
      <c r="K2503">
        <f>SUM($I$32:I2503)</f>
        <v>754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>
        <f t="shared" si="76"/>
        <v>0</v>
      </c>
      <c r="E2504">
        <v>1525</v>
      </c>
      <c r="F2504">
        <v>1525</v>
      </c>
      <c r="G2504">
        <f t="shared" si="77"/>
        <v>0</v>
      </c>
      <c r="H2504">
        <v>0</v>
      </c>
      <c r="I2504">
        <v>0</v>
      </c>
      <c r="J2504">
        <f>SUM($H$32:H2504)</f>
        <v>18248</v>
      </c>
      <c r="K2504">
        <f>SUM($I$32:I2504)</f>
        <v>754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>
        <f t="shared" si="76"/>
        <v>0</v>
      </c>
      <c r="E2505">
        <v>1525</v>
      </c>
      <c r="F2505">
        <v>1525</v>
      </c>
      <c r="G2505">
        <f t="shared" si="77"/>
        <v>0</v>
      </c>
      <c r="H2505">
        <v>2</v>
      </c>
      <c r="I2505">
        <v>0</v>
      </c>
      <c r="J2505">
        <f>SUM($H$32:H2505)</f>
        <v>18250</v>
      </c>
      <c r="K2505">
        <f>SUM($I$32:I2505)</f>
        <v>754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>
        <f t="shared" si="76"/>
        <v>0</v>
      </c>
      <c r="E2506">
        <v>1525</v>
      </c>
      <c r="F2506">
        <v>1525</v>
      </c>
      <c r="G2506">
        <f t="shared" si="77"/>
        <v>0</v>
      </c>
      <c r="H2506">
        <v>2</v>
      </c>
      <c r="I2506">
        <v>0</v>
      </c>
      <c r="J2506">
        <f>SUM($H$32:H2506)</f>
        <v>18252</v>
      </c>
      <c r="K2506">
        <f>SUM($I$32:I2506)</f>
        <v>754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>
        <f t="shared" si="76"/>
        <v>0</v>
      </c>
      <c r="E2507">
        <v>1525</v>
      </c>
      <c r="F2507">
        <v>1525</v>
      </c>
      <c r="G2507">
        <f t="shared" si="77"/>
        <v>0</v>
      </c>
      <c r="H2507">
        <v>0</v>
      </c>
      <c r="I2507">
        <v>0</v>
      </c>
      <c r="J2507">
        <f>SUM($H$32:H2507)</f>
        <v>18252</v>
      </c>
      <c r="K2507">
        <f>SUM($I$32:I2507)</f>
        <v>754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>
        <f t="shared" si="76"/>
        <v>0</v>
      </c>
      <c r="E2508">
        <v>1525</v>
      </c>
      <c r="F2508">
        <v>1525</v>
      </c>
      <c r="G2508">
        <f t="shared" si="77"/>
        <v>0</v>
      </c>
      <c r="H2508">
        <v>0</v>
      </c>
      <c r="I2508">
        <v>0</v>
      </c>
      <c r="J2508">
        <f>SUM($H$32:H2508)</f>
        <v>18252</v>
      </c>
      <c r="K2508">
        <f>SUM($I$32:I2508)</f>
        <v>754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>
        <f t="shared" si="76"/>
        <v>0</v>
      </c>
      <c r="E2509">
        <v>1525</v>
      </c>
      <c r="F2509">
        <v>1525</v>
      </c>
      <c r="G2509">
        <f t="shared" si="77"/>
        <v>0</v>
      </c>
      <c r="H2509">
        <v>0</v>
      </c>
      <c r="I2509">
        <v>0</v>
      </c>
      <c r="J2509">
        <f>SUM($H$32:H2509)</f>
        <v>18252</v>
      </c>
      <c r="K2509">
        <f>SUM($I$32:I2509)</f>
        <v>754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>
        <f t="shared" si="76"/>
        <v>0</v>
      </c>
      <c r="E2510">
        <v>1525</v>
      </c>
      <c r="F2510">
        <v>1525</v>
      </c>
      <c r="G2510">
        <f t="shared" si="77"/>
        <v>0</v>
      </c>
      <c r="H2510">
        <v>0</v>
      </c>
      <c r="I2510">
        <v>0</v>
      </c>
      <c r="J2510">
        <f>SUM($H$32:H2510)</f>
        <v>18252</v>
      </c>
      <c r="K2510">
        <f>SUM($I$32:I2510)</f>
        <v>754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>
        <f t="shared" si="76"/>
        <v>0</v>
      </c>
      <c r="E2511">
        <v>1525</v>
      </c>
      <c r="F2511">
        <v>1525</v>
      </c>
      <c r="G2511">
        <f t="shared" si="77"/>
        <v>0</v>
      </c>
      <c r="H2511">
        <v>2</v>
      </c>
      <c r="I2511">
        <v>0</v>
      </c>
      <c r="J2511">
        <f>SUM($H$32:H2511)</f>
        <v>18254</v>
      </c>
      <c r="K2511">
        <f>SUM($I$32:I2511)</f>
        <v>754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>
        <f t="shared" si="76"/>
        <v>0</v>
      </c>
      <c r="E2512">
        <v>1525</v>
      </c>
      <c r="F2512">
        <v>1525</v>
      </c>
      <c r="G2512">
        <f t="shared" si="77"/>
        <v>0</v>
      </c>
      <c r="H2512">
        <v>2</v>
      </c>
      <c r="I2512">
        <v>0</v>
      </c>
      <c r="J2512">
        <f>SUM($H$32:H2512)</f>
        <v>18256</v>
      </c>
      <c r="K2512">
        <f>SUM($I$32:I2512)</f>
        <v>754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>
        <f t="shared" si="76"/>
        <v>0</v>
      </c>
      <c r="E2513">
        <v>1525</v>
      </c>
      <c r="F2513">
        <v>1525</v>
      </c>
      <c r="G2513">
        <f t="shared" si="77"/>
        <v>0</v>
      </c>
      <c r="H2513">
        <v>2</v>
      </c>
      <c r="I2513">
        <v>0</v>
      </c>
      <c r="J2513">
        <f>SUM($H$32:H2513)</f>
        <v>18258</v>
      </c>
      <c r="K2513">
        <f>SUM($I$32:I2513)</f>
        <v>754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>
        <f t="shared" si="76"/>
        <v>0</v>
      </c>
      <c r="E2514">
        <v>1525</v>
      </c>
      <c r="F2514">
        <v>1525</v>
      </c>
      <c r="G2514">
        <f t="shared" si="77"/>
        <v>0</v>
      </c>
      <c r="H2514">
        <v>0</v>
      </c>
      <c r="I2514">
        <v>0</v>
      </c>
      <c r="J2514">
        <f>SUM($H$32:H2514)</f>
        <v>18258</v>
      </c>
      <c r="K2514">
        <f>SUM($I$32:I2514)</f>
        <v>754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>
        <f t="shared" si="76"/>
        <v>0</v>
      </c>
      <c r="E2515">
        <v>1525</v>
      </c>
      <c r="F2515">
        <v>1525</v>
      </c>
      <c r="G2515">
        <f t="shared" si="77"/>
        <v>0</v>
      </c>
      <c r="H2515">
        <v>2</v>
      </c>
      <c r="I2515">
        <v>0</v>
      </c>
      <c r="J2515">
        <f>SUM($H$32:H2515)</f>
        <v>18260</v>
      </c>
      <c r="K2515">
        <f>SUM($I$32:I2515)</f>
        <v>754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>
        <f t="shared" si="76"/>
        <v>0</v>
      </c>
      <c r="E2516">
        <v>1525</v>
      </c>
      <c r="F2516">
        <v>1525</v>
      </c>
      <c r="G2516">
        <f t="shared" si="77"/>
        <v>0</v>
      </c>
      <c r="H2516">
        <v>26</v>
      </c>
      <c r="I2516">
        <v>0</v>
      </c>
      <c r="J2516">
        <f>SUM($H$32:H2516)</f>
        <v>18286</v>
      </c>
      <c r="K2516">
        <f>SUM($I$32:I2516)</f>
        <v>754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>
        <f t="shared" si="76"/>
        <v>0</v>
      </c>
      <c r="E2517">
        <v>1525</v>
      </c>
      <c r="F2517">
        <v>1525</v>
      </c>
      <c r="G2517">
        <f t="shared" si="77"/>
        <v>0</v>
      </c>
      <c r="H2517">
        <v>5</v>
      </c>
      <c r="I2517">
        <v>0</v>
      </c>
      <c r="J2517">
        <f>SUM($H$32:H2517)</f>
        <v>18291</v>
      </c>
      <c r="K2517">
        <f>SUM($I$32:I2517)</f>
        <v>754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>
        <f t="shared" si="76"/>
        <v>0</v>
      </c>
      <c r="E2518">
        <v>1525</v>
      </c>
      <c r="F2518">
        <v>1525</v>
      </c>
      <c r="G2518">
        <f t="shared" si="77"/>
        <v>0</v>
      </c>
      <c r="H2518">
        <v>26</v>
      </c>
      <c r="I2518">
        <v>0</v>
      </c>
      <c r="J2518">
        <f>SUM($H$32:H2518)</f>
        <v>18317</v>
      </c>
      <c r="K2518">
        <f>SUM($I$32:I2518)</f>
        <v>754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>
        <f t="shared" si="76"/>
        <v>0</v>
      </c>
      <c r="E2519">
        <v>1525</v>
      </c>
      <c r="F2519">
        <v>1525</v>
      </c>
      <c r="G2519">
        <f t="shared" si="77"/>
        <v>0</v>
      </c>
      <c r="H2519">
        <v>2</v>
      </c>
      <c r="I2519">
        <v>0</v>
      </c>
      <c r="J2519">
        <f>SUM($H$32:H2519)</f>
        <v>18319</v>
      </c>
      <c r="K2519">
        <f>SUM($I$32:I2519)</f>
        <v>754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>
        <f t="shared" si="76"/>
        <v>0</v>
      </c>
      <c r="E2520">
        <v>1525</v>
      </c>
      <c r="F2520">
        <v>1525</v>
      </c>
      <c r="G2520">
        <f t="shared" si="77"/>
        <v>0</v>
      </c>
      <c r="H2520">
        <v>26</v>
      </c>
      <c r="I2520">
        <v>0</v>
      </c>
      <c r="J2520">
        <f>SUM($H$32:H2520)</f>
        <v>18345</v>
      </c>
      <c r="K2520">
        <f>SUM($I$32:I2520)</f>
        <v>754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>
        <f t="shared" si="76"/>
        <v>0</v>
      </c>
      <c r="E2521">
        <v>1525</v>
      </c>
      <c r="F2521">
        <v>1525</v>
      </c>
      <c r="G2521">
        <f t="shared" si="77"/>
        <v>0</v>
      </c>
      <c r="H2521">
        <v>26</v>
      </c>
      <c r="I2521">
        <v>0</v>
      </c>
      <c r="J2521">
        <f>SUM($H$32:H2521)</f>
        <v>18371</v>
      </c>
      <c r="K2521">
        <f>SUM($I$32:I2521)</f>
        <v>754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>
        <f t="shared" si="76"/>
        <v>0</v>
      </c>
      <c r="E2522">
        <v>1525</v>
      </c>
      <c r="F2522">
        <v>1525</v>
      </c>
      <c r="G2522">
        <f t="shared" si="77"/>
        <v>0</v>
      </c>
      <c r="H2522">
        <v>26</v>
      </c>
      <c r="I2522">
        <v>0</v>
      </c>
      <c r="J2522">
        <f>SUM($H$32:H2522)</f>
        <v>18397</v>
      </c>
      <c r="K2522">
        <f>SUM($I$32:I2522)</f>
        <v>754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>
        <f t="shared" si="76"/>
        <v>0</v>
      </c>
      <c r="E2523">
        <v>1525</v>
      </c>
      <c r="F2523">
        <v>1525</v>
      </c>
      <c r="G2523">
        <f t="shared" si="77"/>
        <v>0</v>
      </c>
      <c r="H2523">
        <v>26</v>
      </c>
      <c r="I2523">
        <v>0</v>
      </c>
      <c r="J2523">
        <f>SUM($H$32:H2523)</f>
        <v>18423</v>
      </c>
      <c r="K2523">
        <f>SUM($I$32:I2523)</f>
        <v>754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>
        <f t="shared" si="76"/>
        <v>0</v>
      </c>
      <c r="E2524">
        <v>1525</v>
      </c>
      <c r="F2524">
        <v>1525</v>
      </c>
      <c r="G2524">
        <f t="shared" si="77"/>
        <v>0</v>
      </c>
      <c r="H2524">
        <v>2</v>
      </c>
      <c r="I2524">
        <v>0</v>
      </c>
      <c r="J2524">
        <f>SUM($H$32:H2524)</f>
        <v>18425</v>
      </c>
      <c r="K2524">
        <f>SUM($I$32:I2524)</f>
        <v>754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>
        <f t="shared" si="76"/>
        <v>0</v>
      </c>
      <c r="E2525">
        <v>1525</v>
      </c>
      <c r="F2525">
        <v>1525</v>
      </c>
      <c r="G2525">
        <f t="shared" si="77"/>
        <v>0</v>
      </c>
      <c r="H2525">
        <v>26</v>
      </c>
      <c r="I2525">
        <v>0</v>
      </c>
      <c r="J2525">
        <f>SUM($H$32:H2525)</f>
        <v>18451</v>
      </c>
      <c r="K2525">
        <f>SUM($I$32:I2525)</f>
        <v>754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>
        <f t="shared" si="76"/>
        <v>0</v>
      </c>
      <c r="E2526">
        <v>1525</v>
      </c>
      <c r="F2526">
        <v>1525</v>
      </c>
      <c r="G2526">
        <f t="shared" si="77"/>
        <v>0</v>
      </c>
      <c r="H2526">
        <v>5</v>
      </c>
      <c r="I2526">
        <v>0</v>
      </c>
      <c r="J2526">
        <f>SUM($H$32:H2526)</f>
        <v>18456</v>
      </c>
      <c r="K2526">
        <f>SUM($I$32:I2526)</f>
        <v>754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>
        <f t="shared" si="76"/>
        <v>0</v>
      </c>
      <c r="E2527">
        <v>1525</v>
      </c>
      <c r="F2527">
        <v>1525</v>
      </c>
      <c r="G2527">
        <f t="shared" si="77"/>
        <v>0</v>
      </c>
      <c r="H2527">
        <v>2</v>
      </c>
      <c r="I2527">
        <v>0</v>
      </c>
      <c r="J2527">
        <f>SUM($H$32:H2527)</f>
        <v>18458</v>
      </c>
      <c r="K2527">
        <f>SUM($I$32:I2527)</f>
        <v>754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>
        <f t="shared" ref="D2528:D2591" si="78">B2528-C2528</f>
        <v>0</v>
      </c>
      <c r="E2528">
        <v>1525</v>
      </c>
      <c r="F2528">
        <v>1525</v>
      </c>
      <c r="G2528">
        <f t="shared" ref="G2528:G2591" si="79">E2528-F2528</f>
        <v>0</v>
      </c>
      <c r="H2528">
        <v>0</v>
      </c>
      <c r="I2528">
        <v>0</v>
      </c>
      <c r="J2528">
        <f>SUM($H$32:H2528)</f>
        <v>18458</v>
      </c>
      <c r="K2528">
        <f>SUM($I$32:I2528)</f>
        <v>754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>
        <f t="shared" si="78"/>
        <v>0</v>
      </c>
      <c r="E2529">
        <v>1525</v>
      </c>
      <c r="F2529">
        <v>1525</v>
      </c>
      <c r="G2529">
        <f t="shared" si="79"/>
        <v>0</v>
      </c>
      <c r="H2529">
        <v>2</v>
      </c>
      <c r="I2529">
        <v>0</v>
      </c>
      <c r="J2529">
        <f>SUM($H$32:H2529)</f>
        <v>18460</v>
      </c>
      <c r="K2529">
        <f>SUM($I$32:I2529)</f>
        <v>754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>
        <f t="shared" si="78"/>
        <v>0</v>
      </c>
      <c r="E2530">
        <v>1525</v>
      </c>
      <c r="F2530">
        <v>1525</v>
      </c>
      <c r="G2530">
        <f t="shared" si="79"/>
        <v>0</v>
      </c>
      <c r="H2530">
        <v>2</v>
      </c>
      <c r="I2530">
        <v>0</v>
      </c>
      <c r="J2530">
        <f>SUM($H$32:H2530)</f>
        <v>18462</v>
      </c>
      <c r="K2530">
        <f>SUM($I$32:I2530)</f>
        <v>754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>
        <f t="shared" si="78"/>
        <v>0</v>
      </c>
      <c r="E2531">
        <v>1525</v>
      </c>
      <c r="F2531">
        <v>1525</v>
      </c>
      <c r="G2531">
        <f t="shared" si="79"/>
        <v>0</v>
      </c>
      <c r="H2531">
        <v>26</v>
      </c>
      <c r="I2531">
        <v>0</v>
      </c>
      <c r="J2531">
        <f>SUM($H$32:H2531)</f>
        <v>18488</v>
      </c>
      <c r="K2531">
        <f>SUM($I$32:I2531)</f>
        <v>754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>
        <f t="shared" si="78"/>
        <v>0</v>
      </c>
      <c r="E2532">
        <v>1525</v>
      </c>
      <c r="F2532">
        <v>1525</v>
      </c>
      <c r="G2532">
        <f t="shared" si="79"/>
        <v>0</v>
      </c>
      <c r="H2532">
        <v>26</v>
      </c>
      <c r="I2532">
        <v>0</v>
      </c>
      <c r="J2532">
        <f>SUM($H$32:H2532)</f>
        <v>18514</v>
      </c>
      <c r="K2532">
        <f>SUM($I$32:I2532)</f>
        <v>754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>
        <f t="shared" si="78"/>
        <v>0</v>
      </c>
      <c r="E2533">
        <v>1525</v>
      </c>
      <c r="F2533">
        <v>1525</v>
      </c>
      <c r="G2533">
        <f t="shared" si="79"/>
        <v>0</v>
      </c>
      <c r="H2533">
        <v>26</v>
      </c>
      <c r="I2533">
        <v>0</v>
      </c>
      <c r="J2533">
        <f>SUM($H$32:H2533)</f>
        <v>18540</v>
      </c>
      <c r="K2533">
        <f>SUM($I$32:I2533)</f>
        <v>754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>
        <f t="shared" si="78"/>
        <v>0</v>
      </c>
      <c r="E2534">
        <v>1525</v>
      </c>
      <c r="F2534">
        <v>1525</v>
      </c>
      <c r="G2534">
        <f t="shared" si="79"/>
        <v>0</v>
      </c>
      <c r="H2534">
        <v>26</v>
      </c>
      <c r="I2534">
        <v>0</v>
      </c>
      <c r="J2534">
        <f>SUM($H$32:H2534)</f>
        <v>18566</v>
      </c>
      <c r="K2534">
        <f>SUM($I$32:I2534)</f>
        <v>754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>
        <f t="shared" si="78"/>
        <v>0</v>
      </c>
      <c r="E2535">
        <v>1525</v>
      </c>
      <c r="F2535">
        <v>1525</v>
      </c>
      <c r="G2535">
        <f t="shared" si="79"/>
        <v>0</v>
      </c>
      <c r="H2535">
        <v>5</v>
      </c>
      <c r="I2535">
        <v>0</v>
      </c>
      <c r="J2535">
        <f>SUM($H$32:H2535)</f>
        <v>18571</v>
      </c>
      <c r="K2535">
        <f>SUM($I$32:I2535)</f>
        <v>754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>
        <f t="shared" si="78"/>
        <v>0</v>
      </c>
      <c r="E2536">
        <v>1525</v>
      </c>
      <c r="F2536">
        <v>1525</v>
      </c>
      <c r="G2536">
        <f t="shared" si="79"/>
        <v>0</v>
      </c>
      <c r="H2536">
        <v>5</v>
      </c>
      <c r="I2536">
        <v>0</v>
      </c>
      <c r="J2536">
        <f>SUM($H$32:H2536)</f>
        <v>18576</v>
      </c>
      <c r="K2536">
        <f>SUM($I$32:I2536)</f>
        <v>754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>
        <f t="shared" si="78"/>
        <v>0</v>
      </c>
      <c r="E2537">
        <v>1525</v>
      </c>
      <c r="F2537">
        <v>1525</v>
      </c>
      <c r="G2537">
        <f t="shared" si="79"/>
        <v>0</v>
      </c>
      <c r="H2537">
        <v>0</v>
      </c>
      <c r="I2537">
        <v>0</v>
      </c>
      <c r="J2537">
        <f>SUM($H$32:H2537)</f>
        <v>18576</v>
      </c>
      <c r="K2537">
        <f>SUM($I$32:I2537)</f>
        <v>754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>
        <f t="shared" si="78"/>
        <v>0</v>
      </c>
      <c r="E2538">
        <v>1525</v>
      </c>
      <c r="F2538">
        <v>1525</v>
      </c>
      <c r="G2538">
        <f t="shared" si="79"/>
        <v>0</v>
      </c>
      <c r="H2538">
        <v>2</v>
      </c>
      <c r="I2538">
        <v>0</v>
      </c>
      <c r="J2538">
        <f>SUM($H$32:H2538)</f>
        <v>18578</v>
      </c>
      <c r="K2538">
        <f>SUM($I$32:I2538)</f>
        <v>754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>
        <f t="shared" si="78"/>
        <v>0</v>
      </c>
      <c r="E2539">
        <v>1525</v>
      </c>
      <c r="F2539">
        <v>1525</v>
      </c>
      <c r="G2539">
        <f t="shared" si="79"/>
        <v>0</v>
      </c>
      <c r="H2539">
        <v>0</v>
      </c>
      <c r="I2539">
        <v>0</v>
      </c>
      <c r="J2539">
        <f>SUM($H$32:H2539)</f>
        <v>18578</v>
      </c>
      <c r="K2539">
        <f>SUM($I$32:I2539)</f>
        <v>754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>
        <f t="shared" si="78"/>
        <v>0</v>
      </c>
      <c r="E2540">
        <v>1525</v>
      </c>
      <c r="F2540">
        <v>1525</v>
      </c>
      <c r="G2540">
        <f t="shared" si="79"/>
        <v>0</v>
      </c>
      <c r="H2540">
        <v>0</v>
      </c>
      <c r="I2540">
        <v>0</v>
      </c>
      <c r="J2540">
        <f>SUM($H$32:H2540)</f>
        <v>18578</v>
      </c>
      <c r="K2540">
        <f>SUM($I$32:I2540)</f>
        <v>754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>
        <f t="shared" si="78"/>
        <v>0</v>
      </c>
      <c r="E2541">
        <v>1525</v>
      </c>
      <c r="F2541">
        <v>1525</v>
      </c>
      <c r="G2541">
        <f t="shared" si="79"/>
        <v>0</v>
      </c>
      <c r="H2541">
        <v>2</v>
      </c>
      <c r="I2541">
        <v>0</v>
      </c>
      <c r="J2541">
        <f>SUM($H$32:H2541)</f>
        <v>18580</v>
      </c>
      <c r="K2541">
        <f>SUM($I$32:I2541)</f>
        <v>754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>
        <f t="shared" si="78"/>
        <v>0</v>
      </c>
      <c r="E2542">
        <v>1525</v>
      </c>
      <c r="F2542">
        <v>1525</v>
      </c>
      <c r="G2542">
        <f t="shared" si="79"/>
        <v>0</v>
      </c>
      <c r="H2542">
        <v>0</v>
      </c>
      <c r="I2542">
        <v>0</v>
      </c>
      <c r="J2542">
        <f>SUM($H$32:H2542)</f>
        <v>18580</v>
      </c>
      <c r="K2542">
        <f>SUM($I$32:I2542)</f>
        <v>754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>
        <f t="shared" si="78"/>
        <v>0</v>
      </c>
      <c r="E2543">
        <v>1525</v>
      </c>
      <c r="F2543">
        <v>1525</v>
      </c>
      <c r="G2543">
        <f t="shared" si="79"/>
        <v>0</v>
      </c>
      <c r="H2543">
        <v>2</v>
      </c>
      <c r="I2543">
        <v>0</v>
      </c>
      <c r="J2543">
        <f>SUM($H$32:H2543)</f>
        <v>18582</v>
      </c>
      <c r="K2543">
        <f>SUM($I$32:I2543)</f>
        <v>754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>
        <f t="shared" si="78"/>
        <v>0</v>
      </c>
      <c r="E2544">
        <v>1525</v>
      </c>
      <c r="F2544">
        <v>1525</v>
      </c>
      <c r="G2544">
        <f t="shared" si="79"/>
        <v>0</v>
      </c>
      <c r="H2544">
        <v>0</v>
      </c>
      <c r="I2544">
        <v>0</v>
      </c>
      <c r="J2544">
        <f>SUM($H$32:H2544)</f>
        <v>18582</v>
      </c>
      <c r="K2544">
        <f>SUM($I$32:I2544)</f>
        <v>754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>
        <f t="shared" si="78"/>
        <v>0</v>
      </c>
      <c r="E2545">
        <v>1525</v>
      </c>
      <c r="F2545">
        <v>1525</v>
      </c>
      <c r="G2545">
        <f t="shared" si="79"/>
        <v>0</v>
      </c>
      <c r="H2545">
        <v>2</v>
      </c>
      <c r="I2545">
        <v>0</v>
      </c>
      <c r="J2545">
        <f>SUM($H$32:H2545)</f>
        <v>18584</v>
      </c>
      <c r="K2545">
        <f>SUM($I$32:I2545)</f>
        <v>754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>
        <f t="shared" si="78"/>
        <v>0</v>
      </c>
      <c r="E2546">
        <v>1525</v>
      </c>
      <c r="F2546">
        <v>1525</v>
      </c>
      <c r="G2546">
        <f t="shared" si="79"/>
        <v>0</v>
      </c>
      <c r="H2546">
        <v>5</v>
      </c>
      <c r="I2546">
        <v>0</v>
      </c>
      <c r="J2546">
        <f>SUM($H$32:H2546)</f>
        <v>18589</v>
      </c>
      <c r="K2546">
        <f>SUM($I$32:I2546)</f>
        <v>754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>
        <f t="shared" si="78"/>
        <v>0</v>
      </c>
      <c r="E2547">
        <v>1525</v>
      </c>
      <c r="F2547">
        <v>1525</v>
      </c>
      <c r="G2547">
        <f t="shared" si="79"/>
        <v>0</v>
      </c>
      <c r="H2547">
        <v>5</v>
      </c>
      <c r="I2547">
        <v>0</v>
      </c>
      <c r="J2547">
        <f>SUM($H$32:H2547)</f>
        <v>18594</v>
      </c>
      <c r="K2547">
        <f>SUM($I$32:I2547)</f>
        <v>754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>
        <f t="shared" si="78"/>
        <v>0</v>
      </c>
      <c r="E2548">
        <v>1525</v>
      </c>
      <c r="F2548">
        <v>1525</v>
      </c>
      <c r="G2548">
        <f t="shared" si="79"/>
        <v>0</v>
      </c>
      <c r="H2548">
        <v>0</v>
      </c>
      <c r="I2548">
        <v>0</v>
      </c>
      <c r="J2548">
        <f>SUM($H$32:H2548)</f>
        <v>18594</v>
      </c>
      <c r="K2548">
        <f>SUM($I$32:I2548)</f>
        <v>754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>
        <f t="shared" si="78"/>
        <v>0</v>
      </c>
      <c r="E2549">
        <v>1525</v>
      </c>
      <c r="F2549">
        <v>1525</v>
      </c>
      <c r="G2549">
        <f t="shared" si="79"/>
        <v>0</v>
      </c>
      <c r="H2549">
        <v>5</v>
      </c>
      <c r="I2549">
        <v>0</v>
      </c>
      <c r="J2549">
        <f>SUM($H$32:H2549)</f>
        <v>18599</v>
      </c>
      <c r="K2549">
        <f>SUM($I$32:I2549)</f>
        <v>754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>
        <f t="shared" si="78"/>
        <v>0</v>
      </c>
      <c r="E2550">
        <v>1525</v>
      </c>
      <c r="F2550">
        <v>1525</v>
      </c>
      <c r="G2550">
        <f t="shared" si="79"/>
        <v>0</v>
      </c>
      <c r="H2550">
        <v>2</v>
      </c>
      <c r="I2550">
        <v>0</v>
      </c>
      <c r="J2550">
        <f>SUM($H$32:H2550)</f>
        <v>18601</v>
      </c>
      <c r="K2550">
        <f>SUM($I$32:I2550)</f>
        <v>754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>
        <f t="shared" si="78"/>
        <v>0</v>
      </c>
      <c r="E2551">
        <v>1525</v>
      </c>
      <c r="F2551">
        <v>1525</v>
      </c>
      <c r="G2551">
        <f t="shared" si="79"/>
        <v>0</v>
      </c>
      <c r="H2551">
        <v>2</v>
      </c>
      <c r="I2551">
        <v>0</v>
      </c>
      <c r="J2551">
        <f>SUM($H$32:H2551)</f>
        <v>18603</v>
      </c>
      <c r="K2551">
        <f>SUM($I$32:I2551)</f>
        <v>754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>
        <f t="shared" si="78"/>
        <v>0</v>
      </c>
      <c r="E2552">
        <v>1525</v>
      </c>
      <c r="F2552">
        <v>1525</v>
      </c>
      <c r="G2552">
        <f t="shared" si="79"/>
        <v>0</v>
      </c>
      <c r="H2552">
        <v>0</v>
      </c>
      <c r="I2552">
        <v>0</v>
      </c>
      <c r="J2552">
        <f>SUM($H$32:H2552)</f>
        <v>18603</v>
      </c>
      <c r="K2552">
        <f>SUM($I$32:I2552)</f>
        <v>754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>
        <f t="shared" si="78"/>
        <v>0</v>
      </c>
      <c r="E2553">
        <v>1525</v>
      </c>
      <c r="F2553">
        <v>1525</v>
      </c>
      <c r="G2553">
        <f t="shared" si="79"/>
        <v>0</v>
      </c>
      <c r="H2553">
        <v>5</v>
      </c>
      <c r="I2553">
        <v>0</v>
      </c>
      <c r="J2553">
        <f>SUM($H$32:H2553)</f>
        <v>18608</v>
      </c>
      <c r="K2553">
        <f>SUM($I$32:I2553)</f>
        <v>754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>
        <f t="shared" si="78"/>
        <v>0</v>
      </c>
      <c r="E2554">
        <v>1525</v>
      </c>
      <c r="F2554">
        <v>1525</v>
      </c>
      <c r="G2554">
        <f t="shared" si="79"/>
        <v>0</v>
      </c>
      <c r="H2554">
        <v>5</v>
      </c>
      <c r="I2554">
        <v>0</v>
      </c>
      <c r="J2554">
        <f>SUM($H$32:H2554)</f>
        <v>18613</v>
      </c>
      <c r="K2554">
        <f>SUM($I$32:I2554)</f>
        <v>754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>
        <f t="shared" si="78"/>
        <v>0</v>
      </c>
      <c r="E2555">
        <v>1525</v>
      </c>
      <c r="F2555">
        <v>1525</v>
      </c>
      <c r="G2555">
        <f t="shared" si="79"/>
        <v>0</v>
      </c>
      <c r="H2555">
        <v>2</v>
      </c>
      <c r="I2555">
        <v>0</v>
      </c>
      <c r="J2555">
        <f>SUM($H$32:H2555)</f>
        <v>18615</v>
      </c>
      <c r="K2555">
        <f>SUM($I$32:I2555)</f>
        <v>754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>
        <f t="shared" si="78"/>
        <v>0</v>
      </c>
      <c r="E2556">
        <v>1525</v>
      </c>
      <c r="F2556">
        <v>1525</v>
      </c>
      <c r="G2556">
        <f t="shared" si="79"/>
        <v>0</v>
      </c>
      <c r="H2556">
        <v>2</v>
      </c>
      <c r="I2556">
        <v>0</v>
      </c>
      <c r="J2556">
        <f>SUM($H$32:H2556)</f>
        <v>18617</v>
      </c>
      <c r="K2556">
        <f>SUM($I$32:I2556)</f>
        <v>754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>
        <f t="shared" si="78"/>
        <v>0</v>
      </c>
      <c r="E2557">
        <v>1525</v>
      </c>
      <c r="F2557">
        <v>1525</v>
      </c>
      <c r="G2557">
        <f t="shared" si="79"/>
        <v>0</v>
      </c>
      <c r="H2557">
        <v>2</v>
      </c>
      <c r="I2557">
        <v>0</v>
      </c>
      <c r="J2557">
        <f>SUM($H$32:H2557)</f>
        <v>18619</v>
      </c>
      <c r="K2557">
        <f>SUM($I$32:I2557)</f>
        <v>754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>
        <f t="shared" si="78"/>
        <v>0</v>
      </c>
      <c r="E2558">
        <v>1525</v>
      </c>
      <c r="F2558">
        <v>1525</v>
      </c>
      <c r="G2558">
        <f t="shared" si="79"/>
        <v>0</v>
      </c>
      <c r="H2558">
        <v>5</v>
      </c>
      <c r="I2558">
        <v>0</v>
      </c>
      <c r="J2558">
        <f>SUM($H$32:H2558)</f>
        <v>18624</v>
      </c>
      <c r="K2558">
        <f>SUM($I$32:I2558)</f>
        <v>754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>
        <f t="shared" si="78"/>
        <v>0</v>
      </c>
      <c r="E2559">
        <v>1525</v>
      </c>
      <c r="F2559">
        <v>1525</v>
      </c>
      <c r="G2559">
        <f t="shared" si="79"/>
        <v>0</v>
      </c>
      <c r="H2559">
        <v>2</v>
      </c>
      <c r="I2559">
        <v>0</v>
      </c>
      <c r="J2559">
        <f>SUM($H$32:H2559)</f>
        <v>18626</v>
      </c>
      <c r="K2559">
        <f>SUM($I$32:I2559)</f>
        <v>754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>
        <f t="shared" si="78"/>
        <v>0</v>
      </c>
      <c r="E2560">
        <v>1525</v>
      </c>
      <c r="F2560">
        <v>1525</v>
      </c>
      <c r="G2560">
        <f t="shared" si="79"/>
        <v>0</v>
      </c>
      <c r="H2560">
        <v>5</v>
      </c>
      <c r="I2560">
        <v>0</v>
      </c>
      <c r="J2560">
        <f>SUM($H$32:H2560)</f>
        <v>18631</v>
      </c>
      <c r="K2560">
        <f>SUM($I$32:I2560)</f>
        <v>754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>
        <f t="shared" si="78"/>
        <v>0</v>
      </c>
      <c r="E2561">
        <v>1525</v>
      </c>
      <c r="F2561">
        <v>1525</v>
      </c>
      <c r="G2561">
        <f t="shared" si="79"/>
        <v>0</v>
      </c>
      <c r="H2561">
        <v>5</v>
      </c>
      <c r="I2561">
        <v>0</v>
      </c>
      <c r="J2561">
        <f>SUM($H$32:H2561)</f>
        <v>18636</v>
      </c>
      <c r="K2561">
        <f>SUM($I$32:I2561)</f>
        <v>754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>
        <f t="shared" si="78"/>
        <v>0</v>
      </c>
      <c r="E2562">
        <v>1525</v>
      </c>
      <c r="F2562">
        <v>1525</v>
      </c>
      <c r="G2562">
        <f t="shared" si="79"/>
        <v>0</v>
      </c>
      <c r="H2562">
        <v>2</v>
      </c>
      <c r="I2562">
        <v>0</v>
      </c>
      <c r="J2562">
        <f>SUM($H$32:H2562)</f>
        <v>18638</v>
      </c>
      <c r="K2562">
        <f>SUM($I$32:I2562)</f>
        <v>754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>
        <f t="shared" si="78"/>
        <v>0</v>
      </c>
      <c r="E2563">
        <v>1525</v>
      </c>
      <c r="F2563">
        <v>1525</v>
      </c>
      <c r="G2563">
        <f t="shared" si="79"/>
        <v>0</v>
      </c>
      <c r="H2563">
        <v>0</v>
      </c>
      <c r="I2563">
        <v>0</v>
      </c>
      <c r="J2563">
        <f>SUM($H$32:H2563)</f>
        <v>18638</v>
      </c>
      <c r="K2563">
        <f>SUM($I$32:I2563)</f>
        <v>754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>
        <f t="shared" si="78"/>
        <v>0</v>
      </c>
      <c r="E2564">
        <v>1525</v>
      </c>
      <c r="F2564">
        <v>1525</v>
      </c>
      <c r="G2564">
        <f t="shared" si="79"/>
        <v>0</v>
      </c>
      <c r="H2564">
        <v>2</v>
      </c>
      <c r="I2564">
        <v>0</v>
      </c>
      <c r="J2564">
        <f>SUM($H$32:H2564)</f>
        <v>18640</v>
      </c>
      <c r="K2564">
        <f>SUM($I$32:I2564)</f>
        <v>754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>
        <f t="shared" si="78"/>
        <v>0</v>
      </c>
      <c r="E2565">
        <v>1525</v>
      </c>
      <c r="F2565">
        <v>1525</v>
      </c>
      <c r="G2565">
        <f t="shared" si="79"/>
        <v>0</v>
      </c>
      <c r="H2565">
        <v>0</v>
      </c>
      <c r="I2565">
        <v>0</v>
      </c>
      <c r="J2565">
        <f>SUM($H$32:H2565)</f>
        <v>18640</v>
      </c>
      <c r="K2565">
        <f>SUM($I$32:I2565)</f>
        <v>754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>
        <f t="shared" si="78"/>
        <v>0</v>
      </c>
      <c r="E2566">
        <v>1525</v>
      </c>
      <c r="F2566">
        <v>1525</v>
      </c>
      <c r="G2566">
        <f t="shared" si="79"/>
        <v>0</v>
      </c>
      <c r="H2566">
        <v>0</v>
      </c>
      <c r="I2566">
        <v>0</v>
      </c>
      <c r="J2566">
        <f>SUM($H$32:H2566)</f>
        <v>18640</v>
      </c>
      <c r="K2566">
        <f>SUM($I$32:I2566)</f>
        <v>754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>
        <f t="shared" si="78"/>
        <v>0</v>
      </c>
      <c r="E2567">
        <v>1525</v>
      </c>
      <c r="F2567">
        <v>1525</v>
      </c>
      <c r="G2567">
        <f t="shared" si="79"/>
        <v>0</v>
      </c>
      <c r="H2567">
        <v>0</v>
      </c>
      <c r="I2567">
        <v>0</v>
      </c>
      <c r="J2567">
        <f>SUM($H$32:H2567)</f>
        <v>18640</v>
      </c>
      <c r="K2567">
        <f>SUM($I$32:I2567)</f>
        <v>754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>
        <f t="shared" si="78"/>
        <v>0</v>
      </c>
      <c r="E2568">
        <v>1525</v>
      </c>
      <c r="F2568">
        <v>1525</v>
      </c>
      <c r="G2568">
        <f t="shared" si="79"/>
        <v>0</v>
      </c>
      <c r="H2568">
        <v>0</v>
      </c>
      <c r="I2568">
        <v>0</v>
      </c>
      <c r="J2568">
        <f>SUM($H$32:H2568)</f>
        <v>18640</v>
      </c>
      <c r="K2568">
        <f>SUM($I$32:I2568)</f>
        <v>754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>
        <f t="shared" si="78"/>
        <v>0</v>
      </c>
      <c r="E2569">
        <v>1525</v>
      </c>
      <c r="F2569">
        <v>1525</v>
      </c>
      <c r="G2569">
        <f t="shared" si="79"/>
        <v>0</v>
      </c>
      <c r="H2569">
        <v>0</v>
      </c>
      <c r="I2569">
        <v>0</v>
      </c>
      <c r="J2569">
        <f>SUM($H$32:H2569)</f>
        <v>18640</v>
      </c>
      <c r="K2569">
        <f>SUM($I$32:I2569)</f>
        <v>754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>
        <f t="shared" si="78"/>
        <v>0</v>
      </c>
      <c r="E2570">
        <v>1525</v>
      </c>
      <c r="F2570">
        <v>1525</v>
      </c>
      <c r="G2570">
        <f t="shared" si="79"/>
        <v>0</v>
      </c>
      <c r="H2570">
        <v>2</v>
      </c>
      <c r="I2570">
        <v>0</v>
      </c>
      <c r="J2570">
        <f>SUM($H$32:H2570)</f>
        <v>18642</v>
      </c>
      <c r="K2570">
        <f>SUM($I$32:I2570)</f>
        <v>754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>
        <f t="shared" si="78"/>
        <v>0</v>
      </c>
      <c r="E2571">
        <v>1525</v>
      </c>
      <c r="F2571">
        <v>1525</v>
      </c>
      <c r="G2571">
        <f t="shared" si="79"/>
        <v>0</v>
      </c>
      <c r="H2571">
        <v>0</v>
      </c>
      <c r="I2571">
        <v>0</v>
      </c>
      <c r="J2571">
        <f>SUM($H$32:H2571)</f>
        <v>18642</v>
      </c>
      <c r="K2571">
        <f>SUM($I$32:I2571)</f>
        <v>754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>
        <f t="shared" si="78"/>
        <v>0</v>
      </c>
      <c r="E2572">
        <v>1525</v>
      </c>
      <c r="F2572">
        <v>1525</v>
      </c>
      <c r="G2572">
        <f t="shared" si="79"/>
        <v>0</v>
      </c>
      <c r="H2572">
        <v>2</v>
      </c>
      <c r="I2572">
        <v>0</v>
      </c>
      <c r="J2572">
        <f>SUM($H$32:H2572)</f>
        <v>18644</v>
      </c>
      <c r="K2572">
        <f>SUM($I$32:I2572)</f>
        <v>754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>
        <f t="shared" si="78"/>
        <v>0</v>
      </c>
      <c r="E2573">
        <v>1525</v>
      </c>
      <c r="F2573">
        <v>1525</v>
      </c>
      <c r="G2573">
        <f t="shared" si="79"/>
        <v>0</v>
      </c>
      <c r="H2573">
        <v>2</v>
      </c>
      <c r="I2573">
        <v>0</v>
      </c>
      <c r="J2573">
        <f>SUM($H$32:H2573)</f>
        <v>18646</v>
      </c>
      <c r="K2573">
        <f>SUM($I$32:I2573)</f>
        <v>754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>
        <f t="shared" si="78"/>
        <v>0</v>
      </c>
      <c r="E2574">
        <v>1525</v>
      </c>
      <c r="F2574">
        <v>1525</v>
      </c>
      <c r="G2574">
        <f t="shared" si="79"/>
        <v>0</v>
      </c>
      <c r="H2574">
        <v>2</v>
      </c>
      <c r="I2574">
        <v>0</v>
      </c>
      <c r="J2574">
        <f>SUM($H$32:H2574)</f>
        <v>18648</v>
      </c>
      <c r="K2574">
        <f>SUM($I$32:I2574)</f>
        <v>754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>
        <f t="shared" si="78"/>
        <v>0</v>
      </c>
      <c r="E2575">
        <v>1525</v>
      </c>
      <c r="F2575">
        <v>1525</v>
      </c>
      <c r="G2575">
        <f t="shared" si="79"/>
        <v>0</v>
      </c>
      <c r="H2575">
        <v>2</v>
      </c>
      <c r="I2575">
        <v>0</v>
      </c>
      <c r="J2575">
        <f>SUM($H$32:H2575)</f>
        <v>18650</v>
      </c>
      <c r="K2575">
        <f>SUM($I$32:I2575)</f>
        <v>754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>
        <f t="shared" si="78"/>
        <v>0</v>
      </c>
      <c r="E2576">
        <v>1525</v>
      </c>
      <c r="F2576">
        <v>1525</v>
      </c>
      <c r="G2576">
        <f t="shared" si="79"/>
        <v>0</v>
      </c>
      <c r="H2576">
        <v>5</v>
      </c>
      <c r="I2576">
        <v>0</v>
      </c>
      <c r="J2576">
        <f>SUM($H$32:H2576)</f>
        <v>18655</v>
      </c>
      <c r="K2576">
        <f>SUM($I$32:I2576)</f>
        <v>754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>
        <f t="shared" si="78"/>
        <v>0</v>
      </c>
      <c r="E2577">
        <v>1525</v>
      </c>
      <c r="F2577">
        <v>1525</v>
      </c>
      <c r="G2577">
        <f t="shared" si="79"/>
        <v>0</v>
      </c>
      <c r="H2577">
        <v>0</v>
      </c>
      <c r="I2577">
        <v>0</v>
      </c>
      <c r="J2577">
        <f>SUM($H$32:H2577)</f>
        <v>18655</v>
      </c>
      <c r="K2577">
        <f>SUM($I$32:I2577)</f>
        <v>754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>
        <f t="shared" si="78"/>
        <v>0</v>
      </c>
      <c r="E2578">
        <v>1525</v>
      </c>
      <c r="F2578">
        <v>1525</v>
      </c>
      <c r="G2578">
        <f t="shared" si="79"/>
        <v>0</v>
      </c>
      <c r="H2578">
        <v>0</v>
      </c>
      <c r="I2578">
        <v>0</v>
      </c>
      <c r="J2578">
        <f>SUM($H$32:H2578)</f>
        <v>18655</v>
      </c>
      <c r="K2578">
        <f>SUM($I$32:I2578)</f>
        <v>754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>
        <f t="shared" si="78"/>
        <v>0</v>
      </c>
      <c r="E2579">
        <v>1525</v>
      </c>
      <c r="F2579">
        <v>1525</v>
      </c>
      <c r="G2579">
        <f t="shared" si="79"/>
        <v>0</v>
      </c>
      <c r="H2579">
        <v>5</v>
      </c>
      <c r="I2579">
        <v>0</v>
      </c>
      <c r="J2579">
        <f>SUM($H$32:H2579)</f>
        <v>18660</v>
      </c>
      <c r="K2579">
        <f>SUM($I$32:I2579)</f>
        <v>754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>
        <f t="shared" si="78"/>
        <v>0</v>
      </c>
      <c r="E2580">
        <v>1525</v>
      </c>
      <c r="F2580">
        <v>1525</v>
      </c>
      <c r="G2580">
        <f t="shared" si="79"/>
        <v>0</v>
      </c>
      <c r="H2580">
        <v>5</v>
      </c>
      <c r="I2580">
        <v>0</v>
      </c>
      <c r="J2580">
        <f>SUM($H$32:H2580)</f>
        <v>18665</v>
      </c>
      <c r="K2580">
        <f>SUM($I$32:I2580)</f>
        <v>754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>
        <f t="shared" si="78"/>
        <v>0</v>
      </c>
      <c r="E2581">
        <v>1525</v>
      </c>
      <c r="F2581">
        <v>1525</v>
      </c>
      <c r="G2581">
        <f t="shared" si="79"/>
        <v>0</v>
      </c>
      <c r="H2581">
        <v>0</v>
      </c>
      <c r="I2581">
        <v>0</v>
      </c>
      <c r="J2581">
        <f>SUM($H$32:H2581)</f>
        <v>18665</v>
      </c>
      <c r="K2581">
        <f>SUM($I$32:I2581)</f>
        <v>754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>
        <f t="shared" si="78"/>
        <v>0</v>
      </c>
      <c r="E2582">
        <v>1525</v>
      </c>
      <c r="F2582">
        <v>1525</v>
      </c>
      <c r="G2582">
        <f t="shared" si="79"/>
        <v>0</v>
      </c>
      <c r="H2582">
        <v>5</v>
      </c>
      <c r="I2582">
        <v>0</v>
      </c>
      <c r="J2582">
        <f>SUM($H$32:H2582)</f>
        <v>18670</v>
      </c>
      <c r="K2582">
        <f>SUM($I$32:I2582)</f>
        <v>754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>
        <f t="shared" si="78"/>
        <v>0</v>
      </c>
      <c r="E2583">
        <v>1525</v>
      </c>
      <c r="F2583">
        <v>1525</v>
      </c>
      <c r="G2583">
        <f t="shared" si="79"/>
        <v>0</v>
      </c>
      <c r="H2583">
        <v>5</v>
      </c>
      <c r="I2583">
        <v>0</v>
      </c>
      <c r="J2583">
        <f>SUM($H$32:H2583)</f>
        <v>18675</v>
      </c>
      <c r="K2583">
        <f>SUM($I$32:I2583)</f>
        <v>754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>
        <f t="shared" si="78"/>
        <v>0</v>
      </c>
      <c r="E2584">
        <v>1525</v>
      </c>
      <c r="F2584">
        <v>1525</v>
      </c>
      <c r="G2584">
        <f t="shared" si="79"/>
        <v>0</v>
      </c>
      <c r="H2584">
        <v>2</v>
      </c>
      <c r="I2584">
        <v>0</v>
      </c>
      <c r="J2584">
        <f>SUM($H$32:H2584)</f>
        <v>18677</v>
      </c>
      <c r="K2584">
        <f>SUM($I$32:I2584)</f>
        <v>754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>
        <f t="shared" si="78"/>
        <v>0</v>
      </c>
      <c r="E2585">
        <v>1525</v>
      </c>
      <c r="F2585">
        <v>1525</v>
      </c>
      <c r="G2585">
        <f t="shared" si="79"/>
        <v>0</v>
      </c>
      <c r="H2585">
        <v>2</v>
      </c>
      <c r="I2585">
        <v>0</v>
      </c>
      <c r="J2585">
        <f>SUM($H$32:H2585)</f>
        <v>18679</v>
      </c>
      <c r="K2585">
        <f>SUM($I$32:I2585)</f>
        <v>754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>
        <f t="shared" si="78"/>
        <v>0</v>
      </c>
      <c r="E2586">
        <v>1525</v>
      </c>
      <c r="F2586">
        <v>1525</v>
      </c>
      <c r="G2586">
        <f t="shared" si="79"/>
        <v>0</v>
      </c>
      <c r="H2586">
        <v>0</v>
      </c>
      <c r="I2586">
        <v>0</v>
      </c>
      <c r="J2586">
        <f>SUM($H$32:H2586)</f>
        <v>18679</v>
      </c>
      <c r="K2586">
        <f>SUM($I$32:I2586)</f>
        <v>754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>
        <f t="shared" si="78"/>
        <v>0</v>
      </c>
      <c r="E2587">
        <v>1525</v>
      </c>
      <c r="F2587">
        <v>1525</v>
      </c>
      <c r="G2587">
        <f t="shared" si="79"/>
        <v>0</v>
      </c>
      <c r="H2587">
        <v>2</v>
      </c>
      <c r="I2587">
        <v>0</v>
      </c>
      <c r="J2587">
        <f>SUM($H$32:H2587)</f>
        <v>18681</v>
      </c>
      <c r="K2587">
        <f>SUM($I$32:I2587)</f>
        <v>754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>
        <f t="shared" si="78"/>
        <v>0</v>
      </c>
      <c r="E2588">
        <v>1525</v>
      </c>
      <c r="F2588">
        <v>1525</v>
      </c>
      <c r="G2588">
        <f t="shared" si="79"/>
        <v>0</v>
      </c>
      <c r="H2588">
        <v>2</v>
      </c>
      <c r="I2588">
        <v>0</v>
      </c>
      <c r="J2588">
        <f>SUM($H$32:H2588)</f>
        <v>18683</v>
      </c>
      <c r="K2588">
        <f>SUM($I$32:I2588)</f>
        <v>754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>
        <f t="shared" si="78"/>
        <v>0</v>
      </c>
      <c r="E2589">
        <v>1525</v>
      </c>
      <c r="F2589">
        <v>1525</v>
      </c>
      <c r="G2589">
        <f t="shared" si="79"/>
        <v>0</v>
      </c>
      <c r="H2589">
        <v>5</v>
      </c>
      <c r="I2589">
        <v>0</v>
      </c>
      <c r="J2589">
        <f>SUM($H$32:H2589)</f>
        <v>18688</v>
      </c>
      <c r="K2589">
        <f>SUM($I$32:I2589)</f>
        <v>754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>
        <f t="shared" si="78"/>
        <v>0</v>
      </c>
      <c r="E2590">
        <v>1525</v>
      </c>
      <c r="F2590">
        <v>1525</v>
      </c>
      <c r="G2590">
        <f t="shared" si="79"/>
        <v>0</v>
      </c>
      <c r="H2590">
        <v>5</v>
      </c>
      <c r="I2590">
        <v>0</v>
      </c>
      <c r="J2590">
        <f>SUM($H$32:H2590)</f>
        <v>18693</v>
      </c>
      <c r="K2590">
        <f>SUM($I$32:I2590)</f>
        <v>754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>
        <f t="shared" si="78"/>
        <v>0</v>
      </c>
      <c r="E2591">
        <v>1525</v>
      </c>
      <c r="F2591">
        <v>1525</v>
      </c>
      <c r="G2591">
        <f t="shared" si="79"/>
        <v>0</v>
      </c>
      <c r="H2591">
        <v>2</v>
      </c>
      <c r="I2591">
        <v>0</v>
      </c>
      <c r="J2591">
        <f>SUM($H$32:H2591)</f>
        <v>18695</v>
      </c>
      <c r="K2591">
        <f>SUM($I$32:I2591)</f>
        <v>754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>
        <f t="shared" ref="D2592:D2655" si="80">B2592-C2592</f>
        <v>0</v>
      </c>
      <c r="E2592">
        <v>1525</v>
      </c>
      <c r="F2592">
        <v>1525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18695</v>
      </c>
      <c r="K2592">
        <f>SUM($I$32:I2592)</f>
        <v>754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>
        <f t="shared" si="80"/>
        <v>0</v>
      </c>
      <c r="E2593">
        <v>1525</v>
      </c>
      <c r="F2593">
        <v>1525</v>
      </c>
      <c r="G2593">
        <f t="shared" si="81"/>
        <v>0</v>
      </c>
      <c r="H2593">
        <v>0</v>
      </c>
      <c r="I2593">
        <v>0</v>
      </c>
      <c r="J2593">
        <f>SUM($H$32:H2593)</f>
        <v>18695</v>
      </c>
      <c r="K2593">
        <f>SUM($I$32:I2593)</f>
        <v>754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>
        <f t="shared" si="80"/>
        <v>0</v>
      </c>
      <c r="E2594">
        <v>1525</v>
      </c>
      <c r="F2594">
        <v>1525</v>
      </c>
      <c r="G2594">
        <f t="shared" si="81"/>
        <v>0</v>
      </c>
      <c r="H2594">
        <v>0</v>
      </c>
      <c r="I2594">
        <v>0</v>
      </c>
      <c r="J2594">
        <f>SUM($H$32:H2594)</f>
        <v>18695</v>
      </c>
      <c r="K2594">
        <f>SUM($I$32:I2594)</f>
        <v>754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>
        <f t="shared" si="80"/>
        <v>0</v>
      </c>
      <c r="E2595">
        <v>1525</v>
      </c>
      <c r="F2595">
        <v>1525</v>
      </c>
      <c r="G2595">
        <f t="shared" si="81"/>
        <v>0</v>
      </c>
      <c r="H2595">
        <v>2</v>
      </c>
      <c r="I2595">
        <v>0</v>
      </c>
      <c r="J2595">
        <f>SUM($H$32:H2595)</f>
        <v>18697</v>
      </c>
      <c r="K2595">
        <f>SUM($I$32:I2595)</f>
        <v>754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>
        <f t="shared" si="80"/>
        <v>0</v>
      </c>
      <c r="E2596">
        <v>1525</v>
      </c>
      <c r="F2596">
        <v>1525</v>
      </c>
      <c r="G2596">
        <f t="shared" si="81"/>
        <v>0</v>
      </c>
      <c r="H2596">
        <v>5</v>
      </c>
      <c r="I2596">
        <v>0</v>
      </c>
      <c r="J2596">
        <f>SUM($H$32:H2596)</f>
        <v>18702</v>
      </c>
      <c r="K2596">
        <f>SUM($I$32:I2596)</f>
        <v>754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>
        <f t="shared" si="80"/>
        <v>0</v>
      </c>
      <c r="E2597">
        <v>1525</v>
      </c>
      <c r="F2597">
        <v>1525</v>
      </c>
      <c r="G2597">
        <f t="shared" si="81"/>
        <v>0</v>
      </c>
      <c r="H2597">
        <v>2</v>
      </c>
      <c r="I2597">
        <v>0</v>
      </c>
      <c r="J2597">
        <f>SUM($H$32:H2597)</f>
        <v>18704</v>
      </c>
      <c r="K2597">
        <f>SUM($I$32:I2597)</f>
        <v>754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>
        <f t="shared" si="80"/>
        <v>0</v>
      </c>
      <c r="E2598">
        <v>1525</v>
      </c>
      <c r="F2598">
        <v>1525</v>
      </c>
      <c r="G2598">
        <f t="shared" si="81"/>
        <v>0</v>
      </c>
      <c r="H2598">
        <v>2</v>
      </c>
      <c r="I2598">
        <v>0</v>
      </c>
      <c r="J2598">
        <f>SUM($H$32:H2598)</f>
        <v>18706</v>
      </c>
      <c r="K2598">
        <f>SUM($I$32:I2598)</f>
        <v>754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>
        <f t="shared" si="80"/>
        <v>0</v>
      </c>
      <c r="E2599">
        <v>1525</v>
      </c>
      <c r="F2599">
        <v>1525</v>
      </c>
      <c r="G2599">
        <f t="shared" si="81"/>
        <v>0</v>
      </c>
      <c r="H2599">
        <v>6</v>
      </c>
      <c r="I2599">
        <v>0</v>
      </c>
      <c r="J2599">
        <f>SUM($H$32:H2599)</f>
        <v>18712</v>
      </c>
      <c r="K2599">
        <f>SUM($I$32:I2599)</f>
        <v>754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>
        <f t="shared" si="80"/>
        <v>0</v>
      </c>
      <c r="E2600">
        <v>1525</v>
      </c>
      <c r="F2600">
        <v>1525</v>
      </c>
      <c r="G2600">
        <f t="shared" si="81"/>
        <v>0</v>
      </c>
      <c r="H2600">
        <v>5</v>
      </c>
      <c r="I2600">
        <v>0</v>
      </c>
      <c r="J2600">
        <f>SUM($H$32:H2600)</f>
        <v>18717</v>
      </c>
      <c r="K2600">
        <f>SUM($I$32:I2600)</f>
        <v>754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>
        <f t="shared" si="80"/>
        <v>0</v>
      </c>
      <c r="E2601">
        <v>1525</v>
      </c>
      <c r="F2601">
        <v>1525</v>
      </c>
      <c r="G2601">
        <f t="shared" si="81"/>
        <v>0</v>
      </c>
      <c r="H2601">
        <v>2</v>
      </c>
      <c r="I2601">
        <v>0</v>
      </c>
      <c r="J2601">
        <f>SUM($H$32:H2601)</f>
        <v>18719</v>
      </c>
      <c r="K2601">
        <f>SUM($I$32:I2601)</f>
        <v>754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>
        <f t="shared" si="80"/>
        <v>0</v>
      </c>
      <c r="E2602">
        <v>1525</v>
      </c>
      <c r="F2602">
        <v>1525</v>
      </c>
      <c r="G2602">
        <f t="shared" si="81"/>
        <v>0</v>
      </c>
      <c r="H2602">
        <v>0</v>
      </c>
      <c r="I2602">
        <v>0</v>
      </c>
      <c r="J2602">
        <f>SUM($H$32:H2602)</f>
        <v>18719</v>
      </c>
      <c r="K2602">
        <f>SUM($I$32:I2602)</f>
        <v>754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>
        <f t="shared" si="80"/>
        <v>0</v>
      </c>
      <c r="E2603">
        <v>1525</v>
      </c>
      <c r="F2603">
        <v>1525</v>
      </c>
      <c r="G2603">
        <f t="shared" si="81"/>
        <v>0</v>
      </c>
      <c r="H2603">
        <v>5</v>
      </c>
      <c r="I2603">
        <v>0</v>
      </c>
      <c r="J2603">
        <f>SUM($H$32:H2603)</f>
        <v>18724</v>
      </c>
      <c r="K2603">
        <f>SUM($I$32:I2603)</f>
        <v>754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>
        <f t="shared" si="80"/>
        <v>0</v>
      </c>
      <c r="E2604">
        <v>1525</v>
      </c>
      <c r="F2604">
        <v>1525</v>
      </c>
      <c r="G2604">
        <f t="shared" si="81"/>
        <v>0</v>
      </c>
      <c r="H2604">
        <v>2</v>
      </c>
      <c r="I2604">
        <v>0</v>
      </c>
      <c r="J2604">
        <f>SUM($H$32:H2604)</f>
        <v>18726</v>
      </c>
      <c r="K2604">
        <f>SUM($I$32:I2604)</f>
        <v>754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>
        <f t="shared" si="80"/>
        <v>0</v>
      </c>
      <c r="E2605">
        <v>1525</v>
      </c>
      <c r="F2605">
        <v>1525</v>
      </c>
      <c r="G2605">
        <f t="shared" si="81"/>
        <v>0</v>
      </c>
      <c r="H2605">
        <v>0</v>
      </c>
      <c r="I2605">
        <v>0</v>
      </c>
      <c r="J2605">
        <f>SUM($H$32:H2605)</f>
        <v>18726</v>
      </c>
      <c r="K2605">
        <f>SUM($I$32:I2605)</f>
        <v>754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>
        <f t="shared" si="80"/>
        <v>0</v>
      </c>
      <c r="E2606">
        <v>1525</v>
      </c>
      <c r="F2606">
        <v>1525</v>
      </c>
      <c r="G2606">
        <f t="shared" si="81"/>
        <v>0</v>
      </c>
      <c r="H2606">
        <v>2</v>
      </c>
      <c r="I2606">
        <v>0</v>
      </c>
      <c r="J2606">
        <f>SUM($H$32:H2606)</f>
        <v>18728</v>
      </c>
      <c r="K2606">
        <f>SUM($I$32:I2606)</f>
        <v>754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>
        <f t="shared" si="80"/>
        <v>0</v>
      </c>
      <c r="E2607">
        <v>1525</v>
      </c>
      <c r="F2607">
        <v>1525</v>
      </c>
      <c r="G2607">
        <f t="shared" si="81"/>
        <v>0</v>
      </c>
      <c r="H2607">
        <v>0</v>
      </c>
      <c r="I2607">
        <v>0</v>
      </c>
      <c r="J2607">
        <f>SUM($H$32:H2607)</f>
        <v>18728</v>
      </c>
      <c r="K2607">
        <f>SUM($I$32:I2607)</f>
        <v>754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>
        <f t="shared" si="80"/>
        <v>0</v>
      </c>
      <c r="E2608">
        <v>1525</v>
      </c>
      <c r="F2608">
        <v>1525</v>
      </c>
      <c r="G2608">
        <f t="shared" si="81"/>
        <v>0</v>
      </c>
      <c r="H2608">
        <v>2</v>
      </c>
      <c r="I2608">
        <v>0</v>
      </c>
      <c r="J2608">
        <f>SUM($H$32:H2608)</f>
        <v>18730</v>
      </c>
      <c r="K2608">
        <f>SUM($I$32:I2608)</f>
        <v>754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>
        <f t="shared" si="80"/>
        <v>0</v>
      </c>
      <c r="E2609">
        <v>1525</v>
      </c>
      <c r="F2609">
        <v>1525</v>
      </c>
      <c r="G2609">
        <f t="shared" si="81"/>
        <v>0</v>
      </c>
      <c r="H2609">
        <v>5</v>
      </c>
      <c r="I2609">
        <v>0</v>
      </c>
      <c r="J2609">
        <f>SUM($H$32:H2609)</f>
        <v>18735</v>
      </c>
      <c r="K2609">
        <f>SUM($I$32:I2609)</f>
        <v>754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>
        <f t="shared" si="80"/>
        <v>0</v>
      </c>
      <c r="E2610">
        <v>1525</v>
      </c>
      <c r="F2610">
        <v>1525</v>
      </c>
      <c r="G2610">
        <f t="shared" si="81"/>
        <v>0</v>
      </c>
      <c r="H2610">
        <v>0</v>
      </c>
      <c r="I2610">
        <v>0</v>
      </c>
      <c r="J2610">
        <f>SUM($H$32:H2610)</f>
        <v>18735</v>
      </c>
      <c r="K2610">
        <f>SUM($I$32:I2610)</f>
        <v>754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>
        <f t="shared" si="80"/>
        <v>0</v>
      </c>
      <c r="E2611">
        <v>1525</v>
      </c>
      <c r="F2611">
        <v>1525</v>
      </c>
      <c r="G2611">
        <f t="shared" si="81"/>
        <v>0</v>
      </c>
      <c r="H2611">
        <v>5</v>
      </c>
      <c r="I2611">
        <v>0</v>
      </c>
      <c r="J2611">
        <f>SUM($H$32:H2611)</f>
        <v>18740</v>
      </c>
      <c r="K2611">
        <f>SUM($I$32:I2611)</f>
        <v>754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>
        <f t="shared" si="80"/>
        <v>0</v>
      </c>
      <c r="E2612">
        <v>1525</v>
      </c>
      <c r="F2612">
        <v>1525</v>
      </c>
      <c r="G2612">
        <f t="shared" si="81"/>
        <v>0</v>
      </c>
      <c r="H2612">
        <v>5</v>
      </c>
      <c r="I2612">
        <v>0</v>
      </c>
      <c r="J2612">
        <f>SUM($H$32:H2612)</f>
        <v>18745</v>
      </c>
      <c r="K2612">
        <f>SUM($I$32:I2612)</f>
        <v>754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>
        <f t="shared" si="80"/>
        <v>0</v>
      </c>
      <c r="E2613">
        <v>1525</v>
      </c>
      <c r="F2613">
        <v>1525</v>
      </c>
      <c r="G2613">
        <f t="shared" si="81"/>
        <v>0</v>
      </c>
      <c r="H2613">
        <v>5</v>
      </c>
      <c r="I2613">
        <v>0</v>
      </c>
      <c r="J2613">
        <f>SUM($H$32:H2613)</f>
        <v>18750</v>
      </c>
      <c r="K2613">
        <f>SUM($I$32:I2613)</f>
        <v>754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>
        <f t="shared" si="80"/>
        <v>0</v>
      </c>
      <c r="E2614">
        <v>1525</v>
      </c>
      <c r="F2614">
        <v>1525</v>
      </c>
      <c r="G2614">
        <f t="shared" si="81"/>
        <v>0</v>
      </c>
      <c r="H2614">
        <v>5</v>
      </c>
      <c r="I2614">
        <v>0</v>
      </c>
      <c r="J2614">
        <f>SUM($H$32:H2614)</f>
        <v>18755</v>
      </c>
      <c r="K2614">
        <f>SUM($I$32:I2614)</f>
        <v>754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>
        <f t="shared" si="80"/>
        <v>0</v>
      </c>
      <c r="E2615">
        <v>1525</v>
      </c>
      <c r="F2615">
        <v>1525</v>
      </c>
      <c r="G2615">
        <f t="shared" si="81"/>
        <v>0</v>
      </c>
      <c r="H2615">
        <v>0</v>
      </c>
      <c r="I2615">
        <v>0</v>
      </c>
      <c r="J2615">
        <f>SUM($H$32:H2615)</f>
        <v>18755</v>
      </c>
      <c r="K2615">
        <f>SUM($I$32:I2615)</f>
        <v>754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>
        <f t="shared" si="80"/>
        <v>0</v>
      </c>
      <c r="E2616">
        <v>1525</v>
      </c>
      <c r="F2616">
        <v>1525</v>
      </c>
      <c r="G2616">
        <f t="shared" si="81"/>
        <v>0</v>
      </c>
      <c r="H2616">
        <v>0</v>
      </c>
      <c r="I2616">
        <v>0</v>
      </c>
      <c r="J2616">
        <f>SUM($H$32:H2616)</f>
        <v>18755</v>
      </c>
      <c r="K2616">
        <f>SUM($I$32:I2616)</f>
        <v>754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>
        <f t="shared" si="80"/>
        <v>0</v>
      </c>
      <c r="E2617">
        <v>1525</v>
      </c>
      <c r="F2617">
        <v>1525</v>
      </c>
      <c r="G2617">
        <f t="shared" si="81"/>
        <v>0</v>
      </c>
      <c r="H2617">
        <v>2</v>
      </c>
      <c r="I2617">
        <v>0</v>
      </c>
      <c r="J2617">
        <f>SUM($H$32:H2617)</f>
        <v>18757</v>
      </c>
      <c r="K2617">
        <f>SUM($I$32:I2617)</f>
        <v>754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>
        <f t="shared" si="80"/>
        <v>0</v>
      </c>
      <c r="E2618">
        <v>1525</v>
      </c>
      <c r="F2618">
        <v>1525</v>
      </c>
      <c r="G2618">
        <f t="shared" si="81"/>
        <v>0</v>
      </c>
      <c r="H2618">
        <v>0</v>
      </c>
      <c r="I2618">
        <v>0</v>
      </c>
      <c r="J2618">
        <f>SUM($H$32:H2618)</f>
        <v>18757</v>
      </c>
      <c r="K2618">
        <f>SUM($I$32:I2618)</f>
        <v>754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>
        <f t="shared" si="80"/>
        <v>0</v>
      </c>
      <c r="E2619">
        <v>1525</v>
      </c>
      <c r="F2619">
        <v>1525</v>
      </c>
      <c r="G2619">
        <f t="shared" si="81"/>
        <v>0</v>
      </c>
      <c r="H2619">
        <v>2</v>
      </c>
      <c r="I2619">
        <v>0</v>
      </c>
      <c r="J2619">
        <f>SUM($H$32:H2619)</f>
        <v>18759</v>
      </c>
      <c r="K2619">
        <f>SUM($I$32:I2619)</f>
        <v>754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>
        <f t="shared" si="80"/>
        <v>0</v>
      </c>
      <c r="E2620">
        <v>1525</v>
      </c>
      <c r="F2620">
        <v>1525</v>
      </c>
      <c r="G2620">
        <f t="shared" si="81"/>
        <v>0</v>
      </c>
      <c r="H2620">
        <v>6</v>
      </c>
      <c r="I2620">
        <v>0</v>
      </c>
      <c r="J2620">
        <f>SUM($H$32:H2620)</f>
        <v>18765</v>
      </c>
      <c r="K2620">
        <f>SUM($I$32:I2620)</f>
        <v>754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>
        <f t="shared" si="80"/>
        <v>0</v>
      </c>
      <c r="E2621">
        <v>1525</v>
      </c>
      <c r="F2621">
        <v>1525</v>
      </c>
      <c r="G2621">
        <f t="shared" si="81"/>
        <v>0</v>
      </c>
      <c r="H2621">
        <v>6</v>
      </c>
      <c r="I2621">
        <v>0</v>
      </c>
      <c r="J2621">
        <f>SUM($H$32:H2621)</f>
        <v>18771</v>
      </c>
      <c r="K2621">
        <f>SUM($I$32:I2621)</f>
        <v>754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>
        <f t="shared" si="80"/>
        <v>0</v>
      </c>
      <c r="E2622">
        <v>1525</v>
      </c>
      <c r="F2622">
        <v>1525</v>
      </c>
      <c r="G2622">
        <f t="shared" si="81"/>
        <v>0</v>
      </c>
      <c r="H2622">
        <v>2</v>
      </c>
      <c r="I2622">
        <v>0</v>
      </c>
      <c r="J2622">
        <f>SUM($H$32:H2622)</f>
        <v>18773</v>
      </c>
      <c r="K2622">
        <f>SUM($I$32:I2622)</f>
        <v>754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>
        <f t="shared" si="80"/>
        <v>0</v>
      </c>
      <c r="E2623">
        <v>1525</v>
      </c>
      <c r="F2623">
        <v>1525</v>
      </c>
      <c r="G2623">
        <f t="shared" si="81"/>
        <v>0</v>
      </c>
      <c r="H2623">
        <v>5</v>
      </c>
      <c r="I2623">
        <v>0</v>
      </c>
      <c r="J2623">
        <f>SUM($H$32:H2623)</f>
        <v>18778</v>
      </c>
      <c r="K2623">
        <f>SUM($I$32:I2623)</f>
        <v>754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>
        <f t="shared" si="80"/>
        <v>0</v>
      </c>
      <c r="E2624">
        <v>1525</v>
      </c>
      <c r="F2624">
        <v>1525</v>
      </c>
      <c r="G2624">
        <f t="shared" si="81"/>
        <v>0</v>
      </c>
      <c r="H2624">
        <v>2</v>
      </c>
      <c r="I2624">
        <v>0</v>
      </c>
      <c r="J2624">
        <f>SUM($H$32:H2624)</f>
        <v>18780</v>
      </c>
      <c r="K2624">
        <f>SUM($I$32:I2624)</f>
        <v>754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>
        <f t="shared" si="80"/>
        <v>0</v>
      </c>
      <c r="E2625">
        <v>1525</v>
      </c>
      <c r="F2625">
        <v>1525</v>
      </c>
      <c r="G2625">
        <f t="shared" si="81"/>
        <v>0</v>
      </c>
      <c r="H2625">
        <v>2</v>
      </c>
      <c r="I2625">
        <v>0</v>
      </c>
      <c r="J2625">
        <f>SUM($H$32:H2625)</f>
        <v>18782</v>
      </c>
      <c r="K2625">
        <f>SUM($I$32:I2625)</f>
        <v>754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>
        <f t="shared" si="80"/>
        <v>0</v>
      </c>
      <c r="E2626">
        <v>1525</v>
      </c>
      <c r="F2626">
        <v>1525</v>
      </c>
      <c r="G2626">
        <f t="shared" si="81"/>
        <v>0</v>
      </c>
      <c r="H2626">
        <v>2</v>
      </c>
      <c r="I2626">
        <v>0</v>
      </c>
      <c r="J2626">
        <f>SUM($H$32:H2626)</f>
        <v>18784</v>
      </c>
      <c r="K2626">
        <f>SUM($I$32:I2626)</f>
        <v>754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>
        <f t="shared" si="80"/>
        <v>0</v>
      </c>
      <c r="E2627">
        <v>1525</v>
      </c>
      <c r="F2627">
        <v>1525</v>
      </c>
      <c r="G2627">
        <f t="shared" si="81"/>
        <v>0</v>
      </c>
      <c r="H2627">
        <v>0</v>
      </c>
      <c r="I2627">
        <v>0</v>
      </c>
      <c r="J2627">
        <f>SUM($H$32:H2627)</f>
        <v>18784</v>
      </c>
      <c r="K2627">
        <f>SUM($I$32:I2627)</f>
        <v>754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>
        <f t="shared" si="80"/>
        <v>0</v>
      </c>
      <c r="E2628">
        <v>1525</v>
      </c>
      <c r="F2628">
        <v>1525</v>
      </c>
      <c r="G2628">
        <f t="shared" si="81"/>
        <v>0</v>
      </c>
      <c r="H2628">
        <v>2</v>
      </c>
      <c r="I2628">
        <v>0</v>
      </c>
      <c r="J2628">
        <f>SUM($H$32:H2628)</f>
        <v>18786</v>
      </c>
      <c r="K2628">
        <f>SUM($I$32:I2628)</f>
        <v>754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>
        <f t="shared" si="80"/>
        <v>0</v>
      </c>
      <c r="E2629">
        <v>1525</v>
      </c>
      <c r="F2629">
        <v>1525</v>
      </c>
      <c r="G2629">
        <f t="shared" si="81"/>
        <v>0</v>
      </c>
      <c r="H2629">
        <v>2</v>
      </c>
      <c r="I2629">
        <v>0</v>
      </c>
      <c r="J2629">
        <f>SUM($H$32:H2629)</f>
        <v>18788</v>
      </c>
      <c r="K2629">
        <f>SUM($I$32:I2629)</f>
        <v>754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>
        <f t="shared" si="80"/>
        <v>0</v>
      </c>
      <c r="E2630">
        <v>1525</v>
      </c>
      <c r="F2630">
        <v>1525</v>
      </c>
      <c r="G2630">
        <f t="shared" si="81"/>
        <v>0</v>
      </c>
      <c r="H2630">
        <v>0</v>
      </c>
      <c r="I2630">
        <v>0</v>
      </c>
      <c r="J2630">
        <f>SUM($H$32:H2630)</f>
        <v>18788</v>
      </c>
      <c r="K2630">
        <f>SUM($I$32:I2630)</f>
        <v>754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>
        <f t="shared" si="80"/>
        <v>0</v>
      </c>
      <c r="E2631">
        <v>1525</v>
      </c>
      <c r="F2631">
        <v>1525</v>
      </c>
      <c r="G2631">
        <f t="shared" si="81"/>
        <v>0</v>
      </c>
      <c r="H2631">
        <v>0</v>
      </c>
      <c r="I2631">
        <v>0</v>
      </c>
      <c r="J2631">
        <f>SUM($H$32:H2631)</f>
        <v>18788</v>
      </c>
      <c r="K2631">
        <f>SUM($I$32:I2631)</f>
        <v>754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>
        <f t="shared" si="80"/>
        <v>0</v>
      </c>
      <c r="E2632">
        <v>1525</v>
      </c>
      <c r="F2632">
        <v>1525</v>
      </c>
      <c r="G2632">
        <f t="shared" si="81"/>
        <v>0</v>
      </c>
      <c r="H2632">
        <v>0</v>
      </c>
      <c r="I2632">
        <v>0</v>
      </c>
      <c r="J2632">
        <f>SUM($H$32:H2632)</f>
        <v>18788</v>
      </c>
      <c r="K2632">
        <f>SUM($I$32:I2632)</f>
        <v>754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>
        <f t="shared" si="80"/>
        <v>0</v>
      </c>
      <c r="E2633">
        <v>1525</v>
      </c>
      <c r="F2633">
        <v>1525</v>
      </c>
      <c r="G2633">
        <f t="shared" si="81"/>
        <v>0</v>
      </c>
      <c r="H2633">
        <v>2</v>
      </c>
      <c r="I2633">
        <v>0</v>
      </c>
      <c r="J2633">
        <f>SUM($H$32:H2633)</f>
        <v>18790</v>
      </c>
      <c r="K2633">
        <f>SUM($I$32:I2633)</f>
        <v>754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>
        <f t="shared" si="80"/>
        <v>0</v>
      </c>
      <c r="E2634">
        <v>1525</v>
      </c>
      <c r="F2634">
        <v>1525</v>
      </c>
      <c r="G2634">
        <f t="shared" si="81"/>
        <v>0</v>
      </c>
      <c r="H2634">
        <v>0</v>
      </c>
      <c r="I2634">
        <v>0</v>
      </c>
      <c r="J2634">
        <f>SUM($H$32:H2634)</f>
        <v>18790</v>
      </c>
      <c r="K2634">
        <f>SUM($I$32:I2634)</f>
        <v>754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>
        <f t="shared" si="80"/>
        <v>0</v>
      </c>
      <c r="E2635">
        <v>1525</v>
      </c>
      <c r="F2635">
        <v>1525</v>
      </c>
      <c r="G2635">
        <f t="shared" si="81"/>
        <v>0</v>
      </c>
      <c r="H2635">
        <v>2</v>
      </c>
      <c r="I2635">
        <v>0</v>
      </c>
      <c r="J2635">
        <f>SUM($H$32:H2635)</f>
        <v>18792</v>
      </c>
      <c r="K2635">
        <f>SUM($I$32:I2635)</f>
        <v>754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>
        <f t="shared" si="80"/>
        <v>0</v>
      </c>
      <c r="E2636">
        <v>1525</v>
      </c>
      <c r="F2636">
        <v>1525</v>
      </c>
      <c r="G2636">
        <f t="shared" si="81"/>
        <v>0</v>
      </c>
      <c r="H2636">
        <v>2</v>
      </c>
      <c r="I2636">
        <v>0</v>
      </c>
      <c r="J2636">
        <f>SUM($H$32:H2636)</f>
        <v>18794</v>
      </c>
      <c r="K2636">
        <f>SUM($I$32:I2636)</f>
        <v>754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>
        <f t="shared" si="80"/>
        <v>0</v>
      </c>
      <c r="E2637">
        <v>1525</v>
      </c>
      <c r="F2637">
        <v>1525</v>
      </c>
      <c r="G2637">
        <f t="shared" si="81"/>
        <v>0</v>
      </c>
      <c r="H2637">
        <v>2</v>
      </c>
      <c r="I2637">
        <v>0</v>
      </c>
      <c r="J2637">
        <f>SUM($H$32:H2637)</f>
        <v>18796</v>
      </c>
      <c r="K2637">
        <f>SUM($I$32:I2637)</f>
        <v>754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>
        <f t="shared" si="80"/>
        <v>0</v>
      </c>
      <c r="E2638">
        <v>1525</v>
      </c>
      <c r="F2638">
        <v>1525</v>
      </c>
      <c r="G2638">
        <f t="shared" si="81"/>
        <v>0</v>
      </c>
      <c r="H2638">
        <v>5</v>
      </c>
      <c r="I2638">
        <v>0</v>
      </c>
      <c r="J2638">
        <f>SUM($H$32:H2638)</f>
        <v>18801</v>
      </c>
      <c r="K2638">
        <f>SUM($I$32:I2638)</f>
        <v>754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>
        <f t="shared" si="80"/>
        <v>0</v>
      </c>
      <c r="E2639">
        <v>1525</v>
      </c>
      <c r="F2639">
        <v>1525</v>
      </c>
      <c r="G2639">
        <f t="shared" si="81"/>
        <v>0</v>
      </c>
      <c r="H2639">
        <v>5</v>
      </c>
      <c r="I2639">
        <v>0</v>
      </c>
      <c r="J2639">
        <f>SUM($H$32:H2639)</f>
        <v>18806</v>
      </c>
      <c r="K2639">
        <f>SUM($I$32:I2639)</f>
        <v>754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>
        <f t="shared" si="80"/>
        <v>0</v>
      </c>
      <c r="E2640">
        <v>1525</v>
      </c>
      <c r="F2640">
        <v>1525</v>
      </c>
      <c r="G2640">
        <f t="shared" si="81"/>
        <v>0</v>
      </c>
      <c r="H2640">
        <v>0</v>
      </c>
      <c r="I2640">
        <v>0</v>
      </c>
      <c r="J2640">
        <f>SUM($H$32:H2640)</f>
        <v>18806</v>
      </c>
      <c r="K2640">
        <f>SUM($I$32:I2640)</f>
        <v>754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>
        <f t="shared" si="80"/>
        <v>0</v>
      </c>
      <c r="E2641">
        <v>1525</v>
      </c>
      <c r="F2641">
        <v>1525</v>
      </c>
      <c r="G2641">
        <f t="shared" si="81"/>
        <v>0</v>
      </c>
      <c r="H2641">
        <v>5</v>
      </c>
      <c r="I2641">
        <v>0</v>
      </c>
      <c r="J2641">
        <f>SUM($H$32:H2641)</f>
        <v>18811</v>
      </c>
      <c r="K2641">
        <f>SUM($I$32:I2641)</f>
        <v>754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>
        <f t="shared" si="80"/>
        <v>0</v>
      </c>
      <c r="E2642">
        <v>1525</v>
      </c>
      <c r="F2642">
        <v>1525</v>
      </c>
      <c r="G2642">
        <f t="shared" si="81"/>
        <v>0</v>
      </c>
      <c r="H2642">
        <v>2</v>
      </c>
      <c r="I2642">
        <v>0</v>
      </c>
      <c r="J2642">
        <f>SUM($H$32:H2642)</f>
        <v>18813</v>
      </c>
      <c r="K2642">
        <f>SUM($I$32:I2642)</f>
        <v>754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>
        <f t="shared" si="80"/>
        <v>0</v>
      </c>
      <c r="E2643">
        <v>1525</v>
      </c>
      <c r="F2643">
        <v>1525</v>
      </c>
      <c r="G2643">
        <f t="shared" si="81"/>
        <v>0</v>
      </c>
      <c r="H2643">
        <v>5</v>
      </c>
      <c r="I2643">
        <v>0</v>
      </c>
      <c r="J2643">
        <f>SUM($H$32:H2643)</f>
        <v>18818</v>
      </c>
      <c r="K2643">
        <f>SUM($I$32:I2643)</f>
        <v>754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>
        <f t="shared" si="80"/>
        <v>0</v>
      </c>
      <c r="E2644">
        <v>1525</v>
      </c>
      <c r="F2644">
        <v>1525</v>
      </c>
      <c r="G2644">
        <f t="shared" si="81"/>
        <v>0</v>
      </c>
      <c r="H2644">
        <v>0</v>
      </c>
      <c r="I2644">
        <v>0</v>
      </c>
      <c r="J2644">
        <f>SUM($H$32:H2644)</f>
        <v>18818</v>
      </c>
      <c r="K2644">
        <f>SUM($I$32:I2644)</f>
        <v>754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>
        <f t="shared" si="80"/>
        <v>0</v>
      </c>
      <c r="E2645">
        <v>1525</v>
      </c>
      <c r="F2645">
        <v>1525</v>
      </c>
      <c r="G2645">
        <f t="shared" si="81"/>
        <v>0</v>
      </c>
      <c r="H2645">
        <v>5</v>
      </c>
      <c r="I2645">
        <v>0</v>
      </c>
      <c r="J2645">
        <f>SUM($H$32:H2645)</f>
        <v>18823</v>
      </c>
      <c r="K2645">
        <f>SUM($I$32:I2645)</f>
        <v>754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>
        <f t="shared" si="80"/>
        <v>0</v>
      </c>
      <c r="E2646">
        <v>1525</v>
      </c>
      <c r="F2646">
        <v>1525</v>
      </c>
      <c r="G2646">
        <f t="shared" si="81"/>
        <v>0</v>
      </c>
      <c r="H2646">
        <v>2</v>
      </c>
      <c r="I2646">
        <v>0</v>
      </c>
      <c r="J2646">
        <f>SUM($H$32:H2646)</f>
        <v>18825</v>
      </c>
      <c r="K2646">
        <f>SUM($I$32:I2646)</f>
        <v>754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>
        <f t="shared" si="80"/>
        <v>0</v>
      </c>
      <c r="E2647">
        <v>1525</v>
      </c>
      <c r="F2647">
        <v>1525</v>
      </c>
      <c r="G2647">
        <f t="shared" si="81"/>
        <v>0</v>
      </c>
      <c r="H2647">
        <v>2</v>
      </c>
      <c r="I2647">
        <v>0</v>
      </c>
      <c r="J2647">
        <f>SUM($H$32:H2647)</f>
        <v>18827</v>
      </c>
      <c r="K2647">
        <f>SUM($I$32:I2647)</f>
        <v>754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>
        <f t="shared" si="80"/>
        <v>0</v>
      </c>
      <c r="E2648">
        <v>1525</v>
      </c>
      <c r="F2648">
        <v>1525</v>
      </c>
      <c r="G2648">
        <f t="shared" si="81"/>
        <v>0</v>
      </c>
      <c r="H2648">
        <v>2</v>
      </c>
      <c r="I2648">
        <v>0</v>
      </c>
      <c r="J2648">
        <f>SUM($H$32:H2648)</f>
        <v>18829</v>
      </c>
      <c r="K2648">
        <f>SUM($I$32:I2648)</f>
        <v>754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>
        <f t="shared" si="80"/>
        <v>0</v>
      </c>
      <c r="E2649">
        <v>1525</v>
      </c>
      <c r="F2649">
        <v>1525</v>
      </c>
      <c r="G2649">
        <f t="shared" si="81"/>
        <v>0</v>
      </c>
      <c r="H2649">
        <v>2</v>
      </c>
      <c r="I2649">
        <v>0</v>
      </c>
      <c r="J2649">
        <f>SUM($H$32:H2649)</f>
        <v>18831</v>
      </c>
      <c r="K2649">
        <f>SUM($I$32:I2649)</f>
        <v>754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>
        <f t="shared" si="80"/>
        <v>0</v>
      </c>
      <c r="E2650">
        <v>1525</v>
      </c>
      <c r="F2650">
        <v>1525</v>
      </c>
      <c r="G2650">
        <f t="shared" si="81"/>
        <v>0</v>
      </c>
      <c r="H2650">
        <v>5</v>
      </c>
      <c r="I2650">
        <v>0</v>
      </c>
      <c r="J2650">
        <f>SUM($H$32:H2650)</f>
        <v>18836</v>
      </c>
      <c r="K2650">
        <f>SUM($I$32:I2650)</f>
        <v>754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>
        <f t="shared" si="80"/>
        <v>0</v>
      </c>
      <c r="E2651">
        <v>1525</v>
      </c>
      <c r="F2651">
        <v>1525</v>
      </c>
      <c r="G2651">
        <f t="shared" si="81"/>
        <v>0</v>
      </c>
      <c r="H2651">
        <v>6</v>
      </c>
      <c r="I2651">
        <v>0</v>
      </c>
      <c r="J2651">
        <f>SUM($H$32:H2651)</f>
        <v>18842</v>
      </c>
      <c r="K2651">
        <f>SUM($I$32:I2651)</f>
        <v>754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>
        <f t="shared" si="80"/>
        <v>0</v>
      </c>
      <c r="E2652">
        <v>1525</v>
      </c>
      <c r="F2652">
        <v>1525</v>
      </c>
      <c r="G2652">
        <f t="shared" si="81"/>
        <v>0</v>
      </c>
      <c r="H2652">
        <v>0</v>
      </c>
      <c r="I2652">
        <v>0</v>
      </c>
      <c r="J2652">
        <f>SUM($H$32:H2652)</f>
        <v>18842</v>
      </c>
      <c r="K2652">
        <f>SUM($I$32:I2652)</f>
        <v>754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>
        <f t="shared" si="80"/>
        <v>0</v>
      </c>
      <c r="E2653">
        <v>1525</v>
      </c>
      <c r="F2653">
        <v>1525</v>
      </c>
      <c r="G2653">
        <f t="shared" si="81"/>
        <v>0</v>
      </c>
      <c r="H2653">
        <v>2</v>
      </c>
      <c r="I2653">
        <v>0</v>
      </c>
      <c r="J2653">
        <f>SUM($H$32:H2653)</f>
        <v>18844</v>
      </c>
      <c r="K2653">
        <f>SUM($I$32:I2653)</f>
        <v>754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>
        <f t="shared" si="80"/>
        <v>0</v>
      </c>
      <c r="E2654">
        <v>1525</v>
      </c>
      <c r="F2654">
        <v>1525</v>
      </c>
      <c r="G2654">
        <f t="shared" si="81"/>
        <v>0</v>
      </c>
      <c r="H2654">
        <v>0</v>
      </c>
      <c r="I2654">
        <v>0</v>
      </c>
      <c r="J2654">
        <f>SUM($H$32:H2654)</f>
        <v>18844</v>
      </c>
      <c r="K2654">
        <f>SUM($I$32:I2654)</f>
        <v>754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>
        <f t="shared" si="80"/>
        <v>0</v>
      </c>
      <c r="E2655">
        <v>1525</v>
      </c>
      <c r="F2655">
        <v>1525</v>
      </c>
      <c r="G2655">
        <f t="shared" si="81"/>
        <v>0</v>
      </c>
      <c r="H2655">
        <v>2</v>
      </c>
      <c r="I2655">
        <v>0</v>
      </c>
      <c r="J2655">
        <f>SUM($H$32:H2655)</f>
        <v>18846</v>
      </c>
      <c r="K2655">
        <f>SUM($I$32:I2655)</f>
        <v>754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>
        <f t="shared" ref="D2656:D2660" si="82">B2656-C2656</f>
        <v>0</v>
      </c>
      <c r="E2656">
        <v>1525</v>
      </c>
      <c r="F2656">
        <v>1525</v>
      </c>
      <c r="G2656">
        <f t="shared" ref="G2656:G2660" si="83">E2656-F2656</f>
        <v>0</v>
      </c>
      <c r="H2656">
        <v>2</v>
      </c>
      <c r="I2656">
        <v>0</v>
      </c>
      <c r="J2656">
        <f>SUM($H$32:H2656)</f>
        <v>18848</v>
      </c>
      <c r="K2656">
        <f>SUM($I$32:I2656)</f>
        <v>754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>
        <f t="shared" si="82"/>
        <v>0</v>
      </c>
      <c r="E2657">
        <v>1525</v>
      </c>
      <c r="F2657">
        <v>1525</v>
      </c>
      <c r="G2657">
        <f t="shared" si="83"/>
        <v>0</v>
      </c>
      <c r="H2657">
        <v>6</v>
      </c>
      <c r="I2657">
        <v>0</v>
      </c>
      <c r="J2657">
        <f>SUM($H$32:H2657)</f>
        <v>18854</v>
      </c>
      <c r="K2657">
        <f>SUM($I$32:I2657)</f>
        <v>754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>
        <f t="shared" si="82"/>
        <v>0</v>
      </c>
      <c r="E2658">
        <v>1525</v>
      </c>
      <c r="F2658">
        <v>1525</v>
      </c>
      <c r="G2658">
        <f t="shared" si="83"/>
        <v>0</v>
      </c>
      <c r="H2658">
        <v>2</v>
      </c>
      <c r="I2658">
        <v>0</v>
      </c>
      <c r="J2658">
        <f>SUM($H$32:H2658)</f>
        <v>18856</v>
      </c>
      <c r="K2658">
        <f>SUM($I$32:I2658)</f>
        <v>754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>
        <f t="shared" si="82"/>
        <v>0</v>
      </c>
      <c r="E2659">
        <v>1525</v>
      </c>
      <c r="F2659">
        <v>1525</v>
      </c>
      <c r="G2659">
        <f t="shared" si="83"/>
        <v>0</v>
      </c>
      <c r="H2659">
        <v>2</v>
      </c>
      <c r="I2659">
        <v>0</v>
      </c>
      <c r="J2659">
        <f>SUM($H$32:H2659)</f>
        <v>18858</v>
      </c>
      <c r="K2659">
        <f>SUM($I$32:I2659)</f>
        <v>754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>
        <f t="shared" si="82"/>
        <v>0</v>
      </c>
      <c r="E2660">
        <v>1525</v>
      </c>
      <c r="F2660">
        <v>1525</v>
      </c>
      <c r="G2660">
        <f t="shared" si="83"/>
        <v>0</v>
      </c>
      <c r="H2660">
        <v>2</v>
      </c>
      <c r="I2660">
        <v>0</v>
      </c>
      <c r="J2660">
        <f>SUM($H$32:H2660)</f>
        <v>18860</v>
      </c>
      <c r="K2660">
        <f>SUM($I$32:I2660)</f>
        <v>754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12E0-05F5-445D-B224-1AD8376C2145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COUNTA(A32:A99)</f>
        <v>68</v>
      </c>
    </row>
    <row r="21" spans="1:13" x14ac:dyDescent="0.25">
      <c r="A21" s="1" t="s">
        <v>1</v>
      </c>
      <c r="B21">
        <v>10855</v>
      </c>
      <c r="C21" t="s">
        <v>43</v>
      </c>
      <c r="D21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>
        <f>(B20-B23)/B20</f>
        <v>0.74560375146541613</v>
      </c>
    </row>
    <row r="23" spans="1:13" x14ac:dyDescent="0.25">
      <c r="A23" s="1" t="s">
        <v>7</v>
      </c>
      <c r="B23">
        <v>1302</v>
      </c>
      <c r="C23" t="s">
        <v>44</v>
      </c>
      <c r="D23" s="4">
        <f>D22/D20</f>
        <v>1.0964761050962002E-2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63" si="0">B32-C32</f>
        <v>0</v>
      </c>
      <c r="E32">
        <v>5118</v>
      </c>
      <c r="F32">
        <v>5118</v>
      </c>
      <c r="G32">
        <f t="shared" ref="G32:G63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>
        <f t="shared" si="0"/>
        <v>89</v>
      </c>
      <c r="E34">
        <v>5118</v>
      </c>
      <c r="F34">
        <v>4232</v>
      </c>
      <c r="G34">
        <f t="shared" si="1"/>
        <v>886</v>
      </c>
      <c r="H34">
        <v>16542</v>
      </c>
      <c r="I34">
        <v>117</v>
      </c>
      <c r="J34">
        <f>SUM($H$32:H34)</f>
        <v>16777</v>
      </c>
      <c r="K34">
        <f>SUM($I$32:I34)</f>
        <v>118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>
        <f t="shared" si="0"/>
        <v>192</v>
      </c>
      <c r="E35">
        <v>4232</v>
      </c>
      <c r="F35">
        <v>4040</v>
      </c>
      <c r="G35">
        <f t="shared" si="1"/>
        <v>192</v>
      </c>
      <c r="H35">
        <v>42910</v>
      </c>
      <c r="I35">
        <v>1434</v>
      </c>
      <c r="J35">
        <f>SUM($H$32:H35)</f>
        <v>59687</v>
      </c>
      <c r="K35">
        <f>SUM($I$32:I35)</f>
        <v>1552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>
        <f t="shared" si="0"/>
        <v>169</v>
      </c>
      <c r="E36">
        <v>4040</v>
      </c>
      <c r="F36">
        <v>2241</v>
      </c>
      <c r="G36">
        <f t="shared" si="1"/>
        <v>1799</v>
      </c>
      <c r="H36">
        <v>7591</v>
      </c>
      <c r="I36">
        <v>284</v>
      </c>
      <c r="J36">
        <f>SUM($H$32:H36)</f>
        <v>67278</v>
      </c>
      <c r="K36">
        <f>SUM($I$32:I36)</f>
        <v>1836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>
        <f t="shared" si="0"/>
        <v>20</v>
      </c>
      <c r="E37">
        <v>2241</v>
      </c>
      <c r="F37">
        <v>2195</v>
      </c>
      <c r="G37">
        <f t="shared" si="1"/>
        <v>46</v>
      </c>
      <c r="H37">
        <v>1549</v>
      </c>
      <c r="I37">
        <v>27</v>
      </c>
      <c r="J37">
        <f>SUM($H$32:H37)</f>
        <v>68827</v>
      </c>
      <c r="K37">
        <f>SUM($I$32:I37)</f>
        <v>1863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>
        <f t="shared" si="0"/>
        <v>14</v>
      </c>
      <c r="E38">
        <v>2195</v>
      </c>
      <c r="F38">
        <v>2031</v>
      </c>
      <c r="G38">
        <f t="shared" si="1"/>
        <v>164</v>
      </c>
      <c r="H38">
        <v>2868</v>
      </c>
      <c r="I38">
        <v>42</v>
      </c>
      <c r="J38">
        <f>SUM($H$32:H38)</f>
        <v>71695</v>
      </c>
      <c r="K38">
        <f>SUM($I$32:I38)</f>
        <v>1905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>
        <f t="shared" si="0"/>
        <v>4</v>
      </c>
      <c r="E39">
        <v>2031</v>
      </c>
      <c r="F39">
        <v>2020</v>
      </c>
      <c r="G39">
        <f t="shared" si="1"/>
        <v>11</v>
      </c>
      <c r="H39">
        <v>506</v>
      </c>
      <c r="I39">
        <v>6</v>
      </c>
      <c r="J39">
        <f>SUM($H$32:H39)</f>
        <v>72201</v>
      </c>
      <c r="K39">
        <f>SUM($I$32:I39)</f>
        <v>1911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2020</v>
      </c>
      <c r="F40">
        <v>2018</v>
      </c>
      <c r="G40">
        <f t="shared" si="1"/>
        <v>2</v>
      </c>
      <c r="H40">
        <v>178</v>
      </c>
      <c r="I40">
        <v>2</v>
      </c>
      <c r="J40">
        <f>SUM($H$32:H40)</f>
        <v>72379</v>
      </c>
      <c r="K40">
        <f>SUM($I$32:I40)</f>
        <v>1913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2018</v>
      </c>
      <c r="F41">
        <v>1964</v>
      </c>
      <c r="G41">
        <f t="shared" si="1"/>
        <v>54</v>
      </c>
      <c r="H41">
        <v>175</v>
      </c>
      <c r="I41">
        <v>11</v>
      </c>
      <c r="J41">
        <f>SUM($H$32:H41)</f>
        <v>72554</v>
      </c>
      <c r="K41">
        <f>SUM($I$32:I41)</f>
        <v>1924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1964</v>
      </c>
      <c r="F42">
        <v>1961</v>
      </c>
      <c r="G42">
        <f t="shared" si="1"/>
        <v>3</v>
      </c>
      <c r="H42">
        <v>60</v>
      </c>
      <c r="I42">
        <v>9</v>
      </c>
      <c r="J42">
        <f>SUM($H$32:H42)</f>
        <v>72614</v>
      </c>
      <c r="K42">
        <f>SUM($I$32:I42)</f>
        <v>1933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1961</v>
      </c>
      <c r="F43">
        <v>1959</v>
      </c>
      <c r="G43">
        <f t="shared" si="1"/>
        <v>2</v>
      </c>
      <c r="H43">
        <v>42</v>
      </c>
      <c r="I43">
        <v>2</v>
      </c>
      <c r="J43">
        <f>SUM($H$32:H43)</f>
        <v>72656</v>
      </c>
      <c r="K43">
        <f>SUM($I$32:I43)</f>
        <v>1935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1959</v>
      </c>
      <c r="F44">
        <v>1959</v>
      </c>
      <c r="G44">
        <f t="shared" si="1"/>
        <v>0</v>
      </c>
      <c r="H44">
        <v>2</v>
      </c>
      <c r="I44">
        <v>0</v>
      </c>
      <c r="J44">
        <f>SUM($H$32:H44)</f>
        <v>72658</v>
      </c>
      <c r="K44">
        <f>SUM($I$32:I44)</f>
        <v>1935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1959</v>
      </c>
      <c r="F45">
        <v>1957</v>
      </c>
      <c r="G45">
        <f t="shared" si="1"/>
        <v>2</v>
      </c>
      <c r="H45">
        <v>4</v>
      </c>
      <c r="I45">
        <v>1</v>
      </c>
      <c r="J45">
        <f>SUM($H$32:H45)</f>
        <v>72662</v>
      </c>
      <c r="K45">
        <f>SUM($I$32:I45)</f>
        <v>1936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1957</v>
      </c>
      <c r="F46">
        <v>1957</v>
      </c>
      <c r="G46">
        <f t="shared" si="1"/>
        <v>0</v>
      </c>
      <c r="H46">
        <v>2</v>
      </c>
      <c r="I46">
        <v>0</v>
      </c>
      <c r="J46">
        <f>SUM($H$32:H46)</f>
        <v>72664</v>
      </c>
      <c r="K46">
        <f>SUM($I$32:I46)</f>
        <v>1936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>
        <f t="shared" si="0"/>
        <v>0</v>
      </c>
      <c r="E47">
        <v>1957</v>
      </c>
      <c r="F47">
        <v>1957</v>
      </c>
      <c r="G47">
        <f t="shared" si="1"/>
        <v>0</v>
      </c>
      <c r="H47">
        <v>0</v>
      </c>
      <c r="I47">
        <v>0</v>
      </c>
      <c r="J47">
        <f>SUM($H$32:H47)</f>
        <v>72664</v>
      </c>
      <c r="K47">
        <f>SUM($I$32:I47)</f>
        <v>1936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>
        <f t="shared" si="0"/>
        <v>0</v>
      </c>
      <c r="E48">
        <v>1926</v>
      </c>
      <c r="F48">
        <v>1926</v>
      </c>
      <c r="G48">
        <f t="shared" si="1"/>
        <v>0</v>
      </c>
      <c r="H48">
        <v>26</v>
      </c>
      <c r="I48">
        <v>1</v>
      </c>
      <c r="J48">
        <f>SUM($H$32:H48)</f>
        <v>72690</v>
      </c>
      <c r="K48">
        <f>SUM($I$32:I48)</f>
        <v>1937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>
        <f t="shared" si="0"/>
        <v>23</v>
      </c>
      <c r="E49">
        <v>1926</v>
      </c>
      <c r="F49">
        <v>1780</v>
      </c>
      <c r="G49">
        <f t="shared" si="1"/>
        <v>146</v>
      </c>
      <c r="H49">
        <v>856</v>
      </c>
      <c r="I49">
        <v>56</v>
      </c>
      <c r="J49">
        <f>SUM($H$32:H49)</f>
        <v>73546</v>
      </c>
      <c r="K49">
        <f>SUM($I$32:I49)</f>
        <v>1993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>
        <f t="shared" si="0"/>
        <v>71</v>
      </c>
      <c r="E50">
        <v>1780</v>
      </c>
      <c r="F50">
        <v>1382</v>
      </c>
      <c r="G50">
        <f t="shared" si="1"/>
        <v>398</v>
      </c>
      <c r="H50">
        <v>8468</v>
      </c>
      <c r="I50">
        <v>117</v>
      </c>
      <c r="J50">
        <f>SUM($H$32:H50)</f>
        <v>82014</v>
      </c>
      <c r="K50">
        <f>SUM($I$32:I50)</f>
        <v>2110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>
        <f t="shared" si="0"/>
        <v>1</v>
      </c>
      <c r="E51">
        <v>1382</v>
      </c>
      <c r="F51">
        <v>1381</v>
      </c>
      <c r="G51">
        <f t="shared" si="1"/>
        <v>1</v>
      </c>
      <c r="H51">
        <v>1163</v>
      </c>
      <c r="I51">
        <v>1</v>
      </c>
      <c r="J51">
        <f>SUM($H$32:H51)</f>
        <v>83177</v>
      </c>
      <c r="K51">
        <f>SUM($I$32:I51)</f>
        <v>2111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>
        <f t="shared" si="0"/>
        <v>0</v>
      </c>
      <c r="E52">
        <v>1381</v>
      </c>
      <c r="F52">
        <v>1381</v>
      </c>
      <c r="G52">
        <f t="shared" si="1"/>
        <v>0</v>
      </c>
      <c r="H52">
        <v>245</v>
      </c>
      <c r="I52">
        <v>0</v>
      </c>
      <c r="J52">
        <f>SUM($H$32:H52)</f>
        <v>83422</v>
      </c>
      <c r="K52">
        <f>SUM($I$32:I52)</f>
        <v>2111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>
        <f t="shared" si="0"/>
        <v>0</v>
      </c>
      <c r="E53">
        <v>1381</v>
      </c>
      <c r="F53">
        <v>1381</v>
      </c>
      <c r="G53">
        <f t="shared" si="1"/>
        <v>0</v>
      </c>
      <c r="H53">
        <v>198</v>
      </c>
      <c r="I53">
        <v>0</v>
      </c>
      <c r="J53">
        <f>SUM($H$32:H53)</f>
        <v>83620</v>
      </c>
      <c r="K53">
        <f>SUM($I$32:I53)</f>
        <v>2111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>
        <f t="shared" si="0"/>
        <v>0</v>
      </c>
      <c r="E54">
        <v>1381</v>
      </c>
      <c r="F54">
        <v>1381</v>
      </c>
      <c r="G54">
        <f t="shared" si="1"/>
        <v>0</v>
      </c>
      <c r="H54">
        <v>446</v>
      </c>
      <c r="I54">
        <v>0</v>
      </c>
      <c r="J54">
        <f>SUM($H$32:H54)</f>
        <v>84066</v>
      </c>
      <c r="K54">
        <f>SUM($I$32:I54)</f>
        <v>2111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>
        <f t="shared" si="0"/>
        <v>1</v>
      </c>
      <c r="E55">
        <v>1381</v>
      </c>
      <c r="F55">
        <v>1364</v>
      </c>
      <c r="G55">
        <f t="shared" si="1"/>
        <v>17</v>
      </c>
      <c r="H55">
        <v>165</v>
      </c>
      <c r="I55">
        <v>1</v>
      </c>
      <c r="J55">
        <f>SUM($H$32:H55)</f>
        <v>84231</v>
      </c>
      <c r="K55">
        <f>SUM($I$32:I55)</f>
        <v>2112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>
        <f t="shared" si="0"/>
        <v>0</v>
      </c>
      <c r="E56">
        <v>1364</v>
      </c>
      <c r="F56">
        <v>1364</v>
      </c>
      <c r="G56">
        <f t="shared" si="1"/>
        <v>0</v>
      </c>
      <c r="H56">
        <v>55</v>
      </c>
      <c r="I56">
        <v>0</v>
      </c>
      <c r="J56">
        <f>SUM($H$32:H56)</f>
        <v>84286</v>
      </c>
      <c r="K56">
        <f>SUM($I$32:I56)</f>
        <v>2112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>
        <f t="shared" si="0"/>
        <v>0</v>
      </c>
      <c r="E57">
        <v>1364</v>
      </c>
      <c r="F57">
        <v>1364</v>
      </c>
      <c r="G57">
        <f t="shared" si="1"/>
        <v>0</v>
      </c>
      <c r="H57">
        <v>49</v>
      </c>
      <c r="I57">
        <v>0</v>
      </c>
      <c r="J57">
        <f>SUM($H$32:H57)</f>
        <v>84335</v>
      </c>
      <c r="K57">
        <f>SUM($I$32:I57)</f>
        <v>2112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>
        <f t="shared" si="0"/>
        <v>4</v>
      </c>
      <c r="E58">
        <v>1364</v>
      </c>
      <c r="F58">
        <v>1356</v>
      </c>
      <c r="G58">
        <f t="shared" si="1"/>
        <v>8</v>
      </c>
      <c r="H58">
        <v>8</v>
      </c>
      <c r="I58">
        <v>1</v>
      </c>
      <c r="J58">
        <f>SUM($H$32:H58)</f>
        <v>84343</v>
      </c>
      <c r="K58">
        <f>SUM($I$32:I58)</f>
        <v>2113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>
        <f t="shared" si="0"/>
        <v>0</v>
      </c>
      <c r="E59">
        <v>1356</v>
      </c>
      <c r="F59">
        <v>1356</v>
      </c>
      <c r="G59">
        <f t="shared" si="1"/>
        <v>0</v>
      </c>
      <c r="H59">
        <v>2</v>
      </c>
      <c r="I59">
        <v>0</v>
      </c>
      <c r="J59">
        <f>SUM($H$32:H59)</f>
        <v>84345</v>
      </c>
      <c r="K59">
        <f>SUM($I$32:I59)</f>
        <v>2113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>
        <f t="shared" si="0"/>
        <v>0</v>
      </c>
      <c r="E60">
        <v>1356</v>
      </c>
      <c r="F60">
        <v>1356</v>
      </c>
      <c r="G60">
        <f t="shared" si="1"/>
        <v>0</v>
      </c>
      <c r="H60">
        <v>0</v>
      </c>
      <c r="I60">
        <v>0</v>
      </c>
      <c r="J60">
        <f>SUM($H$32:H60)</f>
        <v>84345</v>
      </c>
      <c r="K60">
        <f>SUM($I$32:I60)</f>
        <v>2113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>
        <f t="shared" si="0"/>
        <v>0</v>
      </c>
      <c r="E61">
        <v>1355</v>
      </c>
      <c r="F61">
        <v>1355</v>
      </c>
      <c r="G61">
        <f t="shared" si="1"/>
        <v>0</v>
      </c>
      <c r="H61">
        <v>26</v>
      </c>
      <c r="I61">
        <v>1</v>
      </c>
      <c r="J61">
        <f>SUM($H$32:H61)</f>
        <v>84371</v>
      </c>
      <c r="K61">
        <f>SUM($I$32:I61)</f>
        <v>2114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>
        <f t="shared" si="0"/>
        <v>6</v>
      </c>
      <c r="E62">
        <v>1355</v>
      </c>
      <c r="F62">
        <v>1316</v>
      </c>
      <c r="G62">
        <f t="shared" si="1"/>
        <v>39</v>
      </c>
      <c r="H62">
        <v>284</v>
      </c>
      <c r="I62">
        <v>9</v>
      </c>
      <c r="J62">
        <f>SUM($H$32:H62)</f>
        <v>84655</v>
      </c>
      <c r="K62">
        <f>SUM($I$32:I62)</f>
        <v>2123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>
        <f t="shared" si="0"/>
        <v>6</v>
      </c>
      <c r="E63">
        <v>1316</v>
      </c>
      <c r="F63">
        <v>1306</v>
      </c>
      <c r="G63">
        <f t="shared" si="1"/>
        <v>10</v>
      </c>
      <c r="H63">
        <v>1347</v>
      </c>
      <c r="I63">
        <v>3</v>
      </c>
      <c r="J63">
        <f>SUM($H$32:H63)</f>
        <v>86002</v>
      </c>
      <c r="K63">
        <f>SUM($I$32:I63)</f>
        <v>2126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>
        <f t="shared" ref="D64:D95" si="2">B64-C64</f>
        <v>0</v>
      </c>
      <c r="E64">
        <v>1306</v>
      </c>
      <c r="F64">
        <v>1306</v>
      </c>
      <c r="G64">
        <f t="shared" ref="G64:G95" si="3">E64-F64</f>
        <v>0</v>
      </c>
      <c r="H64">
        <v>909</v>
      </c>
      <c r="I64">
        <v>0</v>
      </c>
      <c r="J64">
        <f>SUM($H$32:H64)</f>
        <v>86911</v>
      </c>
      <c r="K64">
        <f>SUM($I$32:I64)</f>
        <v>2126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>
        <f t="shared" si="2"/>
        <v>0</v>
      </c>
      <c r="E65">
        <v>1306</v>
      </c>
      <c r="F65">
        <v>1306</v>
      </c>
      <c r="G65">
        <f t="shared" si="3"/>
        <v>0</v>
      </c>
      <c r="H65">
        <v>245</v>
      </c>
      <c r="I65">
        <v>0</v>
      </c>
      <c r="J65">
        <f>SUM($H$32:H65)</f>
        <v>87156</v>
      </c>
      <c r="K65">
        <f>SUM($I$32:I65)</f>
        <v>2126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>
        <f t="shared" si="2"/>
        <v>0</v>
      </c>
      <c r="E66">
        <v>1306</v>
      </c>
      <c r="F66">
        <v>1306</v>
      </c>
      <c r="G66">
        <f t="shared" si="3"/>
        <v>0</v>
      </c>
      <c r="H66">
        <v>198</v>
      </c>
      <c r="I66">
        <v>0</v>
      </c>
      <c r="J66">
        <f>SUM($H$32:H66)</f>
        <v>87354</v>
      </c>
      <c r="K66">
        <f>SUM($I$32:I66)</f>
        <v>2126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>
        <f t="shared" si="2"/>
        <v>0</v>
      </c>
      <c r="E67">
        <v>1306</v>
      </c>
      <c r="F67">
        <v>1306</v>
      </c>
      <c r="G67">
        <f t="shared" si="3"/>
        <v>0</v>
      </c>
      <c r="H67">
        <v>446</v>
      </c>
      <c r="I67">
        <v>0</v>
      </c>
      <c r="J67">
        <f>SUM($H$32:H67)</f>
        <v>87800</v>
      </c>
      <c r="K67">
        <f>SUM($I$32:I67)</f>
        <v>2126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>
        <f t="shared" si="2"/>
        <v>0</v>
      </c>
      <c r="E68">
        <v>1306</v>
      </c>
      <c r="F68">
        <v>1306</v>
      </c>
      <c r="G68">
        <f t="shared" si="3"/>
        <v>0</v>
      </c>
      <c r="H68">
        <v>113</v>
      </c>
      <c r="I68">
        <v>0</v>
      </c>
      <c r="J68">
        <f>SUM($H$32:H68)</f>
        <v>87913</v>
      </c>
      <c r="K68">
        <f>SUM($I$32:I68)</f>
        <v>2126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>
        <f t="shared" si="2"/>
        <v>0</v>
      </c>
      <c r="E69">
        <v>1306</v>
      </c>
      <c r="F69">
        <v>1306</v>
      </c>
      <c r="G69">
        <f t="shared" si="3"/>
        <v>0</v>
      </c>
      <c r="H69">
        <v>55</v>
      </c>
      <c r="I69">
        <v>0</v>
      </c>
      <c r="J69">
        <f>SUM($H$32:H69)</f>
        <v>87968</v>
      </c>
      <c r="K69">
        <f>SUM($I$32:I69)</f>
        <v>2126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>
        <f t="shared" si="2"/>
        <v>0</v>
      </c>
      <c r="E70">
        <v>1306</v>
      </c>
      <c r="F70">
        <v>1306</v>
      </c>
      <c r="G70">
        <f t="shared" si="3"/>
        <v>0</v>
      </c>
      <c r="H70">
        <v>48</v>
      </c>
      <c r="I70">
        <v>0</v>
      </c>
      <c r="J70">
        <f>SUM($H$32:H70)</f>
        <v>88016</v>
      </c>
      <c r="K70">
        <f>SUM($I$32:I70)</f>
        <v>2126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>
        <f t="shared" si="2"/>
        <v>0</v>
      </c>
      <c r="E71">
        <v>1306</v>
      </c>
      <c r="F71">
        <v>1306</v>
      </c>
      <c r="G71">
        <f t="shared" si="3"/>
        <v>0</v>
      </c>
      <c r="H71">
        <v>6</v>
      </c>
      <c r="I71">
        <v>0</v>
      </c>
      <c r="J71">
        <f>SUM($H$32:H71)</f>
        <v>88022</v>
      </c>
      <c r="K71">
        <f>SUM($I$32:I71)</f>
        <v>2126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>
        <f t="shared" si="2"/>
        <v>0</v>
      </c>
      <c r="E72">
        <v>1306</v>
      </c>
      <c r="F72">
        <v>1306</v>
      </c>
      <c r="G72">
        <f t="shared" si="3"/>
        <v>0</v>
      </c>
      <c r="H72">
        <v>2</v>
      </c>
      <c r="I72">
        <v>0</v>
      </c>
      <c r="J72">
        <f>SUM($H$32:H72)</f>
        <v>88024</v>
      </c>
      <c r="K72">
        <f>SUM($I$32:I72)</f>
        <v>2126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>
        <f t="shared" si="2"/>
        <v>0</v>
      </c>
      <c r="E73">
        <v>1306</v>
      </c>
      <c r="F73">
        <v>1306</v>
      </c>
      <c r="G73">
        <f t="shared" si="3"/>
        <v>0</v>
      </c>
      <c r="H73">
        <v>0</v>
      </c>
      <c r="I73">
        <v>0</v>
      </c>
      <c r="J73">
        <f>SUM($H$32:H73)</f>
        <v>88024</v>
      </c>
      <c r="K73">
        <f>SUM($I$32:I73)</f>
        <v>2126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>
        <f t="shared" si="2"/>
        <v>0</v>
      </c>
      <c r="E74">
        <v>1307</v>
      </c>
      <c r="F74">
        <v>1307</v>
      </c>
      <c r="G74">
        <f t="shared" si="3"/>
        <v>0</v>
      </c>
      <c r="H74">
        <v>26</v>
      </c>
      <c r="I74">
        <v>1</v>
      </c>
      <c r="J74">
        <f>SUM($H$32:H74)</f>
        <v>88050</v>
      </c>
      <c r="K74">
        <f>SUM($I$32:I74)</f>
        <v>2127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>
        <f t="shared" si="2"/>
        <v>0</v>
      </c>
      <c r="E75">
        <v>1307</v>
      </c>
      <c r="F75">
        <v>1307</v>
      </c>
      <c r="G75">
        <f t="shared" si="3"/>
        <v>0</v>
      </c>
      <c r="H75">
        <v>116</v>
      </c>
      <c r="I75">
        <v>0</v>
      </c>
      <c r="J75">
        <f>SUM($H$32:H75)</f>
        <v>88166</v>
      </c>
      <c r="K75">
        <f>SUM($I$32:I75)</f>
        <v>2127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>
        <f t="shared" si="2"/>
        <v>3</v>
      </c>
      <c r="E76">
        <v>1307</v>
      </c>
      <c r="F76">
        <v>1302</v>
      </c>
      <c r="G76">
        <f t="shared" si="3"/>
        <v>5</v>
      </c>
      <c r="H76">
        <v>1308</v>
      </c>
      <c r="I76">
        <v>2</v>
      </c>
      <c r="J76">
        <f>SUM($H$32:H76)</f>
        <v>89474</v>
      </c>
      <c r="K76">
        <f>SUM($I$32:I76)</f>
        <v>2129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>
        <f t="shared" si="2"/>
        <v>0</v>
      </c>
      <c r="E77">
        <v>1302</v>
      </c>
      <c r="F77">
        <v>1302</v>
      </c>
      <c r="G77">
        <f t="shared" si="3"/>
        <v>0</v>
      </c>
      <c r="H77">
        <v>909</v>
      </c>
      <c r="I77">
        <v>0</v>
      </c>
      <c r="J77">
        <f>SUM($H$32:H77)</f>
        <v>90383</v>
      </c>
      <c r="K77">
        <f>SUM($I$32:I77)</f>
        <v>2129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>
        <f t="shared" si="2"/>
        <v>0</v>
      </c>
      <c r="E78">
        <v>1302</v>
      </c>
      <c r="F78">
        <v>1302</v>
      </c>
      <c r="G78">
        <f t="shared" si="3"/>
        <v>0</v>
      </c>
      <c r="H78">
        <v>245</v>
      </c>
      <c r="I78">
        <v>0</v>
      </c>
      <c r="J78">
        <f>SUM($H$32:H78)</f>
        <v>90628</v>
      </c>
      <c r="K78">
        <f>SUM($I$32:I78)</f>
        <v>2129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>
        <f t="shared" si="2"/>
        <v>0</v>
      </c>
      <c r="E79">
        <v>1302</v>
      </c>
      <c r="F79">
        <v>1302</v>
      </c>
      <c r="G79">
        <f t="shared" si="3"/>
        <v>0</v>
      </c>
      <c r="H79">
        <v>198</v>
      </c>
      <c r="I79">
        <v>0</v>
      </c>
      <c r="J79">
        <f>SUM($H$32:H79)</f>
        <v>90826</v>
      </c>
      <c r="K79">
        <f>SUM($I$32:I79)</f>
        <v>2129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>
        <f t="shared" si="2"/>
        <v>0</v>
      </c>
      <c r="E80">
        <v>1302</v>
      </c>
      <c r="F80">
        <v>1302</v>
      </c>
      <c r="G80">
        <f t="shared" si="3"/>
        <v>0</v>
      </c>
      <c r="H80">
        <v>446</v>
      </c>
      <c r="I80">
        <v>0</v>
      </c>
      <c r="J80">
        <f>SUM($H$32:H80)</f>
        <v>91272</v>
      </c>
      <c r="K80">
        <f>SUM($I$32:I80)</f>
        <v>2129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>
        <f t="shared" si="2"/>
        <v>0</v>
      </c>
      <c r="E81">
        <v>1302</v>
      </c>
      <c r="F81">
        <v>1302</v>
      </c>
      <c r="G81">
        <f t="shared" si="3"/>
        <v>0</v>
      </c>
      <c r="H81">
        <v>113</v>
      </c>
      <c r="I81">
        <v>0</v>
      </c>
      <c r="J81">
        <f>SUM($H$32:H81)</f>
        <v>91385</v>
      </c>
      <c r="K81">
        <f>SUM($I$32:I81)</f>
        <v>2129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>
        <f t="shared" si="2"/>
        <v>0</v>
      </c>
      <c r="E82">
        <v>1302</v>
      </c>
      <c r="F82">
        <v>1302</v>
      </c>
      <c r="G82">
        <f t="shared" si="3"/>
        <v>0</v>
      </c>
      <c r="H82">
        <v>55</v>
      </c>
      <c r="I82">
        <v>0</v>
      </c>
      <c r="J82">
        <f>SUM($H$32:H82)</f>
        <v>91440</v>
      </c>
      <c r="K82">
        <f>SUM($I$32:I82)</f>
        <v>2129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>
        <f t="shared" si="2"/>
        <v>0</v>
      </c>
      <c r="E83">
        <v>1302</v>
      </c>
      <c r="F83">
        <v>1302</v>
      </c>
      <c r="G83">
        <f t="shared" si="3"/>
        <v>0</v>
      </c>
      <c r="H83">
        <v>48</v>
      </c>
      <c r="I83">
        <v>0</v>
      </c>
      <c r="J83">
        <f>SUM($H$32:H83)</f>
        <v>91488</v>
      </c>
      <c r="K83">
        <f>SUM($I$32:I83)</f>
        <v>2129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>
        <f t="shared" si="2"/>
        <v>0</v>
      </c>
      <c r="E84">
        <v>1302</v>
      </c>
      <c r="F84">
        <v>1302</v>
      </c>
      <c r="G84">
        <f t="shared" si="3"/>
        <v>0</v>
      </c>
      <c r="H84">
        <v>6</v>
      </c>
      <c r="I84">
        <v>0</v>
      </c>
      <c r="J84">
        <f>SUM($H$32:H84)</f>
        <v>91494</v>
      </c>
      <c r="K84">
        <f>SUM($I$32:I84)</f>
        <v>2129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>
        <f t="shared" si="2"/>
        <v>0</v>
      </c>
      <c r="E85">
        <v>1302</v>
      </c>
      <c r="F85">
        <v>1302</v>
      </c>
      <c r="G85">
        <f t="shared" si="3"/>
        <v>0</v>
      </c>
      <c r="H85">
        <v>2</v>
      </c>
      <c r="I85">
        <v>0</v>
      </c>
      <c r="J85">
        <f>SUM($H$32:H85)</f>
        <v>91496</v>
      </c>
      <c r="K85">
        <f>SUM($I$32:I85)</f>
        <v>2129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>
        <f t="shared" si="2"/>
        <v>0</v>
      </c>
      <c r="E86">
        <v>1302</v>
      </c>
      <c r="F86">
        <v>1302</v>
      </c>
      <c r="G86">
        <f t="shared" si="3"/>
        <v>0</v>
      </c>
      <c r="H86">
        <v>0</v>
      </c>
      <c r="I86">
        <v>0</v>
      </c>
      <c r="J86">
        <f>SUM($H$32:H86)</f>
        <v>91496</v>
      </c>
      <c r="K86">
        <f>SUM($I$32:I86)</f>
        <v>2129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>
        <f t="shared" si="2"/>
        <v>0</v>
      </c>
      <c r="E87">
        <v>1302</v>
      </c>
      <c r="F87">
        <v>1302</v>
      </c>
      <c r="G87">
        <f t="shared" si="3"/>
        <v>0</v>
      </c>
      <c r="H87">
        <v>26</v>
      </c>
      <c r="I87">
        <v>1</v>
      </c>
      <c r="J87">
        <f>SUM($H$32:H87)</f>
        <v>91522</v>
      </c>
      <c r="K87">
        <f>SUM($I$32:I87)</f>
        <v>2130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>
        <f t="shared" si="2"/>
        <v>0</v>
      </c>
      <c r="E88">
        <v>1302</v>
      </c>
      <c r="F88">
        <v>1302</v>
      </c>
      <c r="G88">
        <f t="shared" si="3"/>
        <v>0</v>
      </c>
      <c r="H88">
        <v>116</v>
      </c>
      <c r="I88">
        <v>0</v>
      </c>
      <c r="J88">
        <f>SUM($H$32:H88)</f>
        <v>91638</v>
      </c>
      <c r="K88">
        <f>SUM($I$32:I88)</f>
        <v>2130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>
        <f t="shared" si="2"/>
        <v>0</v>
      </c>
      <c r="E89">
        <v>1302</v>
      </c>
      <c r="F89">
        <v>1302</v>
      </c>
      <c r="G89">
        <f t="shared" si="3"/>
        <v>0</v>
      </c>
      <c r="H89">
        <v>866</v>
      </c>
      <c r="I89">
        <v>0</v>
      </c>
      <c r="J89">
        <f>SUM($H$32:H89)</f>
        <v>92504</v>
      </c>
      <c r="K89">
        <f>SUM($I$32:I89)</f>
        <v>2130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>
        <f t="shared" si="2"/>
        <v>0</v>
      </c>
      <c r="E90">
        <v>1302</v>
      </c>
      <c r="F90">
        <v>1302</v>
      </c>
      <c r="G90">
        <f t="shared" si="3"/>
        <v>0</v>
      </c>
      <c r="H90">
        <v>909</v>
      </c>
      <c r="I90">
        <v>0</v>
      </c>
      <c r="J90">
        <f>SUM($H$32:H90)</f>
        <v>93413</v>
      </c>
      <c r="K90">
        <f>SUM($I$32:I90)</f>
        <v>2130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>
        <f t="shared" si="2"/>
        <v>0</v>
      </c>
      <c r="E91">
        <v>1302</v>
      </c>
      <c r="F91">
        <v>1302</v>
      </c>
      <c r="G91">
        <f t="shared" si="3"/>
        <v>0</v>
      </c>
      <c r="H91">
        <v>245</v>
      </c>
      <c r="I91">
        <v>0</v>
      </c>
      <c r="J91">
        <f>SUM($H$32:H91)</f>
        <v>93658</v>
      </c>
      <c r="K91">
        <f>SUM($I$32:I91)</f>
        <v>2130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>
        <f t="shared" si="2"/>
        <v>0</v>
      </c>
      <c r="E92">
        <v>1302</v>
      </c>
      <c r="F92">
        <v>1302</v>
      </c>
      <c r="G92">
        <f t="shared" si="3"/>
        <v>0</v>
      </c>
      <c r="H92">
        <v>198</v>
      </c>
      <c r="I92">
        <v>0</v>
      </c>
      <c r="J92">
        <f>SUM($H$32:H92)</f>
        <v>93856</v>
      </c>
      <c r="K92">
        <f>SUM($I$32:I92)</f>
        <v>2130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>
        <f t="shared" si="2"/>
        <v>0</v>
      </c>
      <c r="E93">
        <v>1302</v>
      </c>
      <c r="F93">
        <v>1302</v>
      </c>
      <c r="G93">
        <f t="shared" si="3"/>
        <v>0</v>
      </c>
      <c r="H93">
        <v>446</v>
      </c>
      <c r="I93">
        <v>0</v>
      </c>
      <c r="J93">
        <f>SUM($H$32:H93)</f>
        <v>94302</v>
      </c>
      <c r="K93">
        <f>SUM($I$32:I93)</f>
        <v>2130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>
        <f t="shared" si="2"/>
        <v>0</v>
      </c>
      <c r="E94">
        <v>1302</v>
      </c>
      <c r="F94">
        <v>1302</v>
      </c>
      <c r="G94">
        <f t="shared" si="3"/>
        <v>0</v>
      </c>
      <c r="H94">
        <v>113</v>
      </c>
      <c r="I94">
        <v>0</v>
      </c>
      <c r="J94">
        <f>SUM($H$32:H94)</f>
        <v>94415</v>
      </c>
      <c r="K94">
        <f>SUM($I$32:I94)</f>
        <v>2130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>
        <f t="shared" si="2"/>
        <v>0</v>
      </c>
      <c r="E95">
        <v>1302</v>
      </c>
      <c r="F95">
        <v>1302</v>
      </c>
      <c r="G95">
        <f t="shared" si="3"/>
        <v>0</v>
      </c>
      <c r="H95">
        <v>55</v>
      </c>
      <c r="I95">
        <v>0</v>
      </c>
      <c r="J95">
        <f>SUM($H$32:H95)</f>
        <v>94470</v>
      </c>
      <c r="K95">
        <f>SUM($I$32:I95)</f>
        <v>2130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>
        <f t="shared" ref="D96:D99" si="4">B96-C96</f>
        <v>0</v>
      </c>
      <c r="E96">
        <v>1302</v>
      </c>
      <c r="F96">
        <v>1302</v>
      </c>
      <c r="G96">
        <f t="shared" ref="G96:G99" si="5">E96-F96</f>
        <v>0</v>
      </c>
      <c r="H96">
        <v>48</v>
      </c>
      <c r="I96">
        <v>0</v>
      </c>
      <c r="J96">
        <f>SUM($H$32:H96)</f>
        <v>94518</v>
      </c>
      <c r="K96">
        <f>SUM($I$32:I96)</f>
        <v>2130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>
        <f t="shared" si="4"/>
        <v>0</v>
      </c>
      <c r="E97">
        <v>1302</v>
      </c>
      <c r="F97">
        <v>1302</v>
      </c>
      <c r="G97">
        <f t="shared" si="5"/>
        <v>0</v>
      </c>
      <c r="H97">
        <v>6</v>
      </c>
      <c r="I97">
        <v>0</v>
      </c>
      <c r="J97">
        <f>SUM($H$32:H97)</f>
        <v>94524</v>
      </c>
      <c r="K97">
        <f>SUM($I$32:I97)</f>
        <v>2130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>
        <f t="shared" si="4"/>
        <v>0</v>
      </c>
      <c r="E98">
        <v>1302</v>
      </c>
      <c r="F98">
        <v>1302</v>
      </c>
      <c r="G98">
        <f t="shared" si="5"/>
        <v>0</v>
      </c>
      <c r="H98">
        <v>2</v>
      </c>
      <c r="I98">
        <v>0</v>
      </c>
      <c r="J98">
        <f>SUM($H$32:H98)</f>
        <v>94526</v>
      </c>
      <c r="K98">
        <f>SUM($I$32:I98)</f>
        <v>2130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>
        <f t="shared" si="4"/>
        <v>0</v>
      </c>
      <c r="E99">
        <v>1302</v>
      </c>
      <c r="F99">
        <v>1302</v>
      </c>
      <c r="G99">
        <f t="shared" si="5"/>
        <v>0</v>
      </c>
      <c r="H99">
        <v>0</v>
      </c>
      <c r="I99">
        <v>0</v>
      </c>
      <c r="J99">
        <f>SUM($H$32:H99)</f>
        <v>94526</v>
      </c>
      <c r="K99">
        <f>SUM($I$32:I99)</f>
        <v>2130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94FF-8BE9-4118-B86F-E32A12ED5716}">
  <dimension ref="A1:L38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49CA-A6D3-4164-BCBC-011F56A80C9C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>
        <f>COUNTA(A32:A35)</f>
        <v>4</v>
      </c>
    </row>
    <row r="21" spans="1:13" x14ac:dyDescent="0.25">
      <c r="A21" s="1" t="s">
        <v>1</v>
      </c>
      <c r="B21">
        <v>15666</v>
      </c>
      <c r="C21" t="s">
        <v>43</v>
      </c>
      <c r="D21">
        <f>B27/D20</f>
        <v>28104</v>
      </c>
    </row>
    <row r="22" spans="1:13" x14ac:dyDescent="0.25">
      <c r="A22" s="1" t="s">
        <v>2</v>
      </c>
      <c r="B22">
        <v>466</v>
      </c>
      <c r="C22" t="s">
        <v>36</v>
      </c>
      <c r="D22" s="4">
        <f>(B20-B23)/B20</f>
        <v>0.83562610229276901</v>
      </c>
    </row>
    <row r="23" spans="1:13" x14ac:dyDescent="0.25">
      <c r="A23" s="1" t="s">
        <v>7</v>
      </c>
      <c r="B23">
        <v>466</v>
      </c>
      <c r="C23" t="s">
        <v>44</v>
      </c>
      <c r="D23" s="4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>
        <f>B32-C32</f>
        <v>2352</v>
      </c>
      <c r="E32">
        <v>2835</v>
      </c>
      <c r="F32">
        <v>483</v>
      </c>
      <c r="G32">
        <f>E32-F32</f>
        <v>2352</v>
      </c>
      <c r="H32">
        <v>109290</v>
      </c>
      <c r="I32">
        <v>3095</v>
      </c>
      <c r="J32">
        <f>SUM($H$32:H32)</f>
        <v>109290</v>
      </c>
      <c r="K32">
        <f>SUM($I$32:I32)</f>
        <v>3095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>
        <f>B33-C33</f>
        <v>6</v>
      </c>
      <c r="E33">
        <v>475</v>
      </c>
      <c r="F33">
        <v>469</v>
      </c>
      <c r="G33">
        <f>E33-F33</f>
        <v>6</v>
      </c>
      <c r="H33">
        <v>1188</v>
      </c>
      <c r="I33">
        <v>3</v>
      </c>
      <c r="J33">
        <f>SUM($H$32:H33)</f>
        <v>110478</v>
      </c>
      <c r="K33">
        <f>SUM($I$32:I33)</f>
        <v>3098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>
        <f>B34-C34</f>
        <v>3</v>
      </c>
      <c r="E34">
        <v>469</v>
      </c>
      <c r="F34">
        <v>466</v>
      </c>
      <c r="G34">
        <f>E34-F34</f>
        <v>3</v>
      </c>
      <c r="H34">
        <v>1006</v>
      </c>
      <c r="I34">
        <v>2</v>
      </c>
      <c r="J34">
        <f>SUM($H$32:H34)</f>
        <v>111484</v>
      </c>
      <c r="K34">
        <f>SUM($I$32:I34)</f>
        <v>3100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>
        <f>B35-C35</f>
        <v>0</v>
      </c>
      <c r="E35">
        <v>466</v>
      </c>
      <c r="F35">
        <v>466</v>
      </c>
      <c r="G35">
        <f>E35-F35</f>
        <v>0</v>
      </c>
      <c r="H35">
        <v>932</v>
      </c>
      <c r="I35">
        <v>1</v>
      </c>
      <c r="J35">
        <f>SUM($H$32:H35)</f>
        <v>112416</v>
      </c>
      <c r="K35">
        <f>SUM($I$32:I35)</f>
        <v>3101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0395-FF28-49ED-BC30-EAB047D0D2F7}">
  <dimension ref="A1:M745"/>
  <sheetViews>
    <sheetView topLeftCell="A6"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COUNTA(A32:A745)</f>
        <v>714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10.394957983193278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0.56743002544529264</v>
      </c>
    </row>
    <row r="23" spans="1:13" x14ac:dyDescent="0.25">
      <c r="A23" s="1" t="s">
        <v>7</v>
      </c>
      <c r="B23">
        <v>2210</v>
      </c>
      <c r="C23" t="s">
        <v>44</v>
      </c>
      <c r="D23" s="4">
        <f>D22/D20</f>
        <v>7.9471992359284689E-4</v>
      </c>
    </row>
    <row r="24" spans="1:13" x14ac:dyDescent="0.25">
      <c r="A24" s="1" t="s">
        <v>3</v>
      </c>
      <c r="B24">
        <v>17169</v>
      </c>
      <c r="C24" t="s">
        <v>37</v>
      </c>
      <c r="D24" t="str">
        <f>TEXT(B26/86400000,"hh:mm:ss.000")</f>
        <v>00:03:34.356</v>
      </c>
    </row>
    <row r="25" spans="1:13" x14ac:dyDescent="0.25">
      <c r="A25" s="1" t="s">
        <v>4</v>
      </c>
      <c r="B25">
        <v>812</v>
      </c>
      <c r="C25" t="s">
        <v>45</v>
      </c>
      <c r="D25">
        <f>AVERAGE(B32:B745)</f>
        <v>3.7507002801120448</v>
      </c>
    </row>
    <row r="26" spans="1:13" x14ac:dyDescent="0.25">
      <c r="A26" s="1" t="s">
        <v>0</v>
      </c>
      <c r="B26">
        <v>214356</v>
      </c>
    </row>
    <row r="27" spans="1:13" x14ac:dyDescent="0.25">
      <c r="A27" s="1" t="s">
        <v>8</v>
      </c>
      <c r="B27">
        <v>7422</v>
      </c>
    </row>
    <row r="28" spans="1:13" x14ac:dyDescent="0.25">
      <c r="A28" s="1" t="s">
        <v>34</v>
      </c>
      <c r="B28">
        <v>595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2797</v>
      </c>
      <c r="M32">
        <v>54401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2294</v>
      </c>
      <c r="M33">
        <v>56695</v>
      </c>
    </row>
    <row r="34" spans="1:13" ht="15" customHeight="1" x14ac:dyDescent="0.25">
      <c r="A34" t="s">
        <v>57</v>
      </c>
      <c r="B34">
        <v>3</v>
      </c>
      <c r="C34">
        <v>3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5</v>
      </c>
      <c r="I34">
        <v>0</v>
      </c>
      <c r="J34">
        <f>SUM($H$32:H34)</f>
        <v>61</v>
      </c>
      <c r="K34">
        <f>SUM($I$32:I34)</f>
        <v>1</v>
      </c>
      <c r="L34">
        <v>438</v>
      </c>
      <c r="M34">
        <v>57133</v>
      </c>
    </row>
    <row r="35" spans="1:13" ht="15" customHeight="1" x14ac:dyDescent="0.25">
      <c r="A35" t="s">
        <v>58</v>
      </c>
      <c r="B35">
        <v>2</v>
      </c>
      <c r="C35">
        <v>2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</v>
      </c>
      <c r="I35">
        <v>0</v>
      </c>
      <c r="J35">
        <f>SUM($H$32:H35)</f>
        <v>63</v>
      </c>
      <c r="K35">
        <f>SUM($I$32:I35)</f>
        <v>1</v>
      </c>
      <c r="L35">
        <v>150</v>
      </c>
      <c r="M35">
        <v>57283</v>
      </c>
    </row>
    <row r="36" spans="1:13" ht="15" customHeight="1" x14ac:dyDescent="0.25">
      <c r="A36" t="s">
        <v>59</v>
      </c>
      <c r="B36">
        <v>11</v>
      </c>
      <c r="C36">
        <v>11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25</v>
      </c>
      <c r="I36">
        <v>0</v>
      </c>
      <c r="J36">
        <f>SUM($H$32:H36)</f>
        <v>88</v>
      </c>
      <c r="K36">
        <f>SUM($I$32:I36)</f>
        <v>1</v>
      </c>
      <c r="L36">
        <v>1145</v>
      </c>
      <c r="M36">
        <v>58428</v>
      </c>
    </row>
    <row r="37" spans="1:13" ht="15" customHeight="1" x14ac:dyDescent="0.25">
      <c r="A37" t="s">
        <v>60</v>
      </c>
      <c r="B37">
        <v>9</v>
      </c>
      <c r="C37">
        <v>9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23</v>
      </c>
      <c r="I37">
        <v>0</v>
      </c>
      <c r="J37">
        <f>SUM($H$32:H37)</f>
        <v>111</v>
      </c>
      <c r="K37">
        <f>SUM($I$32:I37)</f>
        <v>1</v>
      </c>
      <c r="L37">
        <v>798</v>
      </c>
      <c r="M37">
        <v>59226</v>
      </c>
    </row>
    <row r="38" spans="1:13" ht="15" customHeight="1" x14ac:dyDescent="0.25">
      <c r="A38" t="s">
        <v>61</v>
      </c>
      <c r="B38">
        <v>6</v>
      </c>
      <c r="C38">
        <v>6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12</v>
      </c>
      <c r="I38">
        <v>0</v>
      </c>
      <c r="J38">
        <f>SUM($H$32:H38)</f>
        <v>123</v>
      </c>
      <c r="K38">
        <f>SUM($I$32:I38)</f>
        <v>1</v>
      </c>
      <c r="L38">
        <v>534</v>
      </c>
      <c r="M38">
        <v>59761</v>
      </c>
    </row>
    <row r="39" spans="1:13" ht="15" customHeight="1" x14ac:dyDescent="0.25">
      <c r="A39" t="s">
        <v>62</v>
      </c>
      <c r="B39">
        <v>2</v>
      </c>
      <c r="C39">
        <v>2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</v>
      </c>
      <c r="I39">
        <v>0</v>
      </c>
      <c r="J39">
        <f>SUM($H$32:H39)</f>
        <v>125</v>
      </c>
      <c r="K39">
        <f>SUM($I$32:I39)</f>
        <v>1</v>
      </c>
      <c r="L39">
        <v>133</v>
      </c>
      <c r="M39">
        <v>59894</v>
      </c>
    </row>
    <row r="40" spans="1:13" ht="15" customHeight="1" x14ac:dyDescent="0.25">
      <c r="A40" t="s">
        <v>63</v>
      </c>
      <c r="B40">
        <v>18</v>
      </c>
      <c r="C40">
        <v>18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48</v>
      </c>
      <c r="I40">
        <v>0</v>
      </c>
      <c r="J40">
        <f>SUM($H$32:H40)</f>
        <v>173</v>
      </c>
      <c r="K40">
        <f>SUM($I$32:I40)</f>
        <v>1</v>
      </c>
      <c r="L40">
        <v>1339</v>
      </c>
      <c r="M40">
        <v>61233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175</v>
      </c>
      <c r="K41">
        <f>SUM($I$32:I41)</f>
        <v>1</v>
      </c>
      <c r="L41">
        <v>137</v>
      </c>
      <c r="M41">
        <v>61370</v>
      </c>
    </row>
    <row r="42" spans="1:13" ht="15" customHeight="1" x14ac:dyDescent="0.25">
      <c r="A42" t="s">
        <v>65</v>
      </c>
      <c r="B42">
        <v>16</v>
      </c>
      <c r="C42">
        <v>16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30</v>
      </c>
      <c r="I42">
        <v>0</v>
      </c>
      <c r="J42">
        <f>SUM($H$32:H42)</f>
        <v>205</v>
      </c>
      <c r="K42">
        <f>SUM($I$32:I42)</f>
        <v>1</v>
      </c>
      <c r="L42">
        <v>897</v>
      </c>
      <c r="M42">
        <v>62267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12</v>
      </c>
      <c r="I43">
        <v>0</v>
      </c>
      <c r="J43">
        <f>SUM($H$32:H43)</f>
        <v>217</v>
      </c>
      <c r="K43">
        <f>SUM($I$32:I43)</f>
        <v>1</v>
      </c>
      <c r="L43">
        <v>559</v>
      </c>
      <c r="M43">
        <v>62826</v>
      </c>
    </row>
    <row r="44" spans="1:13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5109</v>
      </c>
      <c r="F44">
        <v>5109</v>
      </c>
      <c r="G44">
        <f t="shared" si="1"/>
        <v>0</v>
      </c>
      <c r="H44">
        <v>5</v>
      </c>
      <c r="I44">
        <v>0</v>
      </c>
      <c r="J44">
        <f>SUM($H$32:H44)</f>
        <v>222</v>
      </c>
      <c r="K44">
        <f>SUM($I$32:I44)</f>
        <v>1</v>
      </c>
      <c r="L44">
        <v>170</v>
      </c>
      <c r="M44">
        <v>62996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5109</v>
      </c>
      <c r="F45">
        <v>5109</v>
      </c>
      <c r="G45">
        <f t="shared" si="1"/>
        <v>0</v>
      </c>
      <c r="H45">
        <v>12</v>
      </c>
      <c r="I45">
        <v>0</v>
      </c>
      <c r="J45">
        <f>SUM($H$32:H45)</f>
        <v>234</v>
      </c>
      <c r="K45">
        <f>SUM($I$32:I45)</f>
        <v>1</v>
      </c>
      <c r="L45">
        <v>385</v>
      </c>
      <c r="M45">
        <v>63381</v>
      </c>
    </row>
    <row r="46" spans="1:13" ht="15" customHeight="1" x14ac:dyDescent="0.25">
      <c r="A46" t="s">
        <v>69</v>
      </c>
      <c r="B46">
        <v>6</v>
      </c>
      <c r="C46">
        <v>6</v>
      </c>
      <c r="D46">
        <f t="shared" si="0"/>
        <v>0</v>
      </c>
      <c r="E46">
        <v>5109</v>
      </c>
      <c r="F46">
        <v>5109</v>
      </c>
      <c r="G46">
        <f t="shared" si="1"/>
        <v>0</v>
      </c>
      <c r="H46">
        <v>12</v>
      </c>
      <c r="I46">
        <v>0</v>
      </c>
      <c r="J46">
        <f>SUM($H$32:H46)</f>
        <v>246</v>
      </c>
      <c r="K46">
        <f>SUM($I$32:I46)</f>
        <v>1</v>
      </c>
      <c r="L46">
        <v>416</v>
      </c>
      <c r="M46">
        <v>63797</v>
      </c>
    </row>
    <row r="47" spans="1:13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5109</v>
      </c>
      <c r="F47">
        <v>5109</v>
      </c>
      <c r="G47">
        <f t="shared" si="1"/>
        <v>0</v>
      </c>
      <c r="H47">
        <v>12</v>
      </c>
      <c r="I47">
        <v>0</v>
      </c>
      <c r="J47">
        <f>SUM($H$32:H47)</f>
        <v>258</v>
      </c>
      <c r="K47">
        <f>SUM($I$32:I47)</f>
        <v>1</v>
      </c>
      <c r="L47">
        <v>401</v>
      </c>
      <c r="M47">
        <v>64198</v>
      </c>
    </row>
    <row r="48" spans="1:13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5109</v>
      </c>
      <c r="F48">
        <v>5109</v>
      </c>
      <c r="G48">
        <f t="shared" si="1"/>
        <v>0</v>
      </c>
      <c r="H48">
        <v>12</v>
      </c>
      <c r="I48">
        <v>0</v>
      </c>
      <c r="J48">
        <f>SUM($H$32:H48)</f>
        <v>270</v>
      </c>
      <c r="K48">
        <f>SUM($I$32:I48)</f>
        <v>1</v>
      </c>
      <c r="L48">
        <v>392</v>
      </c>
      <c r="M48">
        <v>64590</v>
      </c>
    </row>
    <row r="49" spans="1:13" ht="15" customHeight="1" x14ac:dyDescent="0.25">
      <c r="A49" t="s">
        <v>72</v>
      </c>
      <c r="B49">
        <v>80</v>
      </c>
      <c r="C49">
        <v>57</v>
      </c>
      <c r="D49">
        <f t="shared" si="0"/>
        <v>23</v>
      </c>
      <c r="E49">
        <v>5109</v>
      </c>
      <c r="F49">
        <v>4562</v>
      </c>
      <c r="G49">
        <f t="shared" si="1"/>
        <v>547</v>
      </c>
      <c r="H49">
        <v>746</v>
      </c>
      <c r="I49">
        <v>30</v>
      </c>
      <c r="J49">
        <f>SUM($H$32:H49)</f>
        <v>1016</v>
      </c>
      <c r="K49">
        <f>SUM($I$32:I49)</f>
        <v>31</v>
      </c>
      <c r="L49">
        <v>15471</v>
      </c>
      <c r="M49">
        <v>80061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4562</v>
      </c>
      <c r="F50">
        <v>4562</v>
      </c>
      <c r="G50">
        <f t="shared" si="1"/>
        <v>0</v>
      </c>
      <c r="H50">
        <v>5</v>
      </c>
      <c r="I50">
        <v>0</v>
      </c>
      <c r="J50">
        <f>SUM($H$32:H50)</f>
        <v>1021</v>
      </c>
      <c r="K50">
        <f>SUM($I$32:I50)</f>
        <v>31</v>
      </c>
      <c r="L50">
        <v>201</v>
      </c>
      <c r="M50">
        <v>80262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4562</v>
      </c>
      <c r="F51">
        <v>4562</v>
      </c>
      <c r="G51">
        <f t="shared" si="1"/>
        <v>0</v>
      </c>
      <c r="H51">
        <v>12</v>
      </c>
      <c r="I51">
        <v>0</v>
      </c>
      <c r="J51">
        <f>SUM($H$32:H51)</f>
        <v>1033</v>
      </c>
      <c r="K51">
        <f>SUM($I$32:I51)</f>
        <v>31</v>
      </c>
      <c r="L51">
        <v>407</v>
      </c>
      <c r="M51">
        <v>80669</v>
      </c>
    </row>
    <row r="52" spans="1:13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4562</v>
      </c>
      <c r="F52">
        <v>4562</v>
      </c>
      <c r="G52">
        <f t="shared" si="1"/>
        <v>0</v>
      </c>
      <c r="H52">
        <v>5</v>
      </c>
      <c r="I52">
        <v>0</v>
      </c>
      <c r="J52">
        <f>SUM($H$32:H52)</f>
        <v>1038</v>
      </c>
      <c r="K52">
        <f>SUM($I$32:I52)</f>
        <v>31</v>
      </c>
      <c r="L52">
        <v>138</v>
      </c>
      <c r="M52">
        <v>80807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4562</v>
      </c>
      <c r="F53">
        <v>4562</v>
      </c>
      <c r="G53">
        <f t="shared" si="1"/>
        <v>0</v>
      </c>
      <c r="H53">
        <v>5</v>
      </c>
      <c r="I53">
        <v>0</v>
      </c>
      <c r="J53">
        <f>SUM($H$32:H53)</f>
        <v>1043</v>
      </c>
      <c r="K53">
        <f>SUM($I$32:I53)</f>
        <v>31</v>
      </c>
      <c r="L53">
        <v>138</v>
      </c>
      <c r="M53">
        <v>80945</v>
      </c>
    </row>
    <row r="54" spans="1:13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4562</v>
      </c>
      <c r="F54">
        <v>4562</v>
      </c>
      <c r="G54">
        <f t="shared" si="1"/>
        <v>0</v>
      </c>
      <c r="H54">
        <v>6</v>
      </c>
      <c r="I54">
        <v>0</v>
      </c>
      <c r="J54">
        <f>SUM($H$32:H54)</f>
        <v>1049</v>
      </c>
      <c r="K54">
        <f>SUM($I$32:I54)</f>
        <v>31</v>
      </c>
      <c r="L54">
        <v>326</v>
      </c>
      <c r="M54">
        <v>81271</v>
      </c>
    </row>
    <row r="55" spans="1:13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4562</v>
      </c>
      <c r="F55">
        <v>4562</v>
      </c>
      <c r="G55">
        <f t="shared" si="1"/>
        <v>0</v>
      </c>
      <c r="H55">
        <v>5</v>
      </c>
      <c r="I55">
        <v>0</v>
      </c>
      <c r="J55">
        <f>SUM($H$32:H55)</f>
        <v>1054</v>
      </c>
      <c r="K55">
        <f>SUM($I$32:I55)</f>
        <v>31</v>
      </c>
      <c r="L55">
        <v>224</v>
      </c>
      <c r="M55">
        <v>81495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4562</v>
      </c>
      <c r="F56">
        <v>4562</v>
      </c>
      <c r="G56">
        <f t="shared" si="1"/>
        <v>0</v>
      </c>
      <c r="H56">
        <v>5</v>
      </c>
      <c r="I56">
        <v>0</v>
      </c>
      <c r="J56">
        <f>SUM($H$32:H56)</f>
        <v>1059</v>
      </c>
      <c r="K56">
        <f>SUM($I$32:I56)</f>
        <v>31</v>
      </c>
      <c r="L56">
        <v>242</v>
      </c>
      <c r="M56">
        <v>81737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4562</v>
      </c>
      <c r="F57">
        <v>4562</v>
      </c>
      <c r="G57">
        <f t="shared" si="1"/>
        <v>0</v>
      </c>
      <c r="H57">
        <v>5</v>
      </c>
      <c r="I57">
        <v>0</v>
      </c>
      <c r="J57">
        <f>SUM($H$32:H57)</f>
        <v>1064</v>
      </c>
      <c r="K57">
        <f>SUM($I$32:I57)</f>
        <v>31</v>
      </c>
      <c r="L57">
        <v>141</v>
      </c>
      <c r="M57">
        <v>81878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4562</v>
      </c>
      <c r="F58">
        <v>4562</v>
      </c>
      <c r="G58">
        <f t="shared" si="1"/>
        <v>0</v>
      </c>
      <c r="H58">
        <v>12</v>
      </c>
      <c r="I58">
        <v>0</v>
      </c>
      <c r="J58">
        <f>SUM($H$32:H58)</f>
        <v>1076</v>
      </c>
      <c r="K58">
        <f>SUM($I$32:I58)</f>
        <v>31</v>
      </c>
      <c r="L58">
        <v>363</v>
      </c>
      <c r="M58">
        <v>82241</v>
      </c>
    </row>
    <row r="59" spans="1:13" ht="15" customHeight="1" x14ac:dyDescent="0.25">
      <c r="A59" t="s">
        <v>82</v>
      </c>
      <c r="B59">
        <v>2</v>
      </c>
      <c r="C59">
        <v>2</v>
      </c>
      <c r="D59">
        <f t="shared" si="0"/>
        <v>0</v>
      </c>
      <c r="E59">
        <v>4562</v>
      </c>
      <c r="F59">
        <v>4562</v>
      </c>
      <c r="G59">
        <f t="shared" si="1"/>
        <v>0</v>
      </c>
      <c r="H59">
        <v>2</v>
      </c>
      <c r="I59">
        <v>0</v>
      </c>
      <c r="J59">
        <f>SUM($H$32:H59)</f>
        <v>1078</v>
      </c>
      <c r="K59">
        <f>SUM($I$32:I59)</f>
        <v>31</v>
      </c>
      <c r="L59">
        <v>34</v>
      </c>
      <c r="M59">
        <v>82275</v>
      </c>
    </row>
    <row r="60" spans="1:13" ht="15" customHeight="1" x14ac:dyDescent="0.25">
      <c r="A60" t="s">
        <v>83</v>
      </c>
      <c r="B60">
        <v>11</v>
      </c>
      <c r="C60">
        <v>9</v>
      </c>
      <c r="D60">
        <f t="shared" si="0"/>
        <v>2</v>
      </c>
      <c r="E60">
        <v>4562</v>
      </c>
      <c r="F60">
        <v>4544</v>
      </c>
      <c r="G60">
        <f t="shared" si="1"/>
        <v>18</v>
      </c>
      <c r="H60">
        <v>44</v>
      </c>
      <c r="I60">
        <v>3</v>
      </c>
      <c r="J60">
        <f>SUM($H$32:H60)</f>
        <v>1122</v>
      </c>
      <c r="K60">
        <f>SUM($I$32:I60)</f>
        <v>34</v>
      </c>
      <c r="L60">
        <v>818</v>
      </c>
      <c r="M60">
        <v>83094</v>
      </c>
    </row>
    <row r="61" spans="1:13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4544</v>
      </c>
      <c r="F61">
        <v>4544</v>
      </c>
      <c r="G61">
        <f t="shared" si="1"/>
        <v>0</v>
      </c>
      <c r="H61">
        <v>6</v>
      </c>
      <c r="I61">
        <v>0</v>
      </c>
      <c r="J61">
        <f>SUM($H$32:H61)</f>
        <v>1128</v>
      </c>
      <c r="K61">
        <f>SUM($I$32:I61)</f>
        <v>34</v>
      </c>
      <c r="L61">
        <v>322</v>
      </c>
      <c r="M61">
        <v>83416</v>
      </c>
    </row>
    <row r="62" spans="1:13" ht="15" customHeight="1" x14ac:dyDescent="0.25">
      <c r="A62" t="s">
        <v>85</v>
      </c>
      <c r="B62">
        <v>7</v>
      </c>
      <c r="C62">
        <v>7</v>
      </c>
      <c r="D62">
        <f t="shared" si="0"/>
        <v>0</v>
      </c>
      <c r="E62">
        <v>4544</v>
      </c>
      <c r="F62">
        <v>4544</v>
      </c>
      <c r="G62">
        <f t="shared" si="1"/>
        <v>0</v>
      </c>
      <c r="H62">
        <v>13</v>
      </c>
      <c r="I62">
        <v>0</v>
      </c>
      <c r="J62">
        <f>SUM($H$32:H62)</f>
        <v>1141</v>
      </c>
      <c r="K62">
        <f>SUM($I$32:I62)</f>
        <v>34</v>
      </c>
      <c r="L62">
        <v>433</v>
      </c>
      <c r="M62">
        <v>83849</v>
      </c>
    </row>
    <row r="63" spans="1:13" ht="15" customHeight="1" x14ac:dyDescent="0.25">
      <c r="A63" t="s">
        <v>86</v>
      </c>
      <c r="B63">
        <v>1</v>
      </c>
      <c r="C63">
        <v>1</v>
      </c>
      <c r="D63">
        <f t="shared" si="0"/>
        <v>0</v>
      </c>
      <c r="E63">
        <v>4544</v>
      </c>
      <c r="F63">
        <v>4544</v>
      </c>
      <c r="G63">
        <f t="shared" si="1"/>
        <v>0</v>
      </c>
      <c r="H63">
        <v>0</v>
      </c>
      <c r="I63">
        <v>0</v>
      </c>
      <c r="J63">
        <f>SUM($H$32:H63)</f>
        <v>1141</v>
      </c>
      <c r="K63">
        <f>SUM($I$32:I63)</f>
        <v>34</v>
      </c>
      <c r="L63">
        <v>7</v>
      </c>
      <c r="M63">
        <v>83856</v>
      </c>
    </row>
    <row r="64" spans="1:13" ht="15" customHeight="1" x14ac:dyDescent="0.25">
      <c r="A64" t="s">
        <v>87</v>
      </c>
      <c r="B64">
        <v>4</v>
      </c>
      <c r="C64">
        <v>4</v>
      </c>
      <c r="D64">
        <f t="shared" si="0"/>
        <v>0</v>
      </c>
      <c r="E64">
        <v>4544</v>
      </c>
      <c r="F64">
        <v>4544</v>
      </c>
      <c r="G64">
        <f t="shared" si="1"/>
        <v>0</v>
      </c>
      <c r="H64">
        <v>6</v>
      </c>
      <c r="I64">
        <v>0</v>
      </c>
      <c r="J64">
        <f>SUM($H$32:H64)</f>
        <v>1147</v>
      </c>
      <c r="K64">
        <f>SUM($I$32:I64)</f>
        <v>34</v>
      </c>
      <c r="L64">
        <v>225</v>
      </c>
      <c r="M64">
        <v>84081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4544</v>
      </c>
      <c r="F65">
        <v>4544</v>
      </c>
      <c r="G65">
        <f t="shared" si="1"/>
        <v>0</v>
      </c>
      <c r="H65">
        <v>5</v>
      </c>
      <c r="I65">
        <v>0</v>
      </c>
      <c r="J65">
        <f>SUM($H$32:H65)</f>
        <v>1152</v>
      </c>
      <c r="K65">
        <f>SUM($I$32:I65)</f>
        <v>34</v>
      </c>
      <c r="L65">
        <v>46</v>
      </c>
      <c r="M65">
        <v>84127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4544</v>
      </c>
      <c r="F66">
        <v>4544</v>
      </c>
      <c r="G66">
        <f t="shared" si="1"/>
        <v>0</v>
      </c>
      <c r="H66">
        <v>5</v>
      </c>
      <c r="I66">
        <v>0</v>
      </c>
      <c r="J66">
        <f>SUM($H$32:H66)</f>
        <v>1157</v>
      </c>
      <c r="K66">
        <f>SUM($I$32:I66)</f>
        <v>34</v>
      </c>
      <c r="L66">
        <v>139</v>
      </c>
      <c r="M66">
        <v>84266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4544</v>
      </c>
      <c r="F67">
        <v>4544</v>
      </c>
      <c r="G67">
        <f t="shared" si="1"/>
        <v>0</v>
      </c>
      <c r="H67">
        <v>12</v>
      </c>
      <c r="I67">
        <v>0</v>
      </c>
      <c r="J67">
        <f>SUM($H$32:H67)</f>
        <v>1169</v>
      </c>
      <c r="K67">
        <f>SUM($I$32:I67)</f>
        <v>34</v>
      </c>
      <c r="L67">
        <v>395</v>
      </c>
      <c r="M67">
        <v>84661</v>
      </c>
    </row>
    <row r="68" spans="1:13" ht="15" customHeight="1" x14ac:dyDescent="0.25">
      <c r="A68" t="s">
        <v>91</v>
      </c>
      <c r="B68">
        <v>3</v>
      </c>
      <c r="C68">
        <v>3</v>
      </c>
      <c r="D68">
        <f t="shared" si="0"/>
        <v>0</v>
      </c>
      <c r="E68">
        <v>4544</v>
      </c>
      <c r="F68">
        <v>4544</v>
      </c>
      <c r="G68">
        <f t="shared" si="1"/>
        <v>0</v>
      </c>
      <c r="H68">
        <v>5</v>
      </c>
      <c r="I68">
        <v>0</v>
      </c>
      <c r="J68">
        <f>SUM($H$32:H68)</f>
        <v>1174</v>
      </c>
      <c r="K68">
        <f>SUM($I$32:I68)</f>
        <v>34</v>
      </c>
      <c r="L68">
        <v>192</v>
      </c>
      <c r="M68">
        <v>84853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4544</v>
      </c>
      <c r="F69">
        <v>4544</v>
      </c>
      <c r="G69">
        <f t="shared" si="1"/>
        <v>0</v>
      </c>
      <c r="H69">
        <v>5</v>
      </c>
      <c r="I69">
        <v>0</v>
      </c>
      <c r="J69">
        <f>SUM($H$32:H69)</f>
        <v>1179</v>
      </c>
      <c r="K69">
        <f>SUM($I$32:I69)</f>
        <v>34</v>
      </c>
      <c r="L69">
        <v>144</v>
      </c>
      <c r="M69">
        <v>84997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4544</v>
      </c>
      <c r="F70">
        <v>4544</v>
      </c>
      <c r="G70">
        <f t="shared" si="1"/>
        <v>0</v>
      </c>
      <c r="H70">
        <v>5</v>
      </c>
      <c r="I70">
        <v>0</v>
      </c>
      <c r="J70">
        <f>SUM($H$32:H70)</f>
        <v>1184</v>
      </c>
      <c r="K70">
        <f>SUM($I$32:I70)</f>
        <v>34</v>
      </c>
      <c r="L70">
        <v>143</v>
      </c>
      <c r="M70">
        <v>85140</v>
      </c>
    </row>
    <row r="71" spans="1:13" ht="15" customHeight="1" x14ac:dyDescent="0.25">
      <c r="A71" t="s">
        <v>94</v>
      </c>
      <c r="B71">
        <v>6</v>
      </c>
      <c r="C71">
        <v>6</v>
      </c>
      <c r="D71">
        <f t="shared" si="0"/>
        <v>0</v>
      </c>
      <c r="E71">
        <v>4544</v>
      </c>
      <c r="F71">
        <v>4544</v>
      </c>
      <c r="G71">
        <f t="shared" si="1"/>
        <v>0</v>
      </c>
      <c r="H71">
        <v>12</v>
      </c>
      <c r="I71">
        <v>0</v>
      </c>
      <c r="J71">
        <f>SUM($H$32:H71)</f>
        <v>1196</v>
      </c>
      <c r="K71">
        <f>SUM($I$32:I71)</f>
        <v>34</v>
      </c>
      <c r="L71">
        <v>362</v>
      </c>
      <c r="M71">
        <v>85502</v>
      </c>
    </row>
    <row r="72" spans="1:13" ht="15" customHeight="1" x14ac:dyDescent="0.25">
      <c r="A72" t="s">
        <v>95</v>
      </c>
      <c r="B72">
        <v>24</v>
      </c>
      <c r="C72">
        <v>18</v>
      </c>
      <c r="D72">
        <f t="shared" si="0"/>
        <v>6</v>
      </c>
      <c r="E72">
        <v>4544</v>
      </c>
      <c r="F72">
        <v>4517</v>
      </c>
      <c r="G72">
        <f t="shared" si="1"/>
        <v>27</v>
      </c>
      <c r="H72">
        <v>129</v>
      </c>
      <c r="I72">
        <v>9</v>
      </c>
      <c r="J72">
        <f>SUM($H$32:H72)</f>
        <v>1325</v>
      </c>
      <c r="K72">
        <f>SUM($I$32:I72)</f>
        <v>43</v>
      </c>
      <c r="L72">
        <v>2388</v>
      </c>
      <c r="M72">
        <v>87890</v>
      </c>
    </row>
    <row r="73" spans="1:13" ht="15" customHeight="1" x14ac:dyDescent="0.25">
      <c r="A73" t="s">
        <v>96</v>
      </c>
      <c r="B73">
        <v>4</v>
      </c>
      <c r="C73">
        <v>4</v>
      </c>
      <c r="D73">
        <f t="shared" si="0"/>
        <v>0</v>
      </c>
      <c r="E73">
        <v>4517</v>
      </c>
      <c r="F73">
        <v>4517</v>
      </c>
      <c r="G73">
        <f t="shared" si="1"/>
        <v>0</v>
      </c>
      <c r="H73">
        <v>6</v>
      </c>
      <c r="I73">
        <v>0</v>
      </c>
      <c r="J73">
        <f>SUM($H$32:H73)</f>
        <v>1331</v>
      </c>
      <c r="K73">
        <f>SUM($I$32:I73)</f>
        <v>43</v>
      </c>
      <c r="L73">
        <v>234</v>
      </c>
      <c r="M73">
        <v>88124</v>
      </c>
    </row>
    <row r="74" spans="1:13" ht="15" customHeight="1" x14ac:dyDescent="0.25">
      <c r="A74" t="s">
        <v>97</v>
      </c>
      <c r="B74">
        <v>6</v>
      </c>
      <c r="C74">
        <v>6</v>
      </c>
      <c r="D74">
        <f t="shared" si="0"/>
        <v>0</v>
      </c>
      <c r="E74">
        <v>4517</v>
      </c>
      <c r="F74">
        <v>4517</v>
      </c>
      <c r="G74">
        <f t="shared" si="1"/>
        <v>0</v>
      </c>
      <c r="H74">
        <v>12</v>
      </c>
      <c r="I74">
        <v>0</v>
      </c>
      <c r="J74">
        <f>SUM($H$32:H74)</f>
        <v>1343</v>
      </c>
      <c r="K74">
        <f>SUM($I$32:I74)</f>
        <v>43</v>
      </c>
      <c r="L74">
        <v>474</v>
      </c>
      <c r="M74">
        <v>88598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4517</v>
      </c>
      <c r="F75">
        <v>4517</v>
      </c>
      <c r="G75">
        <f t="shared" si="1"/>
        <v>0</v>
      </c>
      <c r="H75">
        <v>5</v>
      </c>
      <c r="I75">
        <v>0</v>
      </c>
      <c r="J75">
        <f>SUM($H$32:H75)</f>
        <v>1348</v>
      </c>
      <c r="K75">
        <f>SUM($I$32:I75)</f>
        <v>43</v>
      </c>
      <c r="L75">
        <v>141</v>
      </c>
      <c r="M75">
        <v>88739</v>
      </c>
    </row>
    <row r="76" spans="1:13" ht="15" customHeight="1" x14ac:dyDescent="0.25">
      <c r="A76" t="s">
        <v>99</v>
      </c>
      <c r="B76">
        <v>6</v>
      </c>
      <c r="C76">
        <v>6</v>
      </c>
      <c r="D76">
        <f t="shared" si="0"/>
        <v>0</v>
      </c>
      <c r="E76">
        <v>4517</v>
      </c>
      <c r="F76">
        <v>4517</v>
      </c>
      <c r="G76">
        <f t="shared" si="1"/>
        <v>0</v>
      </c>
      <c r="H76">
        <v>12</v>
      </c>
      <c r="I76">
        <v>0</v>
      </c>
      <c r="J76">
        <f>SUM($H$32:H76)</f>
        <v>1360</v>
      </c>
      <c r="K76">
        <f>SUM($I$32:I76)</f>
        <v>43</v>
      </c>
      <c r="L76">
        <v>365</v>
      </c>
      <c r="M76">
        <v>89104</v>
      </c>
    </row>
    <row r="77" spans="1:13" ht="15" customHeight="1" x14ac:dyDescent="0.25">
      <c r="A77" t="s">
        <v>100</v>
      </c>
      <c r="B77">
        <v>6</v>
      </c>
      <c r="C77">
        <v>6</v>
      </c>
      <c r="D77">
        <f t="shared" si="0"/>
        <v>0</v>
      </c>
      <c r="E77">
        <v>4517</v>
      </c>
      <c r="F77">
        <v>4517</v>
      </c>
      <c r="G77">
        <f t="shared" si="1"/>
        <v>0</v>
      </c>
      <c r="H77">
        <v>12</v>
      </c>
      <c r="I77">
        <v>0</v>
      </c>
      <c r="J77">
        <f>SUM($H$32:H77)</f>
        <v>1372</v>
      </c>
      <c r="K77">
        <f>SUM($I$32:I77)</f>
        <v>43</v>
      </c>
      <c r="L77">
        <v>394</v>
      </c>
      <c r="M77">
        <v>89498</v>
      </c>
    </row>
    <row r="78" spans="1:13" ht="15" customHeight="1" x14ac:dyDescent="0.25">
      <c r="A78" t="s">
        <v>101</v>
      </c>
      <c r="B78">
        <v>6</v>
      </c>
      <c r="C78">
        <v>6</v>
      </c>
      <c r="D78">
        <f t="shared" si="0"/>
        <v>0</v>
      </c>
      <c r="E78">
        <v>4517</v>
      </c>
      <c r="F78">
        <v>4517</v>
      </c>
      <c r="G78">
        <f t="shared" si="1"/>
        <v>0</v>
      </c>
      <c r="H78">
        <v>12</v>
      </c>
      <c r="I78">
        <v>0</v>
      </c>
      <c r="J78">
        <f>SUM($H$32:H78)</f>
        <v>1384</v>
      </c>
      <c r="K78">
        <f>SUM($I$32:I78)</f>
        <v>43</v>
      </c>
      <c r="L78">
        <v>370</v>
      </c>
      <c r="M78">
        <v>89868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4517</v>
      </c>
      <c r="F79">
        <v>4517</v>
      </c>
      <c r="G79">
        <f t="shared" si="1"/>
        <v>0</v>
      </c>
      <c r="H79">
        <v>12</v>
      </c>
      <c r="I79">
        <v>0</v>
      </c>
      <c r="J79">
        <f>SUM($H$32:H79)</f>
        <v>1396</v>
      </c>
      <c r="K79">
        <f>SUM($I$32:I79)</f>
        <v>43</v>
      </c>
      <c r="L79">
        <v>363</v>
      </c>
      <c r="M79">
        <v>90231</v>
      </c>
    </row>
    <row r="80" spans="1:13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4517</v>
      </c>
      <c r="F80">
        <v>4517</v>
      </c>
      <c r="G80">
        <f t="shared" si="1"/>
        <v>0</v>
      </c>
      <c r="H80">
        <v>12</v>
      </c>
      <c r="I80">
        <v>0</v>
      </c>
      <c r="J80">
        <f>SUM($H$32:H80)</f>
        <v>1408</v>
      </c>
      <c r="K80">
        <f>SUM($I$32:I80)</f>
        <v>43</v>
      </c>
      <c r="L80">
        <v>481</v>
      </c>
      <c r="M80">
        <v>90712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4517</v>
      </c>
      <c r="F81">
        <v>4517</v>
      </c>
      <c r="G81">
        <f t="shared" si="1"/>
        <v>0</v>
      </c>
      <c r="H81">
        <v>5</v>
      </c>
      <c r="I81">
        <v>0</v>
      </c>
      <c r="J81">
        <f>SUM($H$32:H81)</f>
        <v>1413</v>
      </c>
      <c r="K81">
        <f>SUM($I$32:I81)</f>
        <v>43</v>
      </c>
      <c r="L81">
        <v>200</v>
      </c>
      <c r="M81">
        <v>90912</v>
      </c>
    </row>
    <row r="82" spans="1:13" ht="15" customHeight="1" x14ac:dyDescent="0.25">
      <c r="A82" t="s">
        <v>105</v>
      </c>
      <c r="B82">
        <v>17</v>
      </c>
      <c r="C82">
        <v>11</v>
      </c>
      <c r="D82">
        <f t="shared" si="0"/>
        <v>6</v>
      </c>
      <c r="E82">
        <v>4517</v>
      </c>
      <c r="F82">
        <v>4325</v>
      </c>
      <c r="G82">
        <f t="shared" si="1"/>
        <v>192</v>
      </c>
      <c r="H82">
        <v>92</v>
      </c>
      <c r="I82">
        <v>11</v>
      </c>
      <c r="J82">
        <f>SUM($H$32:H82)</f>
        <v>1505</v>
      </c>
      <c r="K82">
        <f>SUM($I$32:I82)</f>
        <v>54</v>
      </c>
      <c r="L82">
        <v>1598</v>
      </c>
      <c r="M82">
        <v>92510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4325</v>
      </c>
      <c r="F83">
        <v>4325</v>
      </c>
      <c r="G83">
        <f t="shared" si="1"/>
        <v>0</v>
      </c>
      <c r="H83">
        <v>5</v>
      </c>
      <c r="I83">
        <v>0</v>
      </c>
      <c r="J83">
        <f>SUM($H$32:H83)</f>
        <v>1510</v>
      </c>
      <c r="K83">
        <f>SUM($I$32:I83)</f>
        <v>54</v>
      </c>
      <c r="L83">
        <v>217</v>
      </c>
      <c r="M83">
        <v>92727</v>
      </c>
    </row>
    <row r="84" spans="1:13" ht="15" customHeight="1" x14ac:dyDescent="0.25">
      <c r="A84" t="s">
        <v>107</v>
      </c>
      <c r="B84">
        <v>4</v>
      </c>
      <c r="C84">
        <v>4</v>
      </c>
      <c r="D84">
        <f t="shared" si="0"/>
        <v>0</v>
      </c>
      <c r="E84">
        <v>4325</v>
      </c>
      <c r="F84">
        <v>4325</v>
      </c>
      <c r="G84">
        <f t="shared" si="1"/>
        <v>0</v>
      </c>
      <c r="H84">
        <v>6</v>
      </c>
      <c r="I84">
        <v>0</v>
      </c>
      <c r="J84">
        <f>SUM($H$32:H84)</f>
        <v>1516</v>
      </c>
      <c r="K84">
        <f>SUM($I$32:I84)</f>
        <v>54</v>
      </c>
      <c r="L84">
        <v>288</v>
      </c>
      <c r="M84">
        <v>93015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4325</v>
      </c>
      <c r="F85">
        <v>4325</v>
      </c>
      <c r="G85">
        <f t="shared" si="1"/>
        <v>0</v>
      </c>
      <c r="H85">
        <v>5</v>
      </c>
      <c r="I85">
        <v>0</v>
      </c>
      <c r="J85">
        <f>SUM($H$32:H85)</f>
        <v>1521</v>
      </c>
      <c r="K85">
        <f>SUM($I$32:I85)</f>
        <v>54</v>
      </c>
      <c r="L85">
        <v>280</v>
      </c>
      <c r="M85">
        <v>93295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4325</v>
      </c>
      <c r="F86">
        <v>4325</v>
      </c>
      <c r="G86">
        <f t="shared" si="1"/>
        <v>0</v>
      </c>
      <c r="H86">
        <v>6</v>
      </c>
      <c r="I86">
        <v>0</v>
      </c>
      <c r="J86">
        <f>SUM($H$32:H86)</f>
        <v>1527</v>
      </c>
      <c r="K86">
        <f>SUM($I$32:I86)</f>
        <v>54</v>
      </c>
      <c r="L86">
        <v>296</v>
      </c>
      <c r="M86">
        <v>93591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4325</v>
      </c>
      <c r="F87">
        <v>4325</v>
      </c>
      <c r="G87">
        <f t="shared" si="1"/>
        <v>0</v>
      </c>
      <c r="H87">
        <v>5</v>
      </c>
      <c r="I87">
        <v>0</v>
      </c>
      <c r="J87">
        <f>SUM($H$32:H87)</f>
        <v>1532</v>
      </c>
      <c r="K87">
        <f>SUM($I$32:I87)</f>
        <v>54</v>
      </c>
      <c r="L87">
        <v>211</v>
      </c>
      <c r="M87">
        <v>93802</v>
      </c>
    </row>
    <row r="88" spans="1:13" ht="15" customHeight="1" x14ac:dyDescent="0.25">
      <c r="A88" t="s">
        <v>111</v>
      </c>
      <c r="B88">
        <v>33</v>
      </c>
      <c r="C88">
        <v>22</v>
      </c>
      <c r="D88">
        <f t="shared" si="0"/>
        <v>11</v>
      </c>
      <c r="E88">
        <v>4325</v>
      </c>
      <c r="F88">
        <v>4301</v>
      </c>
      <c r="G88">
        <f t="shared" si="1"/>
        <v>24</v>
      </c>
      <c r="H88">
        <v>183</v>
      </c>
      <c r="I88">
        <v>12</v>
      </c>
      <c r="J88">
        <f>SUM($H$32:H88)</f>
        <v>1715</v>
      </c>
      <c r="K88">
        <f>SUM($I$32:I88)</f>
        <v>66</v>
      </c>
      <c r="L88">
        <v>3352</v>
      </c>
      <c r="M88">
        <v>97154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4301</v>
      </c>
      <c r="F89">
        <v>4301</v>
      </c>
      <c r="G89">
        <f t="shared" si="1"/>
        <v>0</v>
      </c>
      <c r="H89">
        <v>5</v>
      </c>
      <c r="I89">
        <v>0</v>
      </c>
      <c r="J89">
        <f>SUM($H$32:H89)</f>
        <v>1720</v>
      </c>
      <c r="K89">
        <f>SUM($I$32:I89)</f>
        <v>66</v>
      </c>
      <c r="L89">
        <v>231</v>
      </c>
      <c r="M89">
        <v>97385</v>
      </c>
    </row>
    <row r="90" spans="1:13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4301</v>
      </c>
      <c r="F90">
        <v>4301</v>
      </c>
      <c r="G90">
        <f t="shared" si="1"/>
        <v>0</v>
      </c>
      <c r="H90">
        <v>5</v>
      </c>
      <c r="I90">
        <v>0</v>
      </c>
      <c r="J90">
        <f>SUM($H$32:H90)</f>
        <v>1725</v>
      </c>
      <c r="K90">
        <f>SUM($I$32:I90)</f>
        <v>66</v>
      </c>
      <c r="L90">
        <v>181</v>
      </c>
      <c r="M90">
        <v>97566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4301</v>
      </c>
      <c r="F91">
        <v>4301</v>
      </c>
      <c r="G91">
        <f t="shared" si="1"/>
        <v>0</v>
      </c>
      <c r="H91">
        <v>5</v>
      </c>
      <c r="I91">
        <v>0</v>
      </c>
      <c r="J91">
        <f>SUM($H$32:H91)</f>
        <v>1730</v>
      </c>
      <c r="K91">
        <f>SUM($I$32:I91)</f>
        <v>66</v>
      </c>
      <c r="L91">
        <v>192</v>
      </c>
      <c r="M91">
        <v>97758</v>
      </c>
    </row>
    <row r="92" spans="1:13" ht="15" customHeight="1" x14ac:dyDescent="0.25">
      <c r="A92" t="s">
        <v>115</v>
      </c>
      <c r="B92">
        <v>49</v>
      </c>
      <c r="C92">
        <v>40</v>
      </c>
      <c r="D92">
        <f t="shared" si="0"/>
        <v>9</v>
      </c>
      <c r="E92">
        <v>4301</v>
      </c>
      <c r="F92">
        <v>4274</v>
      </c>
      <c r="G92">
        <f t="shared" si="1"/>
        <v>27</v>
      </c>
      <c r="H92">
        <v>435</v>
      </c>
      <c r="I92">
        <v>17</v>
      </c>
      <c r="J92">
        <f>SUM($H$32:H92)</f>
        <v>2165</v>
      </c>
      <c r="K92">
        <f>SUM($I$32:I92)</f>
        <v>83</v>
      </c>
      <c r="L92">
        <v>4388</v>
      </c>
      <c r="M92">
        <v>102146</v>
      </c>
    </row>
    <row r="93" spans="1:13" ht="15" customHeight="1" x14ac:dyDescent="0.25">
      <c r="A93" t="s">
        <v>116</v>
      </c>
      <c r="B93">
        <v>4</v>
      </c>
      <c r="C93">
        <v>4</v>
      </c>
      <c r="D93">
        <f t="shared" si="0"/>
        <v>0</v>
      </c>
      <c r="E93">
        <v>4274</v>
      </c>
      <c r="F93">
        <v>4274</v>
      </c>
      <c r="G93">
        <f t="shared" si="1"/>
        <v>0</v>
      </c>
      <c r="H93">
        <v>6</v>
      </c>
      <c r="I93">
        <v>0</v>
      </c>
      <c r="J93">
        <f>SUM($H$32:H93)</f>
        <v>2171</v>
      </c>
      <c r="K93">
        <f>SUM($I$32:I93)</f>
        <v>83</v>
      </c>
      <c r="L93">
        <v>232</v>
      </c>
      <c r="M93">
        <v>102378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4274</v>
      </c>
      <c r="F94">
        <v>4274</v>
      </c>
      <c r="G94">
        <f t="shared" si="1"/>
        <v>0</v>
      </c>
      <c r="H94">
        <v>5</v>
      </c>
      <c r="I94">
        <v>0</v>
      </c>
      <c r="J94">
        <f>SUM($H$32:H94)</f>
        <v>2176</v>
      </c>
      <c r="K94">
        <f>SUM($I$32:I94)</f>
        <v>83</v>
      </c>
      <c r="L94">
        <v>135</v>
      </c>
      <c r="M94">
        <v>102513</v>
      </c>
    </row>
    <row r="95" spans="1:13" ht="15" customHeight="1" x14ac:dyDescent="0.25">
      <c r="A95" t="s">
        <v>118</v>
      </c>
      <c r="B95">
        <v>4</v>
      </c>
      <c r="C95">
        <v>4</v>
      </c>
      <c r="D95">
        <f t="shared" si="0"/>
        <v>0</v>
      </c>
      <c r="E95">
        <v>4274</v>
      </c>
      <c r="F95">
        <v>4274</v>
      </c>
      <c r="G95">
        <f t="shared" si="1"/>
        <v>0</v>
      </c>
      <c r="H95">
        <v>6</v>
      </c>
      <c r="I95">
        <v>0</v>
      </c>
      <c r="J95">
        <f>SUM($H$32:H95)</f>
        <v>2182</v>
      </c>
      <c r="K95">
        <f>SUM($I$32:I95)</f>
        <v>83</v>
      </c>
      <c r="L95">
        <v>275</v>
      </c>
      <c r="M95">
        <v>102788</v>
      </c>
    </row>
    <row r="96" spans="1:13" ht="15" customHeight="1" x14ac:dyDescent="0.25">
      <c r="A96" t="s">
        <v>119</v>
      </c>
      <c r="B96">
        <v>4</v>
      </c>
      <c r="C96">
        <v>4</v>
      </c>
      <c r="D96">
        <f t="shared" ref="D96:D159" si="2">B96-C96</f>
        <v>0</v>
      </c>
      <c r="E96">
        <v>4274</v>
      </c>
      <c r="F96">
        <v>4274</v>
      </c>
      <c r="G96">
        <f t="shared" ref="G96:G159" si="3">E96-F96</f>
        <v>0</v>
      </c>
      <c r="H96">
        <v>6</v>
      </c>
      <c r="I96">
        <v>0</v>
      </c>
      <c r="J96">
        <f>SUM($H$32:H96)</f>
        <v>2188</v>
      </c>
      <c r="K96">
        <f>SUM($I$32:I96)</f>
        <v>83</v>
      </c>
      <c r="L96">
        <v>316</v>
      </c>
      <c r="M96">
        <v>103104</v>
      </c>
    </row>
    <row r="97" spans="1:13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4274</v>
      </c>
      <c r="F97">
        <v>4274</v>
      </c>
      <c r="G97">
        <f t="shared" si="3"/>
        <v>0</v>
      </c>
      <c r="H97">
        <v>13</v>
      </c>
      <c r="I97">
        <v>0</v>
      </c>
      <c r="J97">
        <f>SUM($H$32:H97)</f>
        <v>2201</v>
      </c>
      <c r="K97">
        <f>SUM($I$32:I97)</f>
        <v>83</v>
      </c>
      <c r="L97">
        <v>378</v>
      </c>
      <c r="M97">
        <v>103482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4274</v>
      </c>
      <c r="F98">
        <v>4274</v>
      </c>
      <c r="G98">
        <f t="shared" si="3"/>
        <v>0</v>
      </c>
      <c r="H98">
        <v>5</v>
      </c>
      <c r="I98">
        <v>0</v>
      </c>
      <c r="J98">
        <f>SUM($H$32:H98)</f>
        <v>2206</v>
      </c>
      <c r="K98">
        <f>SUM($I$32:I98)</f>
        <v>83</v>
      </c>
      <c r="L98">
        <v>144</v>
      </c>
      <c r="M98">
        <v>103626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4274</v>
      </c>
      <c r="F99">
        <v>4274</v>
      </c>
      <c r="G99">
        <f t="shared" si="3"/>
        <v>0</v>
      </c>
      <c r="H99">
        <v>5</v>
      </c>
      <c r="I99">
        <v>0</v>
      </c>
      <c r="J99">
        <f>SUM($H$32:H99)</f>
        <v>2211</v>
      </c>
      <c r="K99">
        <f>SUM($I$32:I99)</f>
        <v>83</v>
      </c>
      <c r="L99">
        <v>138</v>
      </c>
      <c r="M99">
        <v>103764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4274</v>
      </c>
      <c r="F100">
        <v>4274</v>
      </c>
      <c r="G100">
        <f t="shared" si="3"/>
        <v>0</v>
      </c>
      <c r="H100">
        <v>5</v>
      </c>
      <c r="I100">
        <v>0</v>
      </c>
      <c r="J100">
        <f>SUM($H$32:H100)</f>
        <v>2216</v>
      </c>
      <c r="K100">
        <f>SUM($I$32:I100)</f>
        <v>83</v>
      </c>
      <c r="L100">
        <v>140</v>
      </c>
      <c r="M100">
        <v>103904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4274</v>
      </c>
      <c r="F101">
        <v>4274</v>
      </c>
      <c r="G101">
        <f t="shared" si="3"/>
        <v>0</v>
      </c>
      <c r="H101">
        <v>5</v>
      </c>
      <c r="I101">
        <v>0</v>
      </c>
      <c r="J101">
        <f>SUM($H$32:H101)</f>
        <v>2221</v>
      </c>
      <c r="K101">
        <f>SUM($I$32:I101)</f>
        <v>83</v>
      </c>
      <c r="L101">
        <v>183</v>
      </c>
      <c r="M101">
        <v>104087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4274</v>
      </c>
      <c r="F102">
        <v>4274</v>
      </c>
      <c r="G102">
        <f t="shared" si="3"/>
        <v>0</v>
      </c>
      <c r="H102">
        <v>5</v>
      </c>
      <c r="I102">
        <v>0</v>
      </c>
      <c r="J102">
        <f>SUM($H$32:H102)</f>
        <v>2226</v>
      </c>
      <c r="K102">
        <f>SUM($I$32:I102)</f>
        <v>83</v>
      </c>
      <c r="L102">
        <v>158</v>
      </c>
      <c r="M102">
        <v>104245</v>
      </c>
    </row>
    <row r="103" spans="1:13" ht="15" customHeight="1" x14ac:dyDescent="0.25">
      <c r="A103" t="s">
        <v>126</v>
      </c>
      <c r="B103">
        <v>33</v>
      </c>
      <c r="C103">
        <v>25</v>
      </c>
      <c r="D103">
        <f t="shared" si="2"/>
        <v>8</v>
      </c>
      <c r="E103">
        <v>4274</v>
      </c>
      <c r="F103">
        <v>4266</v>
      </c>
      <c r="G103">
        <f t="shared" si="3"/>
        <v>8</v>
      </c>
      <c r="H103">
        <v>259</v>
      </c>
      <c r="I103">
        <v>15</v>
      </c>
      <c r="J103">
        <f>SUM($H$32:H103)</f>
        <v>2485</v>
      </c>
      <c r="K103">
        <f>SUM($I$32:I103)</f>
        <v>98</v>
      </c>
      <c r="L103">
        <v>4074</v>
      </c>
      <c r="M103">
        <v>108319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4266</v>
      </c>
      <c r="F104">
        <v>4266</v>
      </c>
      <c r="G104">
        <f t="shared" si="3"/>
        <v>0</v>
      </c>
      <c r="H104">
        <v>5</v>
      </c>
      <c r="I104">
        <v>0</v>
      </c>
      <c r="J104">
        <f>SUM($H$32:H104)</f>
        <v>2490</v>
      </c>
      <c r="K104">
        <f>SUM($I$32:I104)</f>
        <v>98</v>
      </c>
      <c r="L104">
        <v>209</v>
      </c>
      <c r="M104">
        <v>108528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4266</v>
      </c>
      <c r="F105">
        <v>4266</v>
      </c>
      <c r="G105">
        <f t="shared" si="3"/>
        <v>0</v>
      </c>
      <c r="H105">
        <v>5</v>
      </c>
      <c r="I105">
        <v>0</v>
      </c>
      <c r="J105">
        <f>SUM($H$32:H105)</f>
        <v>2495</v>
      </c>
      <c r="K105">
        <f>SUM($I$32:I105)</f>
        <v>98</v>
      </c>
      <c r="L105">
        <v>288</v>
      </c>
      <c r="M105">
        <v>108816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4266</v>
      </c>
      <c r="F106">
        <v>4266</v>
      </c>
      <c r="G106">
        <f t="shared" si="3"/>
        <v>0</v>
      </c>
      <c r="H106">
        <v>5</v>
      </c>
      <c r="I106">
        <v>0</v>
      </c>
      <c r="J106">
        <f>SUM($H$32:H106)</f>
        <v>2500</v>
      </c>
      <c r="K106">
        <f>SUM($I$32:I106)</f>
        <v>98</v>
      </c>
      <c r="L106">
        <v>190</v>
      </c>
      <c r="M106">
        <v>109006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4266</v>
      </c>
      <c r="F107">
        <v>4266</v>
      </c>
      <c r="G107">
        <f t="shared" si="3"/>
        <v>0</v>
      </c>
      <c r="H107">
        <v>5</v>
      </c>
      <c r="I107">
        <v>0</v>
      </c>
      <c r="J107">
        <f>SUM($H$32:H107)</f>
        <v>2505</v>
      </c>
      <c r="K107">
        <f>SUM($I$32:I107)</f>
        <v>98</v>
      </c>
      <c r="L107">
        <v>186</v>
      </c>
      <c r="M107">
        <v>109192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4266</v>
      </c>
      <c r="F108">
        <v>4266</v>
      </c>
      <c r="G108">
        <f t="shared" si="3"/>
        <v>0</v>
      </c>
      <c r="H108">
        <v>5</v>
      </c>
      <c r="I108">
        <v>0</v>
      </c>
      <c r="J108">
        <f>SUM($H$32:H108)</f>
        <v>2510</v>
      </c>
      <c r="K108">
        <f>SUM($I$32:I108)</f>
        <v>98</v>
      </c>
      <c r="L108">
        <v>202</v>
      </c>
      <c r="M108">
        <v>109394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4266</v>
      </c>
      <c r="F109">
        <v>4266</v>
      </c>
      <c r="G109">
        <f t="shared" si="3"/>
        <v>0</v>
      </c>
      <c r="H109">
        <v>5</v>
      </c>
      <c r="I109">
        <v>0</v>
      </c>
      <c r="J109">
        <f>SUM($H$32:H109)</f>
        <v>2515</v>
      </c>
      <c r="K109">
        <f>SUM($I$32:I109)</f>
        <v>98</v>
      </c>
      <c r="L109">
        <v>272</v>
      </c>
      <c r="M109">
        <v>109666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4266</v>
      </c>
      <c r="F110">
        <v>4266</v>
      </c>
      <c r="G110">
        <f t="shared" si="3"/>
        <v>0</v>
      </c>
      <c r="H110">
        <v>5</v>
      </c>
      <c r="I110">
        <v>0</v>
      </c>
      <c r="J110">
        <f>SUM($H$32:H110)</f>
        <v>2520</v>
      </c>
      <c r="K110">
        <f>SUM($I$32:I110)</f>
        <v>98</v>
      </c>
      <c r="L110">
        <v>196</v>
      </c>
      <c r="M110">
        <v>109862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4266</v>
      </c>
      <c r="F111">
        <v>4266</v>
      </c>
      <c r="G111">
        <f t="shared" si="3"/>
        <v>0</v>
      </c>
      <c r="H111">
        <v>5</v>
      </c>
      <c r="I111">
        <v>0</v>
      </c>
      <c r="J111">
        <f>SUM($H$32:H111)</f>
        <v>2525</v>
      </c>
      <c r="K111">
        <f>SUM($I$32:I111)</f>
        <v>98</v>
      </c>
      <c r="L111">
        <v>175</v>
      </c>
      <c r="M111">
        <v>110037</v>
      </c>
    </row>
    <row r="112" spans="1:13" ht="15" customHeight="1" x14ac:dyDescent="0.25">
      <c r="A112" t="s">
        <v>135</v>
      </c>
      <c r="B112">
        <v>1</v>
      </c>
      <c r="C112">
        <v>1</v>
      </c>
      <c r="D112">
        <f t="shared" si="2"/>
        <v>0</v>
      </c>
      <c r="E112">
        <v>4266</v>
      </c>
      <c r="F112">
        <v>4266</v>
      </c>
      <c r="G112">
        <f t="shared" si="3"/>
        <v>0</v>
      </c>
      <c r="H112">
        <v>0</v>
      </c>
      <c r="I112">
        <v>0</v>
      </c>
      <c r="J112">
        <f>SUM($H$32:H112)</f>
        <v>2525</v>
      </c>
      <c r="K112">
        <f>SUM($I$32:I112)</f>
        <v>98</v>
      </c>
      <c r="L112">
        <v>5</v>
      </c>
      <c r="M112">
        <v>110042</v>
      </c>
    </row>
    <row r="113" spans="1:13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4266</v>
      </c>
      <c r="F113">
        <v>4266</v>
      </c>
      <c r="G113">
        <f t="shared" si="3"/>
        <v>0</v>
      </c>
      <c r="H113">
        <v>6</v>
      </c>
      <c r="I113">
        <v>0</v>
      </c>
      <c r="J113">
        <f>SUM($H$32:H113)</f>
        <v>2531</v>
      </c>
      <c r="K113">
        <f>SUM($I$32:I113)</f>
        <v>98</v>
      </c>
      <c r="L113">
        <v>233</v>
      </c>
      <c r="M113">
        <v>110275</v>
      </c>
    </row>
    <row r="114" spans="1:13" ht="15" customHeight="1" x14ac:dyDescent="0.25">
      <c r="A114" t="s">
        <v>137</v>
      </c>
      <c r="B114">
        <v>4</v>
      </c>
      <c r="C114">
        <v>2</v>
      </c>
      <c r="D114">
        <f t="shared" si="2"/>
        <v>2</v>
      </c>
      <c r="E114">
        <v>4266</v>
      </c>
      <c r="F114">
        <v>4261</v>
      </c>
      <c r="G114">
        <f t="shared" si="3"/>
        <v>5</v>
      </c>
      <c r="H114">
        <v>4</v>
      </c>
      <c r="I114">
        <v>1</v>
      </c>
      <c r="J114">
        <f>SUM($H$32:H114)</f>
        <v>2535</v>
      </c>
      <c r="K114">
        <f>SUM($I$32:I114)</f>
        <v>99</v>
      </c>
      <c r="L114">
        <v>317</v>
      </c>
      <c r="M114">
        <v>110592</v>
      </c>
    </row>
    <row r="115" spans="1:13" ht="15" customHeight="1" x14ac:dyDescent="0.25">
      <c r="A115" t="s">
        <v>138</v>
      </c>
      <c r="B115">
        <v>7</v>
      </c>
      <c r="C115">
        <v>7</v>
      </c>
      <c r="D115">
        <f t="shared" si="2"/>
        <v>0</v>
      </c>
      <c r="E115">
        <v>4261</v>
      </c>
      <c r="F115">
        <v>4261</v>
      </c>
      <c r="G115">
        <f t="shared" si="3"/>
        <v>0</v>
      </c>
      <c r="H115">
        <v>13</v>
      </c>
      <c r="I115">
        <v>0</v>
      </c>
      <c r="J115">
        <f>SUM($H$32:H115)</f>
        <v>2548</v>
      </c>
      <c r="K115">
        <f>SUM($I$32:I115)</f>
        <v>99</v>
      </c>
      <c r="L115">
        <v>412</v>
      </c>
      <c r="M115">
        <v>111004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4261</v>
      </c>
      <c r="F116">
        <v>4261</v>
      </c>
      <c r="G116">
        <f t="shared" si="3"/>
        <v>0</v>
      </c>
      <c r="H116">
        <v>12</v>
      </c>
      <c r="I116">
        <v>0</v>
      </c>
      <c r="J116">
        <f>SUM($H$32:H116)</f>
        <v>2560</v>
      </c>
      <c r="K116">
        <f>SUM($I$32:I116)</f>
        <v>99</v>
      </c>
      <c r="L116">
        <v>397</v>
      </c>
      <c r="M116">
        <v>111401</v>
      </c>
    </row>
    <row r="117" spans="1:13" ht="15" customHeight="1" x14ac:dyDescent="0.25">
      <c r="A117" t="s">
        <v>140</v>
      </c>
      <c r="B117">
        <v>47</v>
      </c>
      <c r="C117">
        <v>34</v>
      </c>
      <c r="D117">
        <f t="shared" si="2"/>
        <v>13</v>
      </c>
      <c r="E117">
        <v>4261</v>
      </c>
      <c r="F117">
        <v>4248</v>
      </c>
      <c r="G117">
        <f t="shared" si="3"/>
        <v>13</v>
      </c>
      <c r="H117">
        <v>417</v>
      </c>
      <c r="I117">
        <v>26</v>
      </c>
      <c r="J117">
        <f>SUM($H$32:H117)</f>
        <v>2977</v>
      </c>
      <c r="K117">
        <f>SUM($I$32:I117)</f>
        <v>125</v>
      </c>
      <c r="L117">
        <v>6216</v>
      </c>
      <c r="M117">
        <v>117617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4248</v>
      </c>
      <c r="F118">
        <v>4248</v>
      </c>
      <c r="G118">
        <f t="shared" si="3"/>
        <v>0</v>
      </c>
      <c r="H118">
        <v>5</v>
      </c>
      <c r="I118">
        <v>0</v>
      </c>
      <c r="J118">
        <f>SUM($H$32:H118)</f>
        <v>2982</v>
      </c>
      <c r="K118">
        <f>SUM($I$32:I118)</f>
        <v>125</v>
      </c>
      <c r="L118">
        <v>134</v>
      </c>
      <c r="M118">
        <v>117751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4248</v>
      </c>
      <c r="F119">
        <v>4248</v>
      </c>
      <c r="G119">
        <f t="shared" si="3"/>
        <v>0</v>
      </c>
      <c r="H119">
        <v>12</v>
      </c>
      <c r="I119">
        <v>0</v>
      </c>
      <c r="J119">
        <f>SUM($H$32:H119)</f>
        <v>2994</v>
      </c>
      <c r="K119">
        <f>SUM($I$32:I119)</f>
        <v>125</v>
      </c>
      <c r="L119">
        <v>399</v>
      </c>
      <c r="M119">
        <v>118150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4248</v>
      </c>
      <c r="F120">
        <v>4248</v>
      </c>
      <c r="G120">
        <f t="shared" si="3"/>
        <v>0</v>
      </c>
      <c r="H120">
        <v>12</v>
      </c>
      <c r="I120">
        <v>0</v>
      </c>
      <c r="J120">
        <f>SUM($H$32:H120)</f>
        <v>3006</v>
      </c>
      <c r="K120">
        <f>SUM($I$32:I120)</f>
        <v>125</v>
      </c>
      <c r="L120">
        <v>510</v>
      </c>
      <c r="M120">
        <v>118660</v>
      </c>
    </row>
    <row r="121" spans="1:13" ht="15" customHeight="1" x14ac:dyDescent="0.25">
      <c r="A121" t="s">
        <v>144</v>
      </c>
      <c r="B121">
        <v>7</v>
      </c>
      <c r="C121">
        <v>7</v>
      </c>
      <c r="D121">
        <f t="shared" si="2"/>
        <v>0</v>
      </c>
      <c r="E121">
        <v>4248</v>
      </c>
      <c r="F121">
        <v>4248</v>
      </c>
      <c r="G121">
        <f t="shared" si="3"/>
        <v>0</v>
      </c>
      <c r="H121">
        <v>13</v>
      </c>
      <c r="I121">
        <v>0</v>
      </c>
      <c r="J121">
        <f>SUM($H$32:H121)</f>
        <v>3019</v>
      </c>
      <c r="K121">
        <f>SUM($I$32:I121)</f>
        <v>125</v>
      </c>
      <c r="L121">
        <v>443</v>
      </c>
      <c r="M121">
        <v>119103</v>
      </c>
    </row>
    <row r="122" spans="1:13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4248</v>
      </c>
      <c r="F122">
        <v>4248</v>
      </c>
      <c r="G122">
        <f t="shared" si="3"/>
        <v>0</v>
      </c>
      <c r="H122">
        <v>6</v>
      </c>
      <c r="I122">
        <v>0</v>
      </c>
      <c r="J122">
        <f>SUM($H$32:H122)</f>
        <v>3025</v>
      </c>
      <c r="K122">
        <f>SUM($I$32:I122)</f>
        <v>125</v>
      </c>
      <c r="L122">
        <v>285</v>
      </c>
      <c r="M122">
        <v>119388</v>
      </c>
    </row>
    <row r="123" spans="1:13" ht="15" customHeight="1" x14ac:dyDescent="0.25">
      <c r="A123" t="s">
        <v>146</v>
      </c>
      <c r="B123">
        <v>6</v>
      </c>
      <c r="C123">
        <v>6</v>
      </c>
      <c r="D123">
        <f t="shared" si="2"/>
        <v>0</v>
      </c>
      <c r="E123">
        <v>4248</v>
      </c>
      <c r="F123">
        <v>4248</v>
      </c>
      <c r="G123">
        <f t="shared" si="3"/>
        <v>0</v>
      </c>
      <c r="H123">
        <v>12</v>
      </c>
      <c r="I123">
        <v>0</v>
      </c>
      <c r="J123">
        <f>SUM($H$32:H123)</f>
        <v>3037</v>
      </c>
      <c r="K123">
        <f>SUM($I$32:I123)</f>
        <v>125</v>
      </c>
      <c r="L123">
        <v>464</v>
      </c>
      <c r="M123">
        <v>119852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4248</v>
      </c>
      <c r="F124">
        <v>4248</v>
      </c>
      <c r="G124">
        <f t="shared" si="3"/>
        <v>0</v>
      </c>
      <c r="H124">
        <v>12</v>
      </c>
      <c r="I124">
        <v>0</v>
      </c>
      <c r="J124">
        <f>SUM($H$32:H124)</f>
        <v>3049</v>
      </c>
      <c r="K124">
        <f>SUM($I$32:I124)</f>
        <v>125</v>
      </c>
      <c r="L124">
        <v>448</v>
      </c>
      <c r="M124">
        <v>120300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4248</v>
      </c>
      <c r="F125">
        <v>4248</v>
      </c>
      <c r="G125">
        <f t="shared" si="3"/>
        <v>0</v>
      </c>
      <c r="H125">
        <v>13</v>
      </c>
      <c r="I125">
        <v>0</v>
      </c>
      <c r="J125">
        <f>SUM($H$32:H125)</f>
        <v>3062</v>
      </c>
      <c r="K125">
        <f>SUM($I$32:I125)</f>
        <v>125</v>
      </c>
      <c r="L125">
        <v>463</v>
      </c>
      <c r="M125">
        <v>120763</v>
      </c>
    </row>
    <row r="126" spans="1:13" ht="15" customHeight="1" x14ac:dyDescent="0.25">
      <c r="A126" t="s">
        <v>149</v>
      </c>
      <c r="B126">
        <v>6</v>
      </c>
      <c r="C126">
        <v>6</v>
      </c>
      <c r="D126">
        <f t="shared" si="2"/>
        <v>0</v>
      </c>
      <c r="E126">
        <v>4248</v>
      </c>
      <c r="F126">
        <v>4248</v>
      </c>
      <c r="G126">
        <f t="shared" si="3"/>
        <v>0</v>
      </c>
      <c r="H126">
        <v>12</v>
      </c>
      <c r="I126">
        <v>0</v>
      </c>
      <c r="J126">
        <f>SUM($H$32:H126)</f>
        <v>3074</v>
      </c>
      <c r="K126">
        <f>SUM($I$32:I126)</f>
        <v>125</v>
      </c>
      <c r="L126">
        <v>412</v>
      </c>
      <c r="M126">
        <v>121175</v>
      </c>
    </row>
    <row r="127" spans="1:13" ht="15" customHeight="1" x14ac:dyDescent="0.25">
      <c r="A127" t="s">
        <v>150</v>
      </c>
      <c r="B127">
        <v>6</v>
      </c>
      <c r="C127">
        <v>6</v>
      </c>
      <c r="D127">
        <f t="shared" si="2"/>
        <v>0</v>
      </c>
      <c r="E127">
        <v>4248</v>
      </c>
      <c r="F127">
        <v>4248</v>
      </c>
      <c r="G127">
        <f t="shared" si="3"/>
        <v>0</v>
      </c>
      <c r="H127">
        <v>12</v>
      </c>
      <c r="I127">
        <v>0</v>
      </c>
      <c r="J127">
        <f>SUM($H$32:H127)</f>
        <v>3086</v>
      </c>
      <c r="K127">
        <f>SUM($I$32:I127)</f>
        <v>125</v>
      </c>
      <c r="L127">
        <v>470</v>
      </c>
      <c r="M127">
        <v>121645</v>
      </c>
    </row>
    <row r="128" spans="1:13" ht="15" customHeight="1" x14ac:dyDescent="0.25">
      <c r="A128" t="s">
        <v>151</v>
      </c>
      <c r="B128">
        <v>7</v>
      </c>
      <c r="C128">
        <v>7</v>
      </c>
      <c r="D128">
        <f t="shared" si="2"/>
        <v>0</v>
      </c>
      <c r="E128">
        <v>4248</v>
      </c>
      <c r="F128">
        <v>4248</v>
      </c>
      <c r="G128">
        <f t="shared" si="3"/>
        <v>0</v>
      </c>
      <c r="H128">
        <v>13</v>
      </c>
      <c r="I128">
        <v>0</v>
      </c>
      <c r="J128">
        <f>SUM($H$32:H128)</f>
        <v>3099</v>
      </c>
      <c r="K128">
        <f>SUM($I$32:I128)</f>
        <v>125</v>
      </c>
      <c r="L128">
        <v>400</v>
      </c>
      <c r="M128">
        <v>122045</v>
      </c>
    </row>
    <row r="129" spans="1:13" ht="15" customHeight="1" x14ac:dyDescent="0.25">
      <c r="A129" t="s">
        <v>152</v>
      </c>
      <c r="B129">
        <v>7</v>
      </c>
      <c r="C129">
        <v>7</v>
      </c>
      <c r="D129">
        <f t="shared" si="2"/>
        <v>0</v>
      </c>
      <c r="E129">
        <v>4248</v>
      </c>
      <c r="F129">
        <v>4248</v>
      </c>
      <c r="G129">
        <f t="shared" si="3"/>
        <v>0</v>
      </c>
      <c r="H129">
        <v>13</v>
      </c>
      <c r="I129">
        <v>0</v>
      </c>
      <c r="J129">
        <f>SUM($H$32:H129)</f>
        <v>3112</v>
      </c>
      <c r="K129">
        <f>SUM($I$32:I129)</f>
        <v>125</v>
      </c>
      <c r="L129">
        <v>492</v>
      </c>
      <c r="M129">
        <v>122537</v>
      </c>
    </row>
    <row r="130" spans="1:13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4248</v>
      </c>
      <c r="F130">
        <v>4247</v>
      </c>
      <c r="G130">
        <f t="shared" si="3"/>
        <v>1</v>
      </c>
      <c r="H130">
        <v>9</v>
      </c>
      <c r="I130">
        <v>1</v>
      </c>
      <c r="J130">
        <f>SUM($H$32:H130)</f>
        <v>3121</v>
      </c>
      <c r="K130">
        <f>SUM($I$32:I130)</f>
        <v>126</v>
      </c>
      <c r="L130">
        <v>329</v>
      </c>
      <c r="M130">
        <v>122866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4247</v>
      </c>
      <c r="F131">
        <v>4245</v>
      </c>
      <c r="G131">
        <f t="shared" si="3"/>
        <v>2</v>
      </c>
      <c r="H131">
        <v>24</v>
      </c>
      <c r="I131">
        <v>3</v>
      </c>
      <c r="J131">
        <f>SUM($H$32:H131)</f>
        <v>3145</v>
      </c>
      <c r="K131">
        <f>SUM($I$32:I131)</f>
        <v>129</v>
      </c>
      <c r="L131">
        <v>449</v>
      </c>
      <c r="M131">
        <v>123315</v>
      </c>
    </row>
    <row r="132" spans="1:13" ht="15" customHeight="1" x14ac:dyDescent="0.25">
      <c r="A132" t="s">
        <v>155</v>
      </c>
      <c r="B132">
        <v>7</v>
      </c>
      <c r="C132">
        <v>6</v>
      </c>
      <c r="D132">
        <f t="shared" si="2"/>
        <v>1</v>
      </c>
      <c r="E132">
        <v>4245</v>
      </c>
      <c r="F132">
        <v>4244</v>
      </c>
      <c r="G132">
        <f t="shared" si="3"/>
        <v>1</v>
      </c>
      <c r="H132">
        <v>19</v>
      </c>
      <c r="I132">
        <v>1</v>
      </c>
      <c r="J132">
        <f>SUM($H$32:H132)</f>
        <v>3164</v>
      </c>
      <c r="K132">
        <f>SUM($I$32:I132)</f>
        <v>130</v>
      </c>
      <c r="L132">
        <v>378</v>
      </c>
      <c r="M132">
        <v>123693</v>
      </c>
    </row>
    <row r="133" spans="1:13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4244</v>
      </c>
      <c r="F133">
        <v>4242</v>
      </c>
      <c r="G133">
        <f t="shared" si="3"/>
        <v>2</v>
      </c>
      <c r="H133">
        <v>11</v>
      </c>
      <c r="I133">
        <v>3</v>
      </c>
      <c r="J133">
        <f>SUM($H$32:H133)</f>
        <v>3175</v>
      </c>
      <c r="K133">
        <f>SUM($I$32:I133)</f>
        <v>133</v>
      </c>
      <c r="L133">
        <v>362</v>
      </c>
      <c r="M133">
        <v>124055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4242</v>
      </c>
      <c r="F134">
        <v>4241</v>
      </c>
      <c r="G134">
        <f t="shared" si="3"/>
        <v>1</v>
      </c>
      <c r="H134">
        <v>9</v>
      </c>
      <c r="I134">
        <v>1</v>
      </c>
      <c r="J134">
        <f>SUM($H$32:H134)</f>
        <v>3184</v>
      </c>
      <c r="K134">
        <f>SUM($I$32:I134)</f>
        <v>134</v>
      </c>
      <c r="L134">
        <v>236</v>
      </c>
      <c r="M134">
        <v>124291</v>
      </c>
    </row>
    <row r="135" spans="1:13" ht="15" customHeight="1" x14ac:dyDescent="0.25">
      <c r="A135" t="s">
        <v>158</v>
      </c>
      <c r="B135">
        <v>4</v>
      </c>
      <c r="C135">
        <v>3</v>
      </c>
      <c r="D135">
        <f t="shared" si="2"/>
        <v>1</v>
      </c>
      <c r="E135">
        <v>4241</v>
      </c>
      <c r="F135">
        <v>4240</v>
      </c>
      <c r="G135">
        <f t="shared" si="3"/>
        <v>1</v>
      </c>
      <c r="H135">
        <v>9</v>
      </c>
      <c r="I135">
        <v>1</v>
      </c>
      <c r="J135">
        <f>SUM($H$32:H135)</f>
        <v>3193</v>
      </c>
      <c r="K135">
        <f>SUM($I$32:I135)</f>
        <v>135</v>
      </c>
      <c r="L135">
        <v>225</v>
      </c>
      <c r="M135">
        <v>124516</v>
      </c>
    </row>
    <row r="136" spans="1:13" ht="15" customHeight="1" x14ac:dyDescent="0.25">
      <c r="A136" t="s">
        <v>159</v>
      </c>
      <c r="B136">
        <v>8</v>
      </c>
      <c r="C136">
        <v>6</v>
      </c>
      <c r="D136">
        <f t="shared" si="2"/>
        <v>2</v>
      </c>
      <c r="E136">
        <v>4240</v>
      </c>
      <c r="F136">
        <v>4238</v>
      </c>
      <c r="G136">
        <f t="shared" si="3"/>
        <v>2</v>
      </c>
      <c r="H136">
        <v>27</v>
      </c>
      <c r="I136">
        <v>3</v>
      </c>
      <c r="J136">
        <f>SUM($H$32:H136)</f>
        <v>3220</v>
      </c>
      <c r="K136">
        <f>SUM($I$32:I136)</f>
        <v>138</v>
      </c>
      <c r="L136">
        <v>648</v>
      </c>
      <c r="M136">
        <v>125164</v>
      </c>
    </row>
    <row r="137" spans="1:13" ht="15" customHeight="1" x14ac:dyDescent="0.25">
      <c r="A137" t="s">
        <v>160</v>
      </c>
      <c r="B137">
        <v>4</v>
      </c>
      <c r="C137">
        <v>3</v>
      </c>
      <c r="D137">
        <f t="shared" si="2"/>
        <v>1</v>
      </c>
      <c r="E137">
        <v>4238</v>
      </c>
      <c r="F137">
        <v>4237</v>
      </c>
      <c r="G137">
        <f t="shared" si="3"/>
        <v>1</v>
      </c>
      <c r="H137">
        <v>9</v>
      </c>
      <c r="I137">
        <v>1</v>
      </c>
      <c r="J137">
        <f>SUM($H$32:H137)</f>
        <v>3229</v>
      </c>
      <c r="K137">
        <f>SUM($I$32:I137)</f>
        <v>139</v>
      </c>
      <c r="L137">
        <v>219</v>
      </c>
      <c r="M137">
        <v>125383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4237</v>
      </c>
      <c r="F138">
        <v>4236</v>
      </c>
      <c r="G138">
        <f t="shared" si="3"/>
        <v>1</v>
      </c>
      <c r="H138">
        <v>9</v>
      </c>
      <c r="I138">
        <v>1</v>
      </c>
      <c r="J138">
        <f>SUM($H$32:H138)</f>
        <v>3238</v>
      </c>
      <c r="K138">
        <f>SUM($I$32:I138)</f>
        <v>140</v>
      </c>
      <c r="L138">
        <v>210</v>
      </c>
      <c r="M138">
        <v>125593</v>
      </c>
    </row>
    <row r="139" spans="1:13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4236</v>
      </c>
      <c r="F139">
        <v>4235</v>
      </c>
      <c r="G139">
        <f t="shared" si="3"/>
        <v>1</v>
      </c>
      <c r="H139">
        <v>9</v>
      </c>
      <c r="I139">
        <v>1</v>
      </c>
      <c r="J139">
        <f>SUM($H$32:H139)</f>
        <v>3247</v>
      </c>
      <c r="K139">
        <f>SUM($I$32:I139)</f>
        <v>141</v>
      </c>
      <c r="L139">
        <v>214</v>
      </c>
      <c r="M139">
        <v>125807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4235</v>
      </c>
      <c r="F140">
        <v>4234</v>
      </c>
      <c r="G140">
        <f t="shared" si="3"/>
        <v>1</v>
      </c>
      <c r="H140">
        <v>9</v>
      </c>
      <c r="I140">
        <v>1</v>
      </c>
      <c r="J140">
        <f>SUM($H$32:H140)</f>
        <v>3256</v>
      </c>
      <c r="K140">
        <f>SUM($I$32:I140)</f>
        <v>142</v>
      </c>
      <c r="L140">
        <v>220</v>
      </c>
      <c r="M140">
        <v>126027</v>
      </c>
    </row>
    <row r="141" spans="1:13" ht="15" customHeight="1" x14ac:dyDescent="0.25">
      <c r="A141" t="s">
        <v>164</v>
      </c>
      <c r="B141">
        <v>4</v>
      </c>
      <c r="C141">
        <v>2</v>
      </c>
      <c r="D141">
        <f t="shared" si="2"/>
        <v>2</v>
      </c>
      <c r="E141">
        <v>4234</v>
      </c>
      <c r="F141">
        <v>4232</v>
      </c>
      <c r="G141">
        <f t="shared" si="3"/>
        <v>2</v>
      </c>
      <c r="H141">
        <v>4</v>
      </c>
      <c r="I141">
        <v>1</v>
      </c>
      <c r="J141">
        <f>SUM($H$32:H141)</f>
        <v>3260</v>
      </c>
      <c r="K141">
        <f>SUM($I$32:I141)</f>
        <v>143</v>
      </c>
      <c r="L141">
        <v>218</v>
      </c>
      <c r="M141">
        <v>126245</v>
      </c>
    </row>
    <row r="142" spans="1:13" ht="15" customHeight="1" x14ac:dyDescent="0.25">
      <c r="A142" t="s">
        <v>165</v>
      </c>
      <c r="B142">
        <v>5</v>
      </c>
      <c r="C142">
        <v>3</v>
      </c>
      <c r="D142">
        <f t="shared" si="2"/>
        <v>2</v>
      </c>
      <c r="E142">
        <v>4232</v>
      </c>
      <c r="F142">
        <v>4230</v>
      </c>
      <c r="G142">
        <f t="shared" si="3"/>
        <v>2</v>
      </c>
      <c r="H142">
        <v>16</v>
      </c>
      <c r="I142">
        <v>2</v>
      </c>
      <c r="J142">
        <f>SUM($H$32:H142)</f>
        <v>3276</v>
      </c>
      <c r="K142">
        <f>SUM($I$32:I142)</f>
        <v>145</v>
      </c>
      <c r="L142">
        <v>684</v>
      </c>
      <c r="M142">
        <v>126929</v>
      </c>
    </row>
    <row r="143" spans="1:13" ht="15" customHeight="1" x14ac:dyDescent="0.25">
      <c r="A143" t="s">
        <v>166</v>
      </c>
      <c r="B143">
        <v>3</v>
      </c>
      <c r="C143">
        <v>2</v>
      </c>
      <c r="D143">
        <f t="shared" si="2"/>
        <v>1</v>
      </c>
      <c r="E143">
        <v>4230</v>
      </c>
      <c r="F143">
        <v>4229</v>
      </c>
      <c r="G143">
        <f t="shared" si="3"/>
        <v>1</v>
      </c>
      <c r="H143">
        <v>7</v>
      </c>
      <c r="I143">
        <v>1</v>
      </c>
      <c r="J143">
        <f>SUM($H$32:H143)</f>
        <v>3283</v>
      </c>
      <c r="K143">
        <f>SUM($I$32:I143)</f>
        <v>146</v>
      </c>
      <c r="L143">
        <v>264</v>
      </c>
      <c r="M143">
        <v>127193</v>
      </c>
    </row>
    <row r="144" spans="1:13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4229</v>
      </c>
      <c r="F144">
        <v>4227</v>
      </c>
      <c r="G144">
        <f t="shared" si="3"/>
        <v>2</v>
      </c>
      <c r="H144">
        <v>14</v>
      </c>
      <c r="I144">
        <v>3</v>
      </c>
      <c r="J144">
        <f>SUM($H$32:H144)</f>
        <v>3297</v>
      </c>
      <c r="K144">
        <f>SUM($I$32:I144)</f>
        <v>149</v>
      </c>
      <c r="L144">
        <v>782</v>
      </c>
      <c r="M144">
        <v>127975</v>
      </c>
    </row>
    <row r="145" spans="1:13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4227</v>
      </c>
      <c r="F145">
        <v>4226</v>
      </c>
      <c r="G145">
        <f t="shared" si="3"/>
        <v>1</v>
      </c>
      <c r="H145">
        <v>15</v>
      </c>
      <c r="I145">
        <v>1</v>
      </c>
      <c r="J145">
        <f>SUM($H$32:H145)</f>
        <v>3312</v>
      </c>
      <c r="K145">
        <f>SUM($I$32:I145)</f>
        <v>150</v>
      </c>
      <c r="L145">
        <v>307</v>
      </c>
      <c r="M145">
        <v>128282</v>
      </c>
    </row>
    <row r="146" spans="1:13" ht="15" customHeight="1" x14ac:dyDescent="0.25">
      <c r="A146" t="s">
        <v>169</v>
      </c>
      <c r="B146">
        <v>4</v>
      </c>
      <c r="C146">
        <v>2</v>
      </c>
      <c r="D146">
        <f t="shared" si="2"/>
        <v>2</v>
      </c>
      <c r="E146">
        <v>4226</v>
      </c>
      <c r="F146">
        <v>4224</v>
      </c>
      <c r="G146">
        <f t="shared" si="3"/>
        <v>2</v>
      </c>
      <c r="H146">
        <v>11</v>
      </c>
      <c r="I146">
        <v>3</v>
      </c>
      <c r="J146">
        <f>SUM($H$32:H146)</f>
        <v>3323</v>
      </c>
      <c r="K146">
        <f>SUM($I$32:I146)</f>
        <v>153</v>
      </c>
      <c r="L146">
        <v>486</v>
      </c>
      <c r="M146">
        <v>128768</v>
      </c>
    </row>
    <row r="147" spans="1:13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4224</v>
      </c>
      <c r="F147">
        <v>4222</v>
      </c>
      <c r="G147">
        <f t="shared" si="3"/>
        <v>2</v>
      </c>
      <c r="H147">
        <v>24</v>
      </c>
      <c r="I147">
        <v>3</v>
      </c>
      <c r="J147">
        <f>SUM($H$32:H147)</f>
        <v>3347</v>
      </c>
      <c r="K147">
        <f>SUM($I$32:I147)</f>
        <v>156</v>
      </c>
      <c r="L147">
        <v>490</v>
      </c>
      <c r="M147">
        <v>129258</v>
      </c>
    </row>
    <row r="148" spans="1:13" ht="15" customHeight="1" x14ac:dyDescent="0.25">
      <c r="A148" t="s">
        <v>171</v>
      </c>
      <c r="B148">
        <v>4</v>
      </c>
      <c r="C148">
        <v>2</v>
      </c>
      <c r="D148">
        <f t="shared" si="2"/>
        <v>2</v>
      </c>
      <c r="E148">
        <v>4222</v>
      </c>
      <c r="F148">
        <v>4220</v>
      </c>
      <c r="G148">
        <f t="shared" si="3"/>
        <v>2</v>
      </c>
      <c r="H148">
        <v>11</v>
      </c>
      <c r="I148">
        <v>3</v>
      </c>
      <c r="J148">
        <f>SUM($H$32:H148)</f>
        <v>3358</v>
      </c>
      <c r="K148">
        <f>SUM($I$32:I148)</f>
        <v>159</v>
      </c>
      <c r="L148">
        <v>457</v>
      </c>
      <c r="M148">
        <v>129715</v>
      </c>
    </row>
    <row r="149" spans="1:13" ht="15" customHeight="1" x14ac:dyDescent="0.25">
      <c r="A149" t="s">
        <v>172</v>
      </c>
      <c r="B149">
        <v>5</v>
      </c>
      <c r="C149">
        <v>4</v>
      </c>
      <c r="D149">
        <f t="shared" si="2"/>
        <v>1</v>
      </c>
      <c r="E149">
        <v>4220</v>
      </c>
      <c r="F149">
        <v>4219</v>
      </c>
      <c r="G149">
        <f t="shared" si="3"/>
        <v>1</v>
      </c>
      <c r="H149">
        <v>13</v>
      </c>
      <c r="I149">
        <v>1</v>
      </c>
      <c r="J149">
        <f>SUM($H$32:H149)</f>
        <v>3371</v>
      </c>
      <c r="K149">
        <f>SUM($I$32:I149)</f>
        <v>160</v>
      </c>
      <c r="L149">
        <v>328</v>
      </c>
      <c r="M149">
        <v>130043</v>
      </c>
    </row>
    <row r="150" spans="1:13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4219</v>
      </c>
      <c r="F150">
        <v>4217</v>
      </c>
      <c r="G150">
        <f t="shared" si="3"/>
        <v>2</v>
      </c>
      <c r="H150">
        <v>27</v>
      </c>
      <c r="I150">
        <v>3</v>
      </c>
      <c r="J150">
        <f>SUM($H$32:H150)</f>
        <v>3398</v>
      </c>
      <c r="K150">
        <f>SUM($I$32:I150)</f>
        <v>163</v>
      </c>
      <c r="L150">
        <v>679</v>
      </c>
      <c r="M150">
        <v>130722</v>
      </c>
    </row>
    <row r="151" spans="1:13" ht="15" customHeight="1" x14ac:dyDescent="0.25">
      <c r="A151" t="s">
        <v>174</v>
      </c>
      <c r="B151">
        <v>7</v>
      </c>
      <c r="C151">
        <v>5</v>
      </c>
      <c r="D151">
        <f t="shared" si="2"/>
        <v>2</v>
      </c>
      <c r="E151">
        <v>4217</v>
      </c>
      <c r="F151">
        <v>4215</v>
      </c>
      <c r="G151">
        <f t="shared" si="3"/>
        <v>2</v>
      </c>
      <c r="H151">
        <v>24</v>
      </c>
      <c r="I151">
        <v>3</v>
      </c>
      <c r="J151">
        <f>SUM($H$32:H151)</f>
        <v>3422</v>
      </c>
      <c r="K151">
        <f>SUM($I$32:I151)</f>
        <v>166</v>
      </c>
      <c r="L151">
        <v>454</v>
      </c>
      <c r="M151">
        <v>131176</v>
      </c>
    </row>
    <row r="152" spans="1:13" ht="15" customHeight="1" x14ac:dyDescent="0.25">
      <c r="A152" t="s">
        <v>175</v>
      </c>
      <c r="B152">
        <v>4</v>
      </c>
      <c r="C152">
        <v>3</v>
      </c>
      <c r="D152">
        <f t="shared" si="2"/>
        <v>1</v>
      </c>
      <c r="E152">
        <v>4215</v>
      </c>
      <c r="F152">
        <v>4214</v>
      </c>
      <c r="G152">
        <f t="shared" si="3"/>
        <v>1</v>
      </c>
      <c r="H152">
        <v>9</v>
      </c>
      <c r="I152">
        <v>1</v>
      </c>
      <c r="J152">
        <f>SUM($H$32:H152)</f>
        <v>3431</v>
      </c>
      <c r="K152">
        <f>SUM($I$32:I152)</f>
        <v>167</v>
      </c>
      <c r="L152">
        <v>255</v>
      </c>
      <c r="M152">
        <v>131431</v>
      </c>
    </row>
    <row r="153" spans="1:13" ht="15" customHeight="1" x14ac:dyDescent="0.25">
      <c r="A153" t="s">
        <v>176</v>
      </c>
      <c r="B153">
        <v>6</v>
      </c>
      <c r="C153">
        <v>4</v>
      </c>
      <c r="D153">
        <f t="shared" si="2"/>
        <v>2</v>
      </c>
      <c r="E153">
        <v>4214</v>
      </c>
      <c r="F153">
        <v>4212</v>
      </c>
      <c r="G153">
        <f t="shared" si="3"/>
        <v>2</v>
      </c>
      <c r="H153">
        <v>13</v>
      </c>
      <c r="I153">
        <v>1</v>
      </c>
      <c r="J153">
        <f>SUM($H$32:H153)</f>
        <v>3444</v>
      </c>
      <c r="K153">
        <f>SUM($I$32:I153)</f>
        <v>168</v>
      </c>
      <c r="L153">
        <v>281</v>
      </c>
      <c r="M153">
        <v>131712</v>
      </c>
    </row>
    <row r="154" spans="1:13" ht="15" customHeight="1" x14ac:dyDescent="0.25">
      <c r="A154" t="s">
        <v>177</v>
      </c>
      <c r="B154">
        <v>4</v>
      </c>
      <c r="C154">
        <v>3</v>
      </c>
      <c r="D154">
        <f t="shared" si="2"/>
        <v>1</v>
      </c>
      <c r="E154">
        <v>4212</v>
      </c>
      <c r="F154">
        <v>4211</v>
      </c>
      <c r="G154">
        <f t="shared" si="3"/>
        <v>1</v>
      </c>
      <c r="H154">
        <v>9</v>
      </c>
      <c r="I154">
        <v>1</v>
      </c>
      <c r="J154">
        <f>SUM($H$32:H154)</f>
        <v>3453</v>
      </c>
      <c r="K154">
        <f>SUM($I$32:I154)</f>
        <v>169</v>
      </c>
      <c r="L154">
        <v>262</v>
      </c>
      <c r="M154">
        <v>131974</v>
      </c>
    </row>
    <row r="155" spans="1:13" ht="15" customHeight="1" x14ac:dyDescent="0.25">
      <c r="A155" t="s">
        <v>178</v>
      </c>
      <c r="B155">
        <v>7</v>
      </c>
      <c r="C155">
        <v>5</v>
      </c>
      <c r="D155">
        <f t="shared" si="2"/>
        <v>2</v>
      </c>
      <c r="E155">
        <v>4211</v>
      </c>
      <c r="F155">
        <v>4209</v>
      </c>
      <c r="G155">
        <f t="shared" si="3"/>
        <v>2</v>
      </c>
      <c r="H155">
        <v>24</v>
      </c>
      <c r="I155">
        <v>3</v>
      </c>
      <c r="J155">
        <f>SUM($H$32:H155)</f>
        <v>3477</v>
      </c>
      <c r="K155">
        <f>SUM($I$32:I155)</f>
        <v>172</v>
      </c>
      <c r="L155">
        <v>374</v>
      </c>
      <c r="M155">
        <v>132348</v>
      </c>
    </row>
    <row r="156" spans="1:13" ht="15" customHeight="1" x14ac:dyDescent="0.25">
      <c r="A156" t="s">
        <v>179</v>
      </c>
      <c r="B156">
        <v>4</v>
      </c>
      <c r="C156">
        <v>2</v>
      </c>
      <c r="D156">
        <f t="shared" si="2"/>
        <v>2</v>
      </c>
      <c r="E156">
        <v>4209</v>
      </c>
      <c r="F156">
        <v>4207</v>
      </c>
      <c r="G156">
        <f t="shared" si="3"/>
        <v>2</v>
      </c>
      <c r="H156">
        <v>4</v>
      </c>
      <c r="I156">
        <v>1</v>
      </c>
      <c r="J156">
        <f>SUM($H$32:H156)</f>
        <v>3481</v>
      </c>
      <c r="K156">
        <f>SUM($I$32:I156)</f>
        <v>173</v>
      </c>
      <c r="L156">
        <v>244</v>
      </c>
      <c r="M156">
        <v>132592</v>
      </c>
    </row>
    <row r="157" spans="1:13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4207</v>
      </c>
      <c r="F157">
        <v>4206</v>
      </c>
      <c r="G157">
        <f t="shared" si="3"/>
        <v>1</v>
      </c>
      <c r="H157">
        <v>19</v>
      </c>
      <c r="I157">
        <v>1</v>
      </c>
      <c r="J157">
        <f>SUM($H$32:H157)</f>
        <v>3500</v>
      </c>
      <c r="K157">
        <f>SUM($I$32:I157)</f>
        <v>174</v>
      </c>
      <c r="L157">
        <v>453</v>
      </c>
      <c r="M157">
        <v>133045</v>
      </c>
    </row>
    <row r="158" spans="1:13" ht="15" customHeight="1" x14ac:dyDescent="0.25">
      <c r="A158" t="s">
        <v>181</v>
      </c>
      <c r="B158">
        <v>34</v>
      </c>
      <c r="C158">
        <v>24</v>
      </c>
      <c r="D158">
        <f t="shared" si="2"/>
        <v>10</v>
      </c>
      <c r="E158">
        <v>4206</v>
      </c>
      <c r="F158">
        <v>4196</v>
      </c>
      <c r="G158">
        <f t="shared" si="3"/>
        <v>10</v>
      </c>
      <c r="H158">
        <v>354</v>
      </c>
      <c r="I158">
        <v>39</v>
      </c>
      <c r="J158">
        <f>SUM($H$32:H158)</f>
        <v>3854</v>
      </c>
      <c r="K158">
        <f>SUM($I$32:I158)</f>
        <v>213</v>
      </c>
      <c r="L158">
        <v>3244</v>
      </c>
      <c r="M158">
        <v>136289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4196</v>
      </c>
      <c r="F159">
        <v>4194</v>
      </c>
      <c r="G159">
        <f t="shared" si="3"/>
        <v>2</v>
      </c>
      <c r="H159">
        <v>24</v>
      </c>
      <c r="I159">
        <v>3</v>
      </c>
      <c r="J159">
        <f>SUM($H$32:H159)</f>
        <v>3878</v>
      </c>
      <c r="K159">
        <f>SUM($I$32:I159)</f>
        <v>216</v>
      </c>
      <c r="L159">
        <v>475</v>
      </c>
      <c r="M159">
        <v>136764</v>
      </c>
    </row>
    <row r="160" spans="1:13" ht="15" customHeight="1" x14ac:dyDescent="0.25">
      <c r="A160" t="s">
        <v>183</v>
      </c>
      <c r="B160">
        <v>4</v>
      </c>
      <c r="C160">
        <v>3</v>
      </c>
      <c r="D160">
        <f t="shared" ref="D160:D223" si="4">B160-C160</f>
        <v>1</v>
      </c>
      <c r="E160">
        <v>4194</v>
      </c>
      <c r="F160">
        <v>4193</v>
      </c>
      <c r="G160">
        <f t="shared" ref="G160:G223" si="5">E160-F160</f>
        <v>1</v>
      </c>
      <c r="H160">
        <v>9</v>
      </c>
      <c r="I160">
        <v>1</v>
      </c>
      <c r="J160">
        <f>SUM($H$32:H160)</f>
        <v>3887</v>
      </c>
      <c r="K160">
        <f>SUM($I$32:I160)</f>
        <v>217</v>
      </c>
      <c r="L160">
        <v>253</v>
      </c>
      <c r="M160">
        <v>137017</v>
      </c>
    </row>
    <row r="161" spans="1:13" ht="15" customHeight="1" x14ac:dyDescent="0.25">
      <c r="A161" t="s">
        <v>184</v>
      </c>
      <c r="B161">
        <v>5</v>
      </c>
      <c r="C161">
        <v>4</v>
      </c>
      <c r="D161">
        <f t="shared" si="4"/>
        <v>1</v>
      </c>
      <c r="E161">
        <v>4193</v>
      </c>
      <c r="F161">
        <v>4192</v>
      </c>
      <c r="G161">
        <f t="shared" si="5"/>
        <v>1</v>
      </c>
      <c r="H161">
        <v>15</v>
      </c>
      <c r="I161">
        <v>1</v>
      </c>
      <c r="J161">
        <f>SUM($H$32:H161)</f>
        <v>3902</v>
      </c>
      <c r="K161">
        <f>SUM($I$32:I161)</f>
        <v>218</v>
      </c>
      <c r="L161">
        <v>282</v>
      </c>
      <c r="M161">
        <v>137299</v>
      </c>
    </row>
    <row r="162" spans="1:13" ht="15" customHeight="1" x14ac:dyDescent="0.25">
      <c r="A162" t="s">
        <v>185</v>
      </c>
      <c r="B162">
        <v>8</v>
      </c>
      <c r="C162">
        <v>5</v>
      </c>
      <c r="D162">
        <f t="shared" si="4"/>
        <v>3</v>
      </c>
      <c r="E162">
        <v>4192</v>
      </c>
      <c r="F162">
        <v>4189</v>
      </c>
      <c r="G162">
        <f t="shared" si="5"/>
        <v>3</v>
      </c>
      <c r="H162">
        <v>32</v>
      </c>
      <c r="I162">
        <v>6</v>
      </c>
      <c r="J162">
        <f>SUM($H$32:H162)</f>
        <v>3934</v>
      </c>
      <c r="K162">
        <f>SUM($I$32:I162)</f>
        <v>224</v>
      </c>
      <c r="L162">
        <v>576</v>
      </c>
      <c r="M162">
        <v>137875</v>
      </c>
    </row>
    <row r="163" spans="1:13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4189</v>
      </c>
      <c r="F163">
        <v>4187</v>
      </c>
      <c r="G163">
        <f t="shared" si="5"/>
        <v>2</v>
      </c>
      <c r="H163">
        <v>20</v>
      </c>
      <c r="I163">
        <v>2</v>
      </c>
      <c r="J163">
        <f>SUM($H$32:H163)</f>
        <v>3954</v>
      </c>
      <c r="K163">
        <f>SUM($I$32:I163)</f>
        <v>226</v>
      </c>
      <c r="L163">
        <v>485</v>
      </c>
      <c r="M163">
        <v>138360</v>
      </c>
    </row>
    <row r="164" spans="1:13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4187</v>
      </c>
      <c r="F164">
        <v>4185</v>
      </c>
      <c r="G164">
        <f t="shared" si="5"/>
        <v>2</v>
      </c>
      <c r="H164">
        <v>24</v>
      </c>
      <c r="I164">
        <v>3</v>
      </c>
      <c r="J164">
        <f>SUM($H$32:H164)</f>
        <v>3978</v>
      </c>
      <c r="K164">
        <f>SUM($I$32:I164)</f>
        <v>229</v>
      </c>
      <c r="L164">
        <v>498</v>
      </c>
      <c r="M164">
        <v>138858</v>
      </c>
    </row>
    <row r="165" spans="1:13" ht="15" customHeight="1" x14ac:dyDescent="0.25">
      <c r="A165" t="s">
        <v>188</v>
      </c>
      <c r="B165">
        <v>7</v>
      </c>
      <c r="C165">
        <v>5</v>
      </c>
      <c r="D165">
        <f t="shared" si="4"/>
        <v>2</v>
      </c>
      <c r="E165">
        <v>4185</v>
      </c>
      <c r="F165">
        <v>4183</v>
      </c>
      <c r="G165">
        <f t="shared" si="5"/>
        <v>2</v>
      </c>
      <c r="H165">
        <v>24</v>
      </c>
      <c r="I165">
        <v>3</v>
      </c>
      <c r="J165">
        <f>SUM($H$32:H165)</f>
        <v>4002</v>
      </c>
      <c r="K165">
        <f>SUM($I$32:I165)</f>
        <v>232</v>
      </c>
      <c r="L165">
        <v>415</v>
      </c>
      <c r="M165">
        <v>139273</v>
      </c>
    </row>
    <row r="166" spans="1:13" ht="15" customHeight="1" x14ac:dyDescent="0.25">
      <c r="A166" t="s">
        <v>189</v>
      </c>
      <c r="B166">
        <v>5</v>
      </c>
      <c r="C166">
        <v>3</v>
      </c>
      <c r="D166">
        <f t="shared" si="4"/>
        <v>2</v>
      </c>
      <c r="E166">
        <v>4183</v>
      </c>
      <c r="F166">
        <v>4181</v>
      </c>
      <c r="G166">
        <f t="shared" si="5"/>
        <v>2</v>
      </c>
      <c r="H166">
        <v>16</v>
      </c>
      <c r="I166">
        <v>2</v>
      </c>
      <c r="J166">
        <f>SUM($H$32:H166)</f>
        <v>4018</v>
      </c>
      <c r="K166">
        <f>SUM($I$32:I166)</f>
        <v>234</v>
      </c>
      <c r="L166">
        <v>798</v>
      </c>
      <c r="M166">
        <v>140071</v>
      </c>
    </row>
    <row r="167" spans="1:13" ht="15" customHeight="1" x14ac:dyDescent="0.25">
      <c r="A167" t="s">
        <v>190</v>
      </c>
      <c r="B167">
        <v>4</v>
      </c>
      <c r="C167">
        <v>4</v>
      </c>
      <c r="D167">
        <f t="shared" si="4"/>
        <v>0</v>
      </c>
      <c r="E167">
        <v>4181</v>
      </c>
      <c r="F167">
        <v>4181</v>
      </c>
      <c r="G167">
        <f t="shared" si="5"/>
        <v>0</v>
      </c>
      <c r="H167">
        <v>6</v>
      </c>
      <c r="I167">
        <v>0</v>
      </c>
      <c r="J167">
        <f>SUM($H$32:H167)</f>
        <v>4024</v>
      </c>
      <c r="K167">
        <f>SUM($I$32:I167)</f>
        <v>234</v>
      </c>
      <c r="L167">
        <v>72</v>
      </c>
      <c r="M167">
        <v>140143</v>
      </c>
    </row>
    <row r="168" spans="1:13" ht="15" customHeight="1" x14ac:dyDescent="0.25">
      <c r="A168" t="s">
        <v>191</v>
      </c>
      <c r="B168">
        <v>4</v>
      </c>
      <c r="C168">
        <v>3</v>
      </c>
      <c r="D168">
        <f t="shared" si="4"/>
        <v>1</v>
      </c>
      <c r="E168">
        <v>4181</v>
      </c>
      <c r="F168">
        <v>4180</v>
      </c>
      <c r="G168">
        <f t="shared" si="5"/>
        <v>1</v>
      </c>
      <c r="H168">
        <v>9</v>
      </c>
      <c r="I168">
        <v>1</v>
      </c>
      <c r="J168">
        <f>SUM($H$32:H168)</f>
        <v>4033</v>
      </c>
      <c r="K168">
        <f>SUM($I$32:I168)</f>
        <v>235</v>
      </c>
      <c r="L168">
        <v>257</v>
      </c>
      <c r="M168">
        <v>140400</v>
      </c>
    </row>
    <row r="169" spans="1:13" ht="15" customHeight="1" x14ac:dyDescent="0.25">
      <c r="A169" t="s">
        <v>192</v>
      </c>
      <c r="B169">
        <v>7</v>
      </c>
      <c r="C169">
        <v>5</v>
      </c>
      <c r="D169">
        <f t="shared" si="4"/>
        <v>2</v>
      </c>
      <c r="E169">
        <v>4180</v>
      </c>
      <c r="F169">
        <v>4178</v>
      </c>
      <c r="G169">
        <f t="shared" si="5"/>
        <v>2</v>
      </c>
      <c r="H169">
        <v>20</v>
      </c>
      <c r="I169">
        <v>2</v>
      </c>
      <c r="J169">
        <f>SUM($H$32:H169)</f>
        <v>4053</v>
      </c>
      <c r="K169">
        <f>SUM($I$32:I169)</f>
        <v>237</v>
      </c>
      <c r="L169">
        <v>476</v>
      </c>
      <c r="M169">
        <v>140876</v>
      </c>
    </row>
    <row r="170" spans="1:13" ht="15" customHeight="1" x14ac:dyDescent="0.25">
      <c r="A170" t="s">
        <v>193</v>
      </c>
      <c r="B170">
        <v>4</v>
      </c>
      <c r="C170">
        <v>3</v>
      </c>
      <c r="D170">
        <f t="shared" si="4"/>
        <v>1</v>
      </c>
      <c r="E170">
        <v>4178</v>
      </c>
      <c r="F170">
        <v>4177</v>
      </c>
      <c r="G170">
        <f t="shared" si="5"/>
        <v>1</v>
      </c>
      <c r="H170">
        <v>9</v>
      </c>
      <c r="I170">
        <v>1</v>
      </c>
      <c r="J170">
        <f>SUM($H$32:H170)</f>
        <v>4062</v>
      </c>
      <c r="K170">
        <f>SUM($I$32:I170)</f>
        <v>238</v>
      </c>
      <c r="L170">
        <v>261</v>
      </c>
      <c r="M170">
        <v>141137</v>
      </c>
    </row>
    <row r="171" spans="1:13" ht="15" customHeight="1" x14ac:dyDescent="0.25">
      <c r="A171" t="s">
        <v>194</v>
      </c>
      <c r="B171">
        <v>5</v>
      </c>
      <c r="C171">
        <v>4</v>
      </c>
      <c r="D171">
        <f t="shared" si="4"/>
        <v>1</v>
      </c>
      <c r="E171">
        <v>4177</v>
      </c>
      <c r="F171">
        <v>4176</v>
      </c>
      <c r="G171">
        <f t="shared" si="5"/>
        <v>1</v>
      </c>
      <c r="H171">
        <v>15</v>
      </c>
      <c r="I171">
        <v>1</v>
      </c>
      <c r="J171">
        <f>SUM($H$32:H171)</f>
        <v>4077</v>
      </c>
      <c r="K171">
        <f>SUM($I$32:I171)</f>
        <v>239</v>
      </c>
      <c r="L171">
        <v>544</v>
      </c>
      <c r="M171">
        <v>141681</v>
      </c>
    </row>
    <row r="172" spans="1:13" ht="15" customHeight="1" x14ac:dyDescent="0.25">
      <c r="A172" t="s">
        <v>195</v>
      </c>
      <c r="B172">
        <v>4</v>
      </c>
      <c r="C172">
        <v>2</v>
      </c>
      <c r="D172">
        <f t="shared" si="4"/>
        <v>2</v>
      </c>
      <c r="E172">
        <v>4176</v>
      </c>
      <c r="F172">
        <v>4174</v>
      </c>
      <c r="G172">
        <f t="shared" si="5"/>
        <v>2</v>
      </c>
      <c r="H172">
        <v>11</v>
      </c>
      <c r="I172">
        <v>3</v>
      </c>
      <c r="J172">
        <f>SUM($H$32:H172)</f>
        <v>4088</v>
      </c>
      <c r="K172">
        <f>SUM($I$32:I172)</f>
        <v>242</v>
      </c>
      <c r="L172">
        <v>465</v>
      </c>
      <c r="M172">
        <v>142146</v>
      </c>
    </row>
    <row r="173" spans="1:13" ht="15" customHeight="1" x14ac:dyDescent="0.25">
      <c r="A173" t="s">
        <v>196</v>
      </c>
      <c r="B173">
        <v>5</v>
      </c>
      <c r="C173">
        <v>3</v>
      </c>
      <c r="D173">
        <f t="shared" si="4"/>
        <v>2</v>
      </c>
      <c r="E173">
        <v>4174</v>
      </c>
      <c r="F173">
        <v>4172</v>
      </c>
      <c r="G173">
        <f t="shared" si="5"/>
        <v>2</v>
      </c>
      <c r="H173">
        <v>7</v>
      </c>
      <c r="I173">
        <v>1</v>
      </c>
      <c r="J173">
        <f>SUM($H$32:H173)</f>
        <v>4095</v>
      </c>
      <c r="K173">
        <f>SUM($I$32:I173)</f>
        <v>243</v>
      </c>
      <c r="L173">
        <v>628</v>
      </c>
      <c r="M173">
        <v>142774</v>
      </c>
    </row>
    <row r="174" spans="1:13" ht="15" customHeight="1" x14ac:dyDescent="0.25">
      <c r="A174" t="s">
        <v>197</v>
      </c>
      <c r="B174">
        <v>1</v>
      </c>
      <c r="C174">
        <v>1</v>
      </c>
      <c r="D174">
        <f t="shared" si="4"/>
        <v>0</v>
      </c>
      <c r="E174">
        <v>4172</v>
      </c>
      <c r="F174">
        <v>4172</v>
      </c>
      <c r="G174">
        <f t="shared" si="5"/>
        <v>0</v>
      </c>
      <c r="H174">
        <v>0</v>
      </c>
      <c r="I174">
        <v>0</v>
      </c>
      <c r="J174">
        <f>SUM($H$32:H174)</f>
        <v>4095</v>
      </c>
      <c r="K174">
        <f>SUM($I$32:I174)</f>
        <v>243</v>
      </c>
      <c r="L174">
        <v>17</v>
      </c>
      <c r="M174">
        <v>142791</v>
      </c>
    </row>
    <row r="175" spans="1:13" ht="15" customHeight="1" x14ac:dyDescent="0.25">
      <c r="A175" t="s">
        <v>198</v>
      </c>
      <c r="B175">
        <v>6</v>
      </c>
      <c r="C175">
        <v>6</v>
      </c>
      <c r="D175">
        <f t="shared" si="4"/>
        <v>0</v>
      </c>
      <c r="E175">
        <v>4172</v>
      </c>
      <c r="F175">
        <v>4172</v>
      </c>
      <c r="G175">
        <f t="shared" si="5"/>
        <v>0</v>
      </c>
      <c r="H175">
        <v>12</v>
      </c>
      <c r="I175">
        <v>0</v>
      </c>
      <c r="J175">
        <f>SUM($H$32:H175)</f>
        <v>4107</v>
      </c>
      <c r="K175">
        <f>SUM($I$32:I175)</f>
        <v>243</v>
      </c>
      <c r="L175">
        <v>134</v>
      </c>
      <c r="M175">
        <v>142925</v>
      </c>
    </row>
    <row r="176" spans="1:13" ht="15" customHeight="1" x14ac:dyDescent="0.25">
      <c r="A176" t="s">
        <v>199</v>
      </c>
      <c r="B176">
        <v>5</v>
      </c>
      <c r="C176">
        <v>2</v>
      </c>
      <c r="D176">
        <f t="shared" si="4"/>
        <v>3</v>
      </c>
      <c r="E176">
        <v>4172</v>
      </c>
      <c r="F176">
        <v>4169</v>
      </c>
      <c r="G176">
        <f t="shared" si="5"/>
        <v>3</v>
      </c>
      <c r="H176">
        <v>11</v>
      </c>
      <c r="I176">
        <v>3</v>
      </c>
      <c r="J176">
        <f>SUM($H$32:H176)</f>
        <v>4118</v>
      </c>
      <c r="K176">
        <f>SUM($I$32:I176)</f>
        <v>246</v>
      </c>
      <c r="L176">
        <v>464</v>
      </c>
      <c r="M176">
        <v>143389</v>
      </c>
    </row>
    <row r="177" spans="1:13" ht="15" customHeight="1" x14ac:dyDescent="0.25">
      <c r="A177" t="s">
        <v>200</v>
      </c>
      <c r="B177">
        <v>3</v>
      </c>
      <c r="C177">
        <v>3</v>
      </c>
      <c r="D177">
        <f t="shared" si="4"/>
        <v>0</v>
      </c>
      <c r="E177">
        <v>4169</v>
      </c>
      <c r="F177">
        <v>4169</v>
      </c>
      <c r="G177">
        <f t="shared" si="5"/>
        <v>0</v>
      </c>
      <c r="H177">
        <v>5</v>
      </c>
      <c r="I177">
        <v>0</v>
      </c>
      <c r="J177">
        <f>SUM($H$32:H177)</f>
        <v>4123</v>
      </c>
      <c r="K177">
        <f>SUM($I$32:I177)</f>
        <v>246</v>
      </c>
      <c r="L177">
        <v>52</v>
      </c>
      <c r="M177">
        <v>143441</v>
      </c>
    </row>
    <row r="178" spans="1:13" ht="15" customHeight="1" x14ac:dyDescent="0.25">
      <c r="A178" t="s">
        <v>201</v>
      </c>
      <c r="B178">
        <v>2</v>
      </c>
      <c r="C178">
        <v>2</v>
      </c>
      <c r="D178">
        <f t="shared" si="4"/>
        <v>0</v>
      </c>
      <c r="E178">
        <v>4169</v>
      </c>
      <c r="F178">
        <v>4169</v>
      </c>
      <c r="G178">
        <f t="shared" si="5"/>
        <v>0</v>
      </c>
      <c r="H178">
        <v>2</v>
      </c>
      <c r="I178">
        <v>0</v>
      </c>
      <c r="J178">
        <f>SUM($H$32:H178)</f>
        <v>4125</v>
      </c>
      <c r="K178">
        <f>SUM($I$32:I178)</f>
        <v>246</v>
      </c>
      <c r="L178">
        <v>28</v>
      </c>
      <c r="M178">
        <v>143469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4169</v>
      </c>
      <c r="F179">
        <v>4168</v>
      </c>
      <c r="G179">
        <f t="shared" si="5"/>
        <v>1</v>
      </c>
      <c r="H179">
        <v>7</v>
      </c>
      <c r="I179">
        <v>1</v>
      </c>
      <c r="J179">
        <f>SUM($H$32:H179)</f>
        <v>4132</v>
      </c>
      <c r="K179">
        <f>SUM($I$32:I179)</f>
        <v>247</v>
      </c>
      <c r="L179">
        <v>259</v>
      </c>
      <c r="M179">
        <v>143728</v>
      </c>
    </row>
    <row r="180" spans="1:13" ht="15" customHeight="1" x14ac:dyDescent="0.25">
      <c r="A180" t="s">
        <v>203</v>
      </c>
      <c r="B180">
        <v>3</v>
      </c>
      <c r="C180">
        <v>2</v>
      </c>
      <c r="D180">
        <f t="shared" si="4"/>
        <v>1</v>
      </c>
      <c r="E180">
        <v>4168</v>
      </c>
      <c r="F180">
        <v>4167</v>
      </c>
      <c r="G180">
        <f t="shared" si="5"/>
        <v>1</v>
      </c>
      <c r="H180">
        <v>7</v>
      </c>
      <c r="I180">
        <v>1</v>
      </c>
      <c r="J180">
        <f>SUM($H$32:H180)</f>
        <v>4139</v>
      </c>
      <c r="K180">
        <f>SUM($I$32:I180)</f>
        <v>248</v>
      </c>
      <c r="L180">
        <v>243</v>
      </c>
      <c r="M180">
        <v>143971</v>
      </c>
    </row>
    <row r="181" spans="1:13" ht="15" customHeight="1" x14ac:dyDescent="0.25">
      <c r="A181" t="s">
        <v>204</v>
      </c>
      <c r="B181">
        <v>1</v>
      </c>
      <c r="C181">
        <v>1</v>
      </c>
      <c r="D181">
        <f t="shared" si="4"/>
        <v>0</v>
      </c>
      <c r="E181">
        <v>4167</v>
      </c>
      <c r="F181">
        <v>4167</v>
      </c>
      <c r="G181">
        <f t="shared" si="5"/>
        <v>0</v>
      </c>
      <c r="H181">
        <v>0</v>
      </c>
      <c r="I181">
        <v>0</v>
      </c>
      <c r="J181">
        <f>SUM($H$32:H181)</f>
        <v>4139</v>
      </c>
      <c r="K181">
        <f>SUM($I$32:I181)</f>
        <v>248</v>
      </c>
      <c r="L181">
        <v>7</v>
      </c>
      <c r="M181">
        <v>143978</v>
      </c>
    </row>
    <row r="182" spans="1:13" ht="15" customHeight="1" x14ac:dyDescent="0.25">
      <c r="A182" t="s">
        <v>205</v>
      </c>
      <c r="B182">
        <v>7</v>
      </c>
      <c r="C182">
        <v>7</v>
      </c>
      <c r="D182">
        <f t="shared" si="4"/>
        <v>0</v>
      </c>
      <c r="E182">
        <v>4167</v>
      </c>
      <c r="F182">
        <v>4167</v>
      </c>
      <c r="G182">
        <f t="shared" si="5"/>
        <v>0</v>
      </c>
      <c r="H182">
        <v>13</v>
      </c>
      <c r="I182">
        <v>0</v>
      </c>
      <c r="J182">
        <f>SUM($H$32:H182)</f>
        <v>4152</v>
      </c>
      <c r="K182">
        <f>SUM($I$32:I182)</f>
        <v>248</v>
      </c>
      <c r="L182">
        <v>108</v>
      </c>
      <c r="M182">
        <v>144086</v>
      </c>
    </row>
    <row r="183" spans="1:13" ht="15" customHeight="1" x14ac:dyDescent="0.25">
      <c r="A183" t="s">
        <v>206</v>
      </c>
      <c r="B183">
        <v>6</v>
      </c>
      <c r="C183">
        <v>5</v>
      </c>
      <c r="D183">
        <f t="shared" si="4"/>
        <v>1</v>
      </c>
      <c r="E183">
        <v>4167</v>
      </c>
      <c r="F183">
        <v>4166</v>
      </c>
      <c r="G183">
        <f t="shared" si="5"/>
        <v>1</v>
      </c>
      <c r="H183">
        <v>17</v>
      </c>
      <c r="I183">
        <v>1</v>
      </c>
      <c r="J183">
        <f>SUM($H$32:H183)</f>
        <v>4169</v>
      </c>
      <c r="K183">
        <f>SUM($I$32:I183)</f>
        <v>249</v>
      </c>
      <c r="L183">
        <v>317</v>
      </c>
      <c r="M183">
        <v>144403</v>
      </c>
    </row>
    <row r="184" spans="1:13" ht="15" customHeight="1" x14ac:dyDescent="0.25">
      <c r="A184" t="s">
        <v>207</v>
      </c>
      <c r="B184">
        <v>8</v>
      </c>
      <c r="C184">
        <v>6</v>
      </c>
      <c r="D184">
        <f t="shared" si="4"/>
        <v>2</v>
      </c>
      <c r="E184">
        <v>4166</v>
      </c>
      <c r="F184">
        <v>4164</v>
      </c>
      <c r="G184">
        <f t="shared" si="5"/>
        <v>2</v>
      </c>
      <c r="H184">
        <v>27</v>
      </c>
      <c r="I184">
        <v>3</v>
      </c>
      <c r="J184">
        <f>SUM($H$32:H184)</f>
        <v>4196</v>
      </c>
      <c r="K184">
        <f>SUM($I$32:I184)</f>
        <v>252</v>
      </c>
      <c r="L184">
        <v>392</v>
      </c>
      <c r="M184">
        <v>144795</v>
      </c>
    </row>
    <row r="185" spans="1:13" ht="15" customHeight="1" x14ac:dyDescent="0.25">
      <c r="A185" t="s">
        <v>208</v>
      </c>
      <c r="B185">
        <v>14</v>
      </c>
      <c r="C185">
        <v>10</v>
      </c>
      <c r="D185">
        <f t="shared" si="4"/>
        <v>4</v>
      </c>
      <c r="E185">
        <v>4164</v>
      </c>
      <c r="F185">
        <v>4160</v>
      </c>
      <c r="G185">
        <f t="shared" si="5"/>
        <v>4</v>
      </c>
      <c r="H185">
        <v>74</v>
      </c>
      <c r="I185">
        <v>10</v>
      </c>
      <c r="J185">
        <f>SUM($H$32:H185)</f>
        <v>4270</v>
      </c>
      <c r="K185">
        <f>SUM($I$32:I185)</f>
        <v>262</v>
      </c>
      <c r="L185">
        <v>878</v>
      </c>
      <c r="M185">
        <v>145673</v>
      </c>
    </row>
    <row r="186" spans="1:13" ht="15" customHeight="1" x14ac:dyDescent="0.25">
      <c r="A186" t="s">
        <v>209</v>
      </c>
      <c r="B186">
        <v>5</v>
      </c>
      <c r="C186">
        <v>5</v>
      </c>
      <c r="D186">
        <f t="shared" si="4"/>
        <v>0</v>
      </c>
      <c r="E186">
        <v>4160</v>
      </c>
      <c r="F186">
        <v>4160</v>
      </c>
      <c r="G186">
        <f t="shared" si="5"/>
        <v>0</v>
      </c>
      <c r="H186">
        <v>11</v>
      </c>
      <c r="I186">
        <v>0</v>
      </c>
      <c r="J186">
        <f>SUM($H$32:H186)</f>
        <v>4281</v>
      </c>
      <c r="K186">
        <f>SUM($I$32:I186)</f>
        <v>262</v>
      </c>
      <c r="L186">
        <v>247</v>
      </c>
      <c r="M186">
        <v>145920</v>
      </c>
    </row>
    <row r="187" spans="1:13" ht="15" customHeight="1" x14ac:dyDescent="0.25">
      <c r="A187" t="s">
        <v>210</v>
      </c>
      <c r="B187">
        <v>17</v>
      </c>
      <c r="C187">
        <v>12</v>
      </c>
      <c r="D187">
        <f t="shared" si="4"/>
        <v>5</v>
      </c>
      <c r="E187">
        <v>4160</v>
      </c>
      <c r="F187">
        <v>4155</v>
      </c>
      <c r="G187">
        <f t="shared" si="5"/>
        <v>5</v>
      </c>
      <c r="H187">
        <v>109</v>
      </c>
      <c r="I187">
        <v>11</v>
      </c>
      <c r="J187">
        <f>SUM($H$32:H187)</f>
        <v>4390</v>
      </c>
      <c r="K187">
        <f>SUM($I$32:I187)</f>
        <v>273</v>
      </c>
      <c r="L187">
        <v>1249</v>
      </c>
      <c r="M187">
        <v>147169</v>
      </c>
    </row>
    <row r="188" spans="1:13" ht="15" customHeight="1" x14ac:dyDescent="0.25">
      <c r="A188" t="s">
        <v>211</v>
      </c>
      <c r="B188">
        <v>8</v>
      </c>
      <c r="C188">
        <v>6</v>
      </c>
      <c r="D188">
        <f t="shared" si="4"/>
        <v>2</v>
      </c>
      <c r="E188">
        <v>4155</v>
      </c>
      <c r="F188">
        <v>4153</v>
      </c>
      <c r="G188">
        <f t="shared" si="5"/>
        <v>2</v>
      </c>
      <c r="H188">
        <v>27</v>
      </c>
      <c r="I188">
        <v>3</v>
      </c>
      <c r="J188">
        <f>SUM($H$32:H188)</f>
        <v>4417</v>
      </c>
      <c r="K188">
        <f>SUM($I$32:I188)</f>
        <v>276</v>
      </c>
      <c r="L188">
        <v>349</v>
      </c>
      <c r="M188">
        <v>147518</v>
      </c>
    </row>
    <row r="189" spans="1:13" ht="15" customHeight="1" x14ac:dyDescent="0.25">
      <c r="A189" t="s">
        <v>212</v>
      </c>
      <c r="B189">
        <v>4</v>
      </c>
      <c r="C189">
        <v>2</v>
      </c>
      <c r="D189">
        <f t="shared" si="4"/>
        <v>2</v>
      </c>
      <c r="E189">
        <v>4153</v>
      </c>
      <c r="F189">
        <v>4151</v>
      </c>
      <c r="G189">
        <f t="shared" si="5"/>
        <v>2</v>
      </c>
      <c r="H189">
        <v>11</v>
      </c>
      <c r="I189">
        <v>3</v>
      </c>
      <c r="J189">
        <f>SUM($H$32:H189)</f>
        <v>4428</v>
      </c>
      <c r="K189">
        <f>SUM($I$32:I189)</f>
        <v>279</v>
      </c>
      <c r="L189">
        <v>302</v>
      </c>
      <c r="M189">
        <v>147820</v>
      </c>
    </row>
    <row r="190" spans="1:13" ht="15" customHeight="1" x14ac:dyDescent="0.25">
      <c r="A190" t="s">
        <v>213</v>
      </c>
      <c r="B190">
        <v>3</v>
      </c>
      <c r="C190">
        <v>2</v>
      </c>
      <c r="D190">
        <f t="shared" si="4"/>
        <v>1</v>
      </c>
      <c r="E190">
        <v>4151</v>
      </c>
      <c r="F190">
        <v>4150</v>
      </c>
      <c r="G190">
        <f t="shared" si="5"/>
        <v>1</v>
      </c>
      <c r="H190">
        <v>7</v>
      </c>
      <c r="I190">
        <v>1</v>
      </c>
      <c r="J190">
        <f>SUM($H$32:H190)</f>
        <v>4435</v>
      </c>
      <c r="K190">
        <f>SUM($I$32:I190)</f>
        <v>280</v>
      </c>
      <c r="L190">
        <v>264</v>
      </c>
      <c r="M190">
        <v>148084</v>
      </c>
    </row>
    <row r="191" spans="1:13" ht="15" customHeight="1" x14ac:dyDescent="0.25">
      <c r="A191" t="s">
        <v>214</v>
      </c>
      <c r="B191">
        <v>5</v>
      </c>
      <c r="C191">
        <v>4</v>
      </c>
      <c r="D191">
        <f t="shared" si="4"/>
        <v>1</v>
      </c>
      <c r="E191">
        <v>4150</v>
      </c>
      <c r="F191">
        <v>4149</v>
      </c>
      <c r="G191">
        <f t="shared" si="5"/>
        <v>1</v>
      </c>
      <c r="H191">
        <v>13</v>
      </c>
      <c r="I191">
        <v>1</v>
      </c>
      <c r="J191">
        <f>SUM($H$32:H191)</f>
        <v>4448</v>
      </c>
      <c r="K191">
        <f>SUM($I$32:I191)</f>
        <v>281</v>
      </c>
      <c r="L191">
        <v>205</v>
      </c>
      <c r="M191">
        <v>148289</v>
      </c>
    </row>
    <row r="192" spans="1:13" ht="15" customHeight="1" x14ac:dyDescent="0.25">
      <c r="A192" t="s">
        <v>215</v>
      </c>
      <c r="B192">
        <v>9</v>
      </c>
      <c r="C192">
        <v>7</v>
      </c>
      <c r="D192">
        <f t="shared" si="4"/>
        <v>2</v>
      </c>
      <c r="E192">
        <v>4149</v>
      </c>
      <c r="F192">
        <v>4147</v>
      </c>
      <c r="G192">
        <f t="shared" si="5"/>
        <v>2</v>
      </c>
      <c r="H192">
        <v>36</v>
      </c>
      <c r="I192">
        <v>2</v>
      </c>
      <c r="J192">
        <f>SUM($H$32:H192)</f>
        <v>4484</v>
      </c>
      <c r="K192">
        <f>SUM($I$32:I192)</f>
        <v>283</v>
      </c>
      <c r="L192">
        <v>606</v>
      </c>
      <c r="M192">
        <v>148895</v>
      </c>
    </row>
    <row r="193" spans="1:13" ht="15" customHeight="1" x14ac:dyDescent="0.25">
      <c r="A193" t="s">
        <v>216</v>
      </c>
      <c r="B193">
        <v>9</v>
      </c>
      <c r="C193">
        <v>7</v>
      </c>
      <c r="D193">
        <f t="shared" si="4"/>
        <v>2</v>
      </c>
      <c r="E193">
        <v>4147</v>
      </c>
      <c r="F193">
        <v>4145</v>
      </c>
      <c r="G193">
        <f t="shared" si="5"/>
        <v>2</v>
      </c>
      <c r="H193">
        <v>34</v>
      </c>
      <c r="I193">
        <v>3</v>
      </c>
      <c r="J193">
        <f>SUM($H$32:H193)</f>
        <v>4518</v>
      </c>
      <c r="K193">
        <f>SUM($I$32:I193)</f>
        <v>286</v>
      </c>
      <c r="L193">
        <v>362</v>
      </c>
      <c r="M193">
        <v>149257</v>
      </c>
    </row>
    <row r="194" spans="1:13" ht="15" customHeight="1" x14ac:dyDescent="0.25">
      <c r="A194" t="s">
        <v>217</v>
      </c>
      <c r="B194">
        <v>17</v>
      </c>
      <c r="C194">
        <v>12</v>
      </c>
      <c r="D194">
        <f t="shared" si="4"/>
        <v>5</v>
      </c>
      <c r="E194">
        <v>4145</v>
      </c>
      <c r="F194">
        <v>4140</v>
      </c>
      <c r="G194">
        <f t="shared" si="5"/>
        <v>5</v>
      </c>
      <c r="H194">
        <v>107</v>
      </c>
      <c r="I194">
        <v>15</v>
      </c>
      <c r="J194">
        <f>SUM($H$32:H194)</f>
        <v>4625</v>
      </c>
      <c r="K194">
        <f>SUM($I$32:I194)</f>
        <v>301</v>
      </c>
      <c r="L194">
        <v>1072</v>
      </c>
      <c r="M194">
        <v>150329</v>
      </c>
    </row>
    <row r="195" spans="1:13" ht="15" customHeight="1" x14ac:dyDescent="0.25">
      <c r="A195" t="s">
        <v>218</v>
      </c>
      <c r="B195">
        <v>8</v>
      </c>
      <c r="C195">
        <v>5</v>
      </c>
      <c r="D195">
        <f t="shared" si="4"/>
        <v>3</v>
      </c>
      <c r="E195">
        <v>4140</v>
      </c>
      <c r="F195">
        <v>4137</v>
      </c>
      <c r="G195">
        <f t="shared" si="5"/>
        <v>3</v>
      </c>
      <c r="H195">
        <v>32</v>
      </c>
      <c r="I195">
        <v>6</v>
      </c>
      <c r="J195">
        <f>SUM($H$32:H195)</f>
        <v>4657</v>
      </c>
      <c r="K195">
        <f>SUM($I$32:I195)</f>
        <v>307</v>
      </c>
      <c r="L195">
        <v>561</v>
      </c>
      <c r="M195">
        <v>150890</v>
      </c>
    </row>
    <row r="196" spans="1:13" ht="15" customHeight="1" x14ac:dyDescent="0.25">
      <c r="A196" t="s">
        <v>219</v>
      </c>
      <c r="B196">
        <v>5</v>
      </c>
      <c r="C196">
        <v>4</v>
      </c>
      <c r="D196">
        <f t="shared" si="4"/>
        <v>1</v>
      </c>
      <c r="E196">
        <v>4137</v>
      </c>
      <c r="F196">
        <v>4136</v>
      </c>
      <c r="G196">
        <f t="shared" si="5"/>
        <v>1</v>
      </c>
      <c r="H196">
        <v>13</v>
      </c>
      <c r="I196">
        <v>1</v>
      </c>
      <c r="J196">
        <f>SUM($H$32:H196)</f>
        <v>4670</v>
      </c>
      <c r="K196">
        <f>SUM($I$32:I196)</f>
        <v>308</v>
      </c>
      <c r="L196">
        <v>202</v>
      </c>
      <c r="M196">
        <v>151092</v>
      </c>
    </row>
    <row r="197" spans="1:13" ht="15" customHeight="1" x14ac:dyDescent="0.25">
      <c r="A197" t="s">
        <v>220</v>
      </c>
      <c r="B197">
        <v>8</v>
      </c>
      <c r="C197">
        <v>6</v>
      </c>
      <c r="D197">
        <f t="shared" si="4"/>
        <v>2</v>
      </c>
      <c r="E197">
        <v>4136</v>
      </c>
      <c r="F197">
        <v>4134</v>
      </c>
      <c r="G197">
        <f t="shared" si="5"/>
        <v>2</v>
      </c>
      <c r="H197">
        <v>27</v>
      </c>
      <c r="I197">
        <v>3</v>
      </c>
      <c r="J197">
        <f>SUM($H$32:H197)</f>
        <v>4697</v>
      </c>
      <c r="K197">
        <f>SUM($I$32:I197)</f>
        <v>311</v>
      </c>
      <c r="L197">
        <v>340</v>
      </c>
      <c r="M197">
        <v>151432</v>
      </c>
    </row>
    <row r="198" spans="1:13" ht="15" customHeight="1" x14ac:dyDescent="0.25">
      <c r="A198" t="s">
        <v>221</v>
      </c>
      <c r="B198">
        <v>3</v>
      </c>
      <c r="C198">
        <v>3</v>
      </c>
      <c r="D198">
        <f t="shared" si="4"/>
        <v>0</v>
      </c>
      <c r="E198">
        <v>4134</v>
      </c>
      <c r="F198">
        <v>4134</v>
      </c>
      <c r="G198">
        <f t="shared" si="5"/>
        <v>0</v>
      </c>
      <c r="H198">
        <v>5</v>
      </c>
      <c r="I198">
        <v>0</v>
      </c>
      <c r="J198">
        <f>SUM($H$32:H198)</f>
        <v>4702</v>
      </c>
      <c r="K198">
        <f>SUM($I$32:I198)</f>
        <v>311</v>
      </c>
      <c r="L198">
        <v>89</v>
      </c>
      <c r="M198">
        <v>151521</v>
      </c>
    </row>
    <row r="199" spans="1:13" ht="15" customHeight="1" x14ac:dyDescent="0.25">
      <c r="A199" t="s">
        <v>222</v>
      </c>
      <c r="B199">
        <v>4</v>
      </c>
      <c r="C199">
        <v>4</v>
      </c>
      <c r="D199">
        <f t="shared" si="4"/>
        <v>0</v>
      </c>
      <c r="E199">
        <v>4134</v>
      </c>
      <c r="F199">
        <v>4134</v>
      </c>
      <c r="G199">
        <f t="shared" si="5"/>
        <v>0</v>
      </c>
      <c r="H199">
        <v>6</v>
      </c>
      <c r="I199">
        <v>0</v>
      </c>
      <c r="J199">
        <f>SUM($H$32:H199)</f>
        <v>4708</v>
      </c>
      <c r="K199">
        <f>SUM($I$32:I199)</f>
        <v>311</v>
      </c>
      <c r="L199">
        <v>60</v>
      </c>
      <c r="M199">
        <v>151581</v>
      </c>
    </row>
    <row r="200" spans="1:13" ht="15" customHeight="1" x14ac:dyDescent="0.25">
      <c r="A200" t="s">
        <v>223</v>
      </c>
      <c r="B200">
        <v>3</v>
      </c>
      <c r="C200">
        <v>2</v>
      </c>
      <c r="D200">
        <f t="shared" si="4"/>
        <v>1</v>
      </c>
      <c r="E200">
        <v>4134</v>
      </c>
      <c r="F200">
        <v>4133</v>
      </c>
      <c r="G200">
        <f t="shared" si="5"/>
        <v>1</v>
      </c>
      <c r="H200">
        <v>7</v>
      </c>
      <c r="I200">
        <v>1</v>
      </c>
      <c r="J200">
        <f>SUM($H$32:H200)</f>
        <v>4715</v>
      </c>
      <c r="K200">
        <f>SUM($I$32:I200)</f>
        <v>312</v>
      </c>
      <c r="L200">
        <v>176</v>
      </c>
      <c r="M200">
        <v>151757</v>
      </c>
    </row>
    <row r="201" spans="1:13" ht="15" customHeight="1" x14ac:dyDescent="0.25">
      <c r="A201" t="s">
        <v>224</v>
      </c>
      <c r="B201">
        <v>5</v>
      </c>
      <c r="C201">
        <v>4</v>
      </c>
      <c r="D201">
        <f t="shared" si="4"/>
        <v>1</v>
      </c>
      <c r="E201">
        <v>4133</v>
      </c>
      <c r="F201">
        <v>4132</v>
      </c>
      <c r="G201">
        <f t="shared" si="5"/>
        <v>1</v>
      </c>
      <c r="H201">
        <v>15</v>
      </c>
      <c r="I201">
        <v>1</v>
      </c>
      <c r="J201">
        <f>SUM($H$32:H201)</f>
        <v>4730</v>
      </c>
      <c r="K201">
        <f>SUM($I$32:I201)</f>
        <v>313</v>
      </c>
      <c r="L201">
        <v>241</v>
      </c>
      <c r="M201">
        <v>151998</v>
      </c>
    </row>
    <row r="202" spans="1:13" ht="15" customHeight="1" x14ac:dyDescent="0.25">
      <c r="A202" t="s">
        <v>225</v>
      </c>
      <c r="B202">
        <v>4</v>
      </c>
      <c r="C202">
        <v>3</v>
      </c>
      <c r="D202">
        <f t="shared" si="4"/>
        <v>1</v>
      </c>
      <c r="E202">
        <v>4132</v>
      </c>
      <c r="F202">
        <v>4131</v>
      </c>
      <c r="G202">
        <f t="shared" si="5"/>
        <v>1</v>
      </c>
      <c r="H202">
        <v>9</v>
      </c>
      <c r="I202">
        <v>1</v>
      </c>
      <c r="J202">
        <f>SUM($H$32:H202)</f>
        <v>4739</v>
      </c>
      <c r="K202">
        <f>SUM($I$32:I202)</f>
        <v>314</v>
      </c>
      <c r="L202">
        <v>177</v>
      </c>
      <c r="M202">
        <v>152175</v>
      </c>
    </row>
    <row r="203" spans="1:13" ht="15" customHeight="1" x14ac:dyDescent="0.25">
      <c r="A203" t="s">
        <v>226</v>
      </c>
      <c r="B203">
        <v>3</v>
      </c>
      <c r="C203">
        <v>2</v>
      </c>
      <c r="D203">
        <f t="shared" si="4"/>
        <v>1</v>
      </c>
      <c r="E203">
        <v>4131</v>
      </c>
      <c r="F203">
        <v>4130</v>
      </c>
      <c r="G203">
        <f t="shared" si="5"/>
        <v>1</v>
      </c>
      <c r="H203">
        <v>7</v>
      </c>
      <c r="I203">
        <v>1</v>
      </c>
      <c r="J203">
        <f>SUM($H$32:H203)</f>
        <v>4746</v>
      </c>
      <c r="K203">
        <f>SUM($I$32:I203)</f>
        <v>315</v>
      </c>
      <c r="L203">
        <v>174</v>
      </c>
      <c r="M203">
        <v>152349</v>
      </c>
    </row>
    <row r="204" spans="1:13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4130</v>
      </c>
      <c r="F204">
        <v>4130</v>
      </c>
      <c r="G204">
        <f t="shared" si="5"/>
        <v>0</v>
      </c>
      <c r="H204">
        <v>5</v>
      </c>
      <c r="I204">
        <v>0</v>
      </c>
      <c r="J204">
        <f>SUM($H$32:H204)</f>
        <v>4751</v>
      </c>
      <c r="K204">
        <f>SUM($I$32:I204)</f>
        <v>315</v>
      </c>
      <c r="L204">
        <v>57</v>
      </c>
      <c r="M204">
        <v>152406</v>
      </c>
    </row>
    <row r="205" spans="1:13" ht="15" customHeight="1" x14ac:dyDescent="0.25">
      <c r="A205" t="s">
        <v>228</v>
      </c>
      <c r="B205">
        <v>2</v>
      </c>
      <c r="C205">
        <v>2</v>
      </c>
      <c r="D205">
        <f t="shared" si="4"/>
        <v>0</v>
      </c>
      <c r="E205">
        <v>4130</v>
      </c>
      <c r="F205">
        <v>4130</v>
      </c>
      <c r="G205">
        <f t="shared" si="5"/>
        <v>0</v>
      </c>
      <c r="H205">
        <v>2</v>
      </c>
      <c r="I205">
        <v>0</v>
      </c>
      <c r="J205">
        <f>SUM($H$32:H205)</f>
        <v>4753</v>
      </c>
      <c r="K205">
        <f>SUM($I$32:I205)</f>
        <v>315</v>
      </c>
      <c r="L205">
        <v>43</v>
      </c>
      <c r="M205">
        <v>152449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4130</v>
      </c>
      <c r="F206">
        <v>4129</v>
      </c>
      <c r="G206">
        <f t="shared" si="5"/>
        <v>1</v>
      </c>
      <c r="H206">
        <v>9</v>
      </c>
      <c r="I206">
        <v>1</v>
      </c>
      <c r="J206">
        <f>SUM($H$32:H206)</f>
        <v>4762</v>
      </c>
      <c r="K206">
        <f>SUM($I$32:I206)</f>
        <v>316</v>
      </c>
      <c r="L206">
        <v>177</v>
      </c>
      <c r="M206">
        <v>152626</v>
      </c>
    </row>
    <row r="207" spans="1:13" ht="15" customHeight="1" x14ac:dyDescent="0.25">
      <c r="A207" t="s">
        <v>230</v>
      </c>
      <c r="B207">
        <v>4</v>
      </c>
      <c r="C207">
        <v>3</v>
      </c>
      <c r="D207">
        <f t="shared" si="4"/>
        <v>1</v>
      </c>
      <c r="E207">
        <v>4129</v>
      </c>
      <c r="F207">
        <v>4128</v>
      </c>
      <c r="G207">
        <f t="shared" si="5"/>
        <v>1</v>
      </c>
      <c r="H207">
        <v>9</v>
      </c>
      <c r="I207">
        <v>1</v>
      </c>
      <c r="J207">
        <f>SUM($H$32:H207)</f>
        <v>4771</v>
      </c>
      <c r="K207">
        <f>SUM($I$32:I207)</f>
        <v>317</v>
      </c>
      <c r="L207">
        <v>167</v>
      </c>
      <c r="M207">
        <v>152793</v>
      </c>
    </row>
    <row r="208" spans="1:13" ht="15" customHeight="1" x14ac:dyDescent="0.25">
      <c r="A208" t="s">
        <v>231</v>
      </c>
      <c r="B208">
        <v>5</v>
      </c>
      <c r="C208">
        <v>3</v>
      </c>
      <c r="D208">
        <f t="shared" si="4"/>
        <v>2</v>
      </c>
      <c r="E208">
        <v>4128</v>
      </c>
      <c r="F208">
        <v>4126</v>
      </c>
      <c r="G208">
        <f t="shared" si="5"/>
        <v>2</v>
      </c>
      <c r="H208">
        <v>16</v>
      </c>
      <c r="I208">
        <v>2</v>
      </c>
      <c r="J208">
        <f>SUM($H$32:H208)</f>
        <v>4787</v>
      </c>
      <c r="K208">
        <f>SUM($I$32:I208)</f>
        <v>319</v>
      </c>
      <c r="L208">
        <v>588</v>
      </c>
      <c r="M208">
        <v>153381</v>
      </c>
    </row>
    <row r="209" spans="1:13" ht="15" customHeight="1" x14ac:dyDescent="0.25">
      <c r="A209" t="s">
        <v>232</v>
      </c>
      <c r="B209">
        <v>4</v>
      </c>
      <c r="C209">
        <v>3</v>
      </c>
      <c r="D209">
        <f t="shared" si="4"/>
        <v>1</v>
      </c>
      <c r="E209">
        <v>4126</v>
      </c>
      <c r="F209">
        <v>4125</v>
      </c>
      <c r="G209">
        <f t="shared" si="5"/>
        <v>1</v>
      </c>
      <c r="H209">
        <v>9</v>
      </c>
      <c r="I209">
        <v>1</v>
      </c>
      <c r="J209">
        <f>SUM($H$32:H209)</f>
        <v>4796</v>
      </c>
      <c r="K209">
        <f>SUM($I$32:I209)</f>
        <v>320</v>
      </c>
      <c r="L209">
        <v>183</v>
      </c>
      <c r="M209">
        <v>153564</v>
      </c>
    </row>
    <row r="210" spans="1:13" ht="15" customHeight="1" x14ac:dyDescent="0.25">
      <c r="A210" t="s">
        <v>233</v>
      </c>
      <c r="B210">
        <v>4</v>
      </c>
      <c r="C210">
        <v>2</v>
      </c>
      <c r="D210">
        <f t="shared" si="4"/>
        <v>2</v>
      </c>
      <c r="E210">
        <v>4125</v>
      </c>
      <c r="F210">
        <v>4123</v>
      </c>
      <c r="G210">
        <f t="shared" si="5"/>
        <v>2</v>
      </c>
      <c r="H210">
        <v>11</v>
      </c>
      <c r="I210">
        <v>3</v>
      </c>
      <c r="J210">
        <f>SUM($H$32:H210)</f>
        <v>4807</v>
      </c>
      <c r="K210">
        <f>SUM($I$32:I210)</f>
        <v>323</v>
      </c>
      <c r="L210">
        <v>334</v>
      </c>
      <c r="M210">
        <v>153898</v>
      </c>
    </row>
    <row r="211" spans="1:13" ht="15" customHeight="1" x14ac:dyDescent="0.25">
      <c r="A211" t="s">
        <v>234</v>
      </c>
      <c r="B211">
        <v>7</v>
      </c>
      <c r="C211">
        <v>5</v>
      </c>
      <c r="D211">
        <f t="shared" si="4"/>
        <v>2</v>
      </c>
      <c r="E211">
        <v>4123</v>
      </c>
      <c r="F211">
        <v>4121</v>
      </c>
      <c r="G211">
        <f t="shared" si="5"/>
        <v>2</v>
      </c>
      <c r="H211">
        <v>24</v>
      </c>
      <c r="I211">
        <v>3</v>
      </c>
      <c r="J211">
        <f>SUM($H$32:H211)</f>
        <v>4831</v>
      </c>
      <c r="K211">
        <f>SUM($I$32:I211)</f>
        <v>326</v>
      </c>
      <c r="L211">
        <v>338</v>
      </c>
      <c r="M211">
        <v>154236</v>
      </c>
    </row>
    <row r="212" spans="1:13" ht="15" customHeight="1" x14ac:dyDescent="0.25">
      <c r="A212" t="s">
        <v>235</v>
      </c>
      <c r="B212">
        <v>4</v>
      </c>
      <c r="C212">
        <v>4</v>
      </c>
      <c r="D212">
        <f t="shared" si="4"/>
        <v>0</v>
      </c>
      <c r="E212">
        <v>4121</v>
      </c>
      <c r="F212">
        <v>4121</v>
      </c>
      <c r="G212">
        <f t="shared" si="5"/>
        <v>0</v>
      </c>
      <c r="H212">
        <v>6</v>
      </c>
      <c r="I212">
        <v>0</v>
      </c>
      <c r="J212">
        <f>SUM($H$32:H212)</f>
        <v>4837</v>
      </c>
      <c r="K212">
        <f>SUM($I$32:I212)</f>
        <v>326</v>
      </c>
      <c r="L212">
        <v>49</v>
      </c>
      <c r="M212">
        <v>154285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4121</v>
      </c>
      <c r="F213">
        <v>4121</v>
      </c>
      <c r="G213">
        <f t="shared" si="5"/>
        <v>0</v>
      </c>
      <c r="H213">
        <v>2</v>
      </c>
      <c r="I213">
        <v>0</v>
      </c>
      <c r="J213">
        <f>SUM($H$32:H213)</f>
        <v>4839</v>
      </c>
      <c r="K213">
        <f>SUM($I$32:I213)</f>
        <v>326</v>
      </c>
      <c r="L213">
        <v>26</v>
      </c>
      <c r="M213">
        <v>154311</v>
      </c>
    </row>
    <row r="214" spans="1:13" ht="15" customHeight="1" x14ac:dyDescent="0.25">
      <c r="A214" t="s">
        <v>237</v>
      </c>
      <c r="B214">
        <v>4</v>
      </c>
      <c r="C214">
        <v>2</v>
      </c>
      <c r="D214">
        <f t="shared" si="4"/>
        <v>2</v>
      </c>
      <c r="E214">
        <v>4121</v>
      </c>
      <c r="F214">
        <v>4119</v>
      </c>
      <c r="G214">
        <f t="shared" si="5"/>
        <v>2</v>
      </c>
      <c r="H214">
        <v>11</v>
      </c>
      <c r="I214">
        <v>3</v>
      </c>
      <c r="J214">
        <f>SUM($H$32:H214)</f>
        <v>4850</v>
      </c>
      <c r="K214">
        <f>SUM($I$32:I214)</f>
        <v>329</v>
      </c>
      <c r="L214">
        <v>301</v>
      </c>
      <c r="M214">
        <v>154612</v>
      </c>
    </row>
    <row r="215" spans="1:13" ht="15" customHeight="1" x14ac:dyDescent="0.25">
      <c r="A215" t="s">
        <v>238</v>
      </c>
      <c r="B215">
        <v>4</v>
      </c>
      <c r="C215">
        <v>2</v>
      </c>
      <c r="D215">
        <f t="shared" si="4"/>
        <v>2</v>
      </c>
      <c r="E215">
        <v>4119</v>
      </c>
      <c r="F215">
        <v>4117</v>
      </c>
      <c r="G215">
        <f t="shared" si="5"/>
        <v>2</v>
      </c>
      <c r="H215">
        <v>11</v>
      </c>
      <c r="I215">
        <v>3</v>
      </c>
      <c r="J215">
        <f>SUM($H$32:H215)</f>
        <v>4861</v>
      </c>
      <c r="K215">
        <f>SUM($I$32:I215)</f>
        <v>332</v>
      </c>
      <c r="L215">
        <v>319</v>
      </c>
      <c r="M215">
        <v>154931</v>
      </c>
    </row>
    <row r="216" spans="1:13" ht="15" customHeight="1" x14ac:dyDescent="0.25">
      <c r="A216" t="s">
        <v>239</v>
      </c>
      <c r="B216">
        <v>4</v>
      </c>
      <c r="C216">
        <v>3</v>
      </c>
      <c r="D216">
        <f t="shared" si="4"/>
        <v>1</v>
      </c>
      <c r="E216">
        <v>4117</v>
      </c>
      <c r="F216">
        <v>4116</v>
      </c>
      <c r="G216">
        <f t="shared" si="5"/>
        <v>1</v>
      </c>
      <c r="H216">
        <v>9</v>
      </c>
      <c r="I216">
        <v>1</v>
      </c>
      <c r="J216">
        <f>SUM($H$32:H216)</f>
        <v>4870</v>
      </c>
      <c r="K216">
        <f>SUM($I$32:I216)</f>
        <v>333</v>
      </c>
      <c r="L216">
        <v>178</v>
      </c>
      <c r="M216">
        <v>155109</v>
      </c>
    </row>
    <row r="217" spans="1:13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4116</v>
      </c>
      <c r="F217">
        <v>4115</v>
      </c>
      <c r="G217">
        <f t="shared" si="5"/>
        <v>1</v>
      </c>
      <c r="H217">
        <v>14</v>
      </c>
      <c r="I217">
        <v>1</v>
      </c>
      <c r="J217">
        <f>SUM($H$32:H217)</f>
        <v>4884</v>
      </c>
      <c r="K217">
        <f>SUM($I$32:I217)</f>
        <v>334</v>
      </c>
      <c r="L217">
        <v>198</v>
      </c>
      <c r="M217">
        <v>155307</v>
      </c>
    </row>
    <row r="218" spans="1:13" ht="15" customHeight="1" x14ac:dyDescent="0.25">
      <c r="A218" t="s">
        <v>241</v>
      </c>
      <c r="B218">
        <v>7</v>
      </c>
      <c r="C218">
        <v>5</v>
      </c>
      <c r="D218">
        <f t="shared" si="4"/>
        <v>2</v>
      </c>
      <c r="E218">
        <v>4115</v>
      </c>
      <c r="F218">
        <v>4113</v>
      </c>
      <c r="G218">
        <f t="shared" si="5"/>
        <v>2</v>
      </c>
      <c r="H218">
        <v>24</v>
      </c>
      <c r="I218">
        <v>3</v>
      </c>
      <c r="J218">
        <f>SUM($H$32:H218)</f>
        <v>4908</v>
      </c>
      <c r="K218">
        <f>SUM($I$32:I218)</f>
        <v>337</v>
      </c>
      <c r="L218">
        <v>360</v>
      </c>
      <c r="M218">
        <v>155667</v>
      </c>
    </row>
    <row r="219" spans="1:13" ht="15" customHeight="1" x14ac:dyDescent="0.25">
      <c r="A219" t="s">
        <v>242</v>
      </c>
      <c r="B219">
        <v>15</v>
      </c>
      <c r="C219">
        <v>11</v>
      </c>
      <c r="D219">
        <f t="shared" si="4"/>
        <v>4</v>
      </c>
      <c r="E219">
        <v>4113</v>
      </c>
      <c r="F219">
        <v>4109</v>
      </c>
      <c r="G219">
        <f t="shared" si="5"/>
        <v>4</v>
      </c>
      <c r="H219">
        <v>79</v>
      </c>
      <c r="I219">
        <v>10</v>
      </c>
      <c r="J219">
        <f>SUM($H$32:H219)</f>
        <v>4987</v>
      </c>
      <c r="K219">
        <f>SUM($I$32:I219)</f>
        <v>347</v>
      </c>
      <c r="L219">
        <v>778</v>
      </c>
      <c r="M219">
        <v>156445</v>
      </c>
    </row>
    <row r="220" spans="1:13" ht="15" customHeight="1" x14ac:dyDescent="0.25">
      <c r="A220" t="s">
        <v>243</v>
      </c>
      <c r="B220">
        <v>7</v>
      </c>
      <c r="C220">
        <v>5</v>
      </c>
      <c r="D220">
        <f t="shared" si="4"/>
        <v>2</v>
      </c>
      <c r="E220">
        <v>4109</v>
      </c>
      <c r="F220">
        <v>4107</v>
      </c>
      <c r="G220">
        <f t="shared" si="5"/>
        <v>2</v>
      </c>
      <c r="H220">
        <v>24</v>
      </c>
      <c r="I220">
        <v>3</v>
      </c>
      <c r="J220">
        <f>SUM($H$32:H220)</f>
        <v>5011</v>
      </c>
      <c r="K220">
        <f>SUM($I$32:I220)</f>
        <v>350</v>
      </c>
      <c r="L220">
        <v>340</v>
      </c>
      <c r="M220">
        <v>156785</v>
      </c>
    </row>
    <row r="221" spans="1:13" ht="15" customHeight="1" x14ac:dyDescent="0.25">
      <c r="A221" t="s">
        <v>244</v>
      </c>
      <c r="B221">
        <v>7</v>
      </c>
      <c r="C221">
        <v>5</v>
      </c>
      <c r="D221">
        <f t="shared" si="4"/>
        <v>2</v>
      </c>
      <c r="E221">
        <v>4107</v>
      </c>
      <c r="F221">
        <v>4105</v>
      </c>
      <c r="G221">
        <f t="shared" si="5"/>
        <v>2</v>
      </c>
      <c r="H221">
        <v>14</v>
      </c>
      <c r="I221">
        <v>1</v>
      </c>
      <c r="J221">
        <f>SUM($H$32:H221)</f>
        <v>5025</v>
      </c>
      <c r="K221">
        <f>SUM($I$32:I221)</f>
        <v>351</v>
      </c>
      <c r="L221">
        <v>202</v>
      </c>
      <c r="M221">
        <v>156987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4105</v>
      </c>
      <c r="F222">
        <v>4105</v>
      </c>
      <c r="G222">
        <f t="shared" si="5"/>
        <v>0</v>
      </c>
      <c r="H222">
        <v>6</v>
      </c>
      <c r="I222">
        <v>0</v>
      </c>
      <c r="J222">
        <f>SUM($H$32:H222)</f>
        <v>5031</v>
      </c>
      <c r="K222">
        <f>SUM($I$32:I222)</f>
        <v>351</v>
      </c>
      <c r="L222">
        <v>130</v>
      </c>
      <c r="M222">
        <v>157117</v>
      </c>
    </row>
    <row r="223" spans="1:13" ht="15" customHeight="1" x14ac:dyDescent="0.25">
      <c r="A223" t="s">
        <v>246</v>
      </c>
      <c r="B223">
        <v>2</v>
      </c>
      <c r="C223">
        <v>2</v>
      </c>
      <c r="D223">
        <f t="shared" si="4"/>
        <v>0</v>
      </c>
      <c r="E223">
        <v>4105</v>
      </c>
      <c r="F223">
        <v>4105</v>
      </c>
      <c r="G223">
        <f t="shared" si="5"/>
        <v>0</v>
      </c>
      <c r="H223">
        <v>2</v>
      </c>
      <c r="I223">
        <v>0</v>
      </c>
      <c r="J223">
        <f>SUM($H$32:H223)</f>
        <v>5033</v>
      </c>
      <c r="K223">
        <f>SUM($I$32:I223)</f>
        <v>351</v>
      </c>
      <c r="L223">
        <v>27</v>
      </c>
      <c r="M223">
        <v>157145</v>
      </c>
    </row>
    <row r="224" spans="1:13" ht="15" customHeight="1" x14ac:dyDescent="0.25">
      <c r="A224" t="s">
        <v>247</v>
      </c>
      <c r="B224">
        <v>2</v>
      </c>
      <c r="C224">
        <v>2</v>
      </c>
      <c r="D224">
        <f t="shared" ref="D224:D287" si="6">B224-C224</f>
        <v>0</v>
      </c>
      <c r="E224">
        <v>4105</v>
      </c>
      <c r="F224">
        <v>4105</v>
      </c>
      <c r="G224">
        <f t="shared" ref="G224:G287" si="7">E224-F224</f>
        <v>0</v>
      </c>
      <c r="H224">
        <v>2</v>
      </c>
      <c r="I224">
        <v>0</v>
      </c>
      <c r="J224">
        <f>SUM($H$32:H224)</f>
        <v>5035</v>
      </c>
      <c r="K224">
        <f>SUM($I$32:I224)</f>
        <v>351</v>
      </c>
      <c r="L224">
        <v>40</v>
      </c>
      <c r="M224">
        <v>157185</v>
      </c>
    </row>
    <row r="225" spans="1:13" ht="15" customHeight="1" x14ac:dyDescent="0.25">
      <c r="A225" t="s">
        <v>248</v>
      </c>
      <c r="B225">
        <v>2</v>
      </c>
      <c r="C225">
        <v>2</v>
      </c>
      <c r="D225">
        <f t="shared" si="6"/>
        <v>0</v>
      </c>
      <c r="E225">
        <v>4105</v>
      </c>
      <c r="F225">
        <v>4105</v>
      </c>
      <c r="G225">
        <f t="shared" si="7"/>
        <v>0</v>
      </c>
      <c r="H225">
        <v>2</v>
      </c>
      <c r="I225">
        <v>0</v>
      </c>
      <c r="J225">
        <f>SUM($H$32:H225)</f>
        <v>5037</v>
      </c>
      <c r="K225">
        <f>SUM($I$32:I225)</f>
        <v>351</v>
      </c>
      <c r="L225">
        <v>24</v>
      </c>
      <c r="M225">
        <v>157209</v>
      </c>
    </row>
    <row r="226" spans="1:13" ht="15" customHeight="1" x14ac:dyDescent="0.25">
      <c r="A226" t="s">
        <v>249</v>
      </c>
      <c r="B226">
        <v>2</v>
      </c>
      <c r="C226">
        <v>2</v>
      </c>
      <c r="D226">
        <f t="shared" si="6"/>
        <v>0</v>
      </c>
      <c r="E226">
        <v>4105</v>
      </c>
      <c r="F226">
        <v>4105</v>
      </c>
      <c r="G226">
        <f t="shared" si="7"/>
        <v>0</v>
      </c>
      <c r="H226">
        <v>2</v>
      </c>
      <c r="I226">
        <v>0</v>
      </c>
      <c r="J226">
        <f>SUM($H$32:H226)</f>
        <v>5039</v>
      </c>
      <c r="K226">
        <f>SUM($I$32:I226)</f>
        <v>351</v>
      </c>
      <c r="L226">
        <v>30</v>
      </c>
      <c r="M226">
        <v>157239</v>
      </c>
    </row>
    <row r="227" spans="1:13" ht="15" customHeight="1" x14ac:dyDescent="0.25">
      <c r="A227" t="s">
        <v>250</v>
      </c>
      <c r="B227">
        <v>2</v>
      </c>
      <c r="C227">
        <v>2</v>
      </c>
      <c r="D227">
        <f t="shared" si="6"/>
        <v>0</v>
      </c>
      <c r="E227">
        <v>4105</v>
      </c>
      <c r="F227">
        <v>4105</v>
      </c>
      <c r="G227">
        <f t="shared" si="7"/>
        <v>0</v>
      </c>
      <c r="H227">
        <v>2</v>
      </c>
      <c r="I227">
        <v>0</v>
      </c>
      <c r="J227">
        <f>SUM($H$32:H227)</f>
        <v>5041</v>
      </c>
      <c r="K227">
        <f>SUM($I$32:I227)</f>
        <v>351</v>
      </c>
      <c r="L227">
        <v>29</v>
      </c>
      <c r="M227">
        <v>157268</v>
      </c>
    </row>
    <row r="228" spans="1:13" ht="15" customHeight="1" x14ac:dyDescent="0.25">
      <c r="A228" t="s">
        <v>251</v>
      </c>
      <c r="B228">
        <v>2</v>
      </c>
      <c r="C228">
        <v>2</v>
      </c>
      <c r="D228">
        <f t="shared" si="6"/>
        <v>0</v>
      </c>
      <c r="E228">
        <v>4105</v>
      </c>
      <c r="F228">
        <v>4105</v>
      </c>
      <c r="G228">
        <f t="shared" si="7"/>
        <v>0</v>
      </c>
      <c r="H228">
        <v>2</v>
      </c>
      <c r="I228">
        <v>0</v>
      </c>
      <c r="J228">
        <f>SUM($H$32:H228)</f>
        <v>5043</v>
      </c>
      <c r="K228">
        <f>SUM($I$32:I228)</f>
        <v>351</v>
      </c>
      <c r="L228">
        <v>30</v>
      </c>
      <c r="M228">
        <v>157298</v>
      </c>
    </row>
    <row r="229" spans="1:13" ht="15" customHeight="1" x14ac:dyDescent="0.25">
      <c r="A229" t="s">
        <v>252</v>
      </c>
      <c r="B229">
        <v>2</v>
      </c>
      <c r="C229">
        <v>2</v>
      </c>
      <c r="D229">
        <f t="shared" si="6"/>
        <v>0</v>
      </c>
      <c r="E229">
        <v>4105</v>
      </c>
      <c r="F229">
        <v>4105</v>
      </c>
      <c r="G229">
        <f t="shared" si="7"/>
        <v>0</v>
      </c>
      <c r="H229">
        <v>2</v>
      </c>
      <c r="I229">
        <v>0</v>
      </c>
      <c r="J229">
        <f>SUM($H$32:H229)</f>
        <v>5045</v>
      </c>
      <c r="K229">
        <f>SUM($I$32:I229)</f>
        <v>351</v>
      </c>
      <c r="L229">
        <v>32</v>
      </c>
      <c r="M229">
        <v>157330</v>
      </c>
    </row>
    <row r="230" spans="1:13" ht="15" customHeight="1" x14ac:dyDescent="0.25">
      <c r="A230" t="s">
        <v>253</v>
      </c>
      <c r="B230">
        <v>2</v>
      </c>
      <c r="C230">
        <v>2</v>
      </c>
      <c r="D230">
        <f t="shared" si="6"/>
        <v>0</v>
      </c>
      <c r="E230">
        <v>4105</v>
      </c>
      <c r="F230">
        <v>4105</v>
      </c>
      <c r="G230">
        <f t="shared" si="7"/>
        <v>0</v>
      </c>
      <c r="H230">
        <v>2</v>
      </c>
      <c r="I230">
        <v>0</v>
      </c>
      <c r="J230">
        <f>SUM($H$32:H230)</f>
        <v>5047</v>
      </c>
      <c r="K230">
        <f>SUM($I$32:I230)</f>
        <v>351</v>
      </c>
      <c r="L230">
        <v>29</v>
      </c>
      <c r="M230">
        <v>157359</v>
      </c>
    </row>
    <row r="231" spans="1:13" ht="15" customHeight="1" x14ac:dyDescent="0.25">
      <c r="A231" t="s">
        <v>254</v>
      </c>
      <c r="B231">
        <v>2</v>
      </c>
      <c r="C231">
        <v>2</v>
      </c>
      <c r="D231">
        <f t="shared" si="6"/>
        <v>0</v>
      </c>
      <c r="E231">
        <v>4105</v>
      </c>
      <c r="F231">
        <v>4105</v>
      </c>
      <c r="G231">
        <f t="shared" si="7"/>
        <v>0</v>
      </c>
      <c r="H231">
        <v>2</v>
      </c>
      <c r="I231">
        <v>0</v>
      </c>
      <c r="J231">
        <f>SUM($H$32:H231)</f>
        <v>5049</v>
      </c>
      <c r="K231">
        <f>SUM($I$32:I231)</f>
        <v>351</v>
      </c>
      <c r="L231">
        <v>28</v>
      </c>
      <c r="M231">
        <v>157387</v>
      </c>
    </row>
    <row r="232" spans="1:13" ht="15" customHeight="1" x14ac:dyDescent="0.25">
      <c r="A232" t="s">
        <v>255</v>
      </c>
      <c r="B232">
        <v>2</v>
      </c>
      <c r="C232">
        <v>2</v>
      </c>
      <c r="D232">
        <f t="shared" si="6"/>
        <v>0</v>
      </c>
      <c r="E232">
        <v>4105</v>
      </c>
      <c r="F232">
        <v>4105</v>
      </c>
      <c r="G232">
        <f t="shared" si="7"/>
        <v>0</v>
      </c>
      <c r="H232">
        <v>2</v>
      </c>
      <c r="I232">
        <v>0</v>
      </c>
      <c r="J232">
        <f>SUM($H$32:H232)</f>
        <v>5051</v>
      </c>
      <c r="K232">
        <f>SUM($I$32:I232)</f>
        <v>351</v>
      </c>
      <c r="L232">
        <v>29</v>
      </c>
      <c r="M232">
        <v>157416</v>
      </c>
    </row>
    <row r="233" spans="1:13" ht="15" customHeight="1" x14ac:dyDescent="0.25">
      <c r="A233" t="s">
        <v>256</v>
      </c>
      <c r="B233">
        <v>2</v>
      </c>
      <c r="C233">
        <v>2</v>
      </c>
      <c r="D233">
        <f t="shared" si="6"/>
        <v>0</v>
      </c>
      <c r="E233">
        <v>4105</v>
      </c>
      <c r="F233">
        <v>4105</v>
      </c>
      <c r="G233">
        <f t="shared" si="7"/>
        <v>0</v>
      </c>
      <c r="H233">
        <v>2</v>
      </c>
      <c r="I233">
        <v>0</v>
      </c>
      <c r="J233">
        <f>SUM($H$32:H233)</f>
        <v>5053</v>
      </c>
      <c r="K233">
        <f>SUM($I$32:I233)</f>
        <v>351</v>
      </c>
      <c r="L233">
        <v>27</v>
      </c>
      <c r="M233">
        <v>157443</v>
      </c>
    </row>
    <row r="234" spans="1:13" ht="15" customHeight="1" x14ac:dyDescent="0.25">
      <c r="A234" t="s">
        <v>257</v>
      </c>
      <c r="B234">
        <v>4</v>
      </c>
      <c r="C234">
        <v>4</v>
      </c>
      <c r="D234">
        <f t="shared" si="6"/>
        <v>0</v>
      </c>
      <c r="E234">
        <v>4105</v>
      </c>
      <c r="F234">
        <v>4105</v>
      </c>
      <c r="G234">
        <f t="shared" si="7"/>
        <v>0</v>
      </c>
      <c r="H234">
        <v>6</v>
      </c>
      <c r="I234">
        <v>0</v>
      </c>
      <c r="J234">
        <f>SUM($H$32:H234)</f>
        <v>5059</v>
      </c>
      <c r="K234">
        <f>SUM($I$32:I234)</f>
        <v>351</v>
      </c>
      <c r="L234">
        <v>133</v>
      </c>
      <c r="M234">
        <v>157576</v>
      </c>
    </row>
    <row r="235" spans="1:13" ht="15" customHeight="1" x14ac:dyDescent="0.25">
      <c r="A235" t="s">
        <v>258</v>
      </c>
      <c r="B235">
        <v>4</v>
      </c>
      <c r="C235">
        <v>3</v>
      </c>
      <c r="D235">
        <f t="shared" si="6"/>
        <v>1</v>
      </c>
      <c r="E235">
        <v>4105</v>
      </c>
      <c r="F235">
        <v>4104</v>
      </c>
      <c r="G235">
        <f t="shared" si="7"/>
        <v>1</v>
      </c>
      <c r="H235">
        <v>9</v>
      </c>
      <c r="I235">
        <v>1</v>
      </c>
      <c r="J235">
        <f>SUM($H$32:H235)</f>
        <v>5068</v>
      </c>
      <c r="K235">
        <f>SUM($I$32:I235)</f>
        <v>352</v>
      </c>
      <c r="L235">
        <v>283</v>
      </c>
      <c r="M235">
        <v>157859</v>
      </c>
    </row>
    <row r="236" spans="1:13" ht="15" customHeight="1" x14ac:dyDescent="0.25">
      <c r="A236" t="s">
        <v>259</v>
      </c>
      <c r="B236">
        <v>4</v>
      </c>
      <c r="C236">
        <v>3</v>
      </c>
      <c r="D236">
        <f t="shared" si="6"/>
        <v>1</v>
      </c>
      <c r="E236">
        <v>4104</v>
      </c>
      <c r="F236">
        <v>4103</v>
      </c>
      <c r="G236">
        <f t="shared" si="7"/>
        <v>1</v>
      </c>
      <c r="H236">
        <v>9</v>
      </c>
      <c r="I236">
        <v>1</v>
      </c>
      <c r="J236">
        <f>SUM($H$32:H236)</f>
        <v>5077</v>
      </c>
      <c r="K236">
        <f>SUM($I$32:I236)</f>
        <v>353</v>
      </c>
      <c r="L236">
        <v>362</v>
      </c>
      <c r="M236">
        <v>158221</v>
      </c>
    </row>
    <row r="237" spans="1:13" ht="15" customHeight="1" x14ac:dyDescent="0.25">
      <c r="A237" t="s">
        <v>260</v>
      </c>
      <c r="B237">
        <v>4</v>
      </c>
      <c r="C237">
        <v>3</v>
      </c>
      <c r="D237">
        <f t="shared" si="6"/>
        <v>1</v>
      </c>
      <c r="E237">
        <v>4103</v>
      </c>
      <c r="F237">
        <v>4102</v>
      </c>
      <c r="G237">
        <f t="shared" si="7"/>
        <v>1</v>
      </c>
      <c r="H237">
        <v>9</v>
      </c>
      <c r="I237">
        <v>1</v>
      </c>
      <c r="J237">
        <f>SUM($H$32:H237)</f>
        <v>5086</v>
      </c>
      <c r="K237">
        <f>SUM($I$32:I237)</f>
        <v>354</v>
      </c>
      <c r="L237">
        <v>259</v>
      </c>
      <c r="M237">
        <v>158480</v>
      </c>
    </row>
    <row r="238" spans="1:13" ht="15" customHeight="1" x14ac:dyDescent="0.25">
      <c r="A238" t="s">
        <v>261</v>
      </c>
      <c r="B238">
        <v>2</v>
      </c>
      <c r="C238">
        <v>2</v>
      </c>
      <c r="D238">
        <f t="shared" si="6"/>
        <v>0</v>
      </c>
      <c r="E238">
        <v>4102</v>
      </c>
      <c r="F238">
        <v>4102</v>
      </c>
      <c r="G238">
        <f t="shared" si="7"/>
        <v>0</v>
      </c>
      <c r="H238">
        <v>2</v>
      </c>
      <c r="I238">
        <v>0</v>
      </c>
      <c r="J238">
        <f>SUM($H$32:H238)</f>
        <v>5088</v>
      </c>
      <c r="K238">
        <f>SUM($I$32:I238)</f>
        <v>354</v>
      </c>
      <c r="L238">
        <v>30</v>
      </c>
      <c r="M238">
        <v>158511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4102</v>
      </c>
      <c r="F239">
        <v>4101</v>
      </c>
      <c r="G239">
        <f t="shared" si="7"/>
        <v>1</v>
      </c>
      <c r="H239">
        <v>9</v>
      </c>
      <c r="I239">
        <v>1</v>
      </c>
      <c r="J239">
        <f>SUM($H$32:H239)</f>
        <v>5097</v>
      </c>
      <c r="K239">
        <f>SUM($I$32:I239)</f>
        <v>355</v>
      </c>
      <c r="L239">
        <v>225</v>
      </c>
      <c r="M239">
        <v>158736</v>
      </c>
    </row>
    <row r="240" spans="1:13" ht="15" customHeight="1" x14ac:dyDescent="0.25">
      <c r="A240" t="s">
        <v>263</v>
      </c>
      <c r="B240">
        <v>5</v>
      </c>
      <c r="C240">
        <v>4</v>
      </c>
      <c r="D240">
        <f t="shared" si="6"/>
        <v>1</v>
      </c>
      <c r="E240">
        <v>4101</v>
      </c>
      <c r="F240">
        <v>4100</v>
      </c>
      <c r="G240">
        <f t="shared" si="7"/>
        <v>1</v>
      </c>
      <c r="H240">
        <v>15</v>
      </c>
      <c r="I240">
        <v>1</v>
      </c>
      <c r="J240">
        <f>SUM($H$32:H240)</f>
        <v>5112</v>
      </c>
      <c r="K240">
        <f>SUM($I$32:I240)</f>
        <v>356</v>
      </c>
      <c r="L240">
        <v>206</v>
      </c>
      <c r="M240">
        <v>158942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4100</v>
      </c>
      <c r="F241">
        <v>4099</v>
      </c>
      <c r="G241">
        <f t="shared" si="7"/>
        <v>1</v>
      </c>
      <c r="H241">
        <v>9</v>
      </c>
      <c r="I241">
        <v>1</v>
      </c>
      <c r="J241">
        <f>SUM($H$32:H241)</f>
        <v>5121</v>
      </c>
      <c r="K241">
        <f>SUM($I$32:I241)</f>
        <v>357</v>
      </c>
      <c r="L241">
        <v>174</v>
      </c>
      <c r="M241">
        <v>159116</v>
      </c>
    </row>
    <row r="242" spans="1:13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4099</v>
      </c>
      <c r="F242">
        <v>4098</v>
      </c>
      <c r="G242">
        <f t="shared" si="7"/>
        <v>1</v>
      </c>
      <c r="H242">
        <v>9</v>
      </c>
      <c r="I242">
        <v>1</v>
      </c>
      <c r="J242">
        <f>SUM($H$32:H242)</f>
        <v>5130</v>
      </c>
      <c r="K242">
        <f>SUM($I$32:I242)</f>
        <v>358</v>
      </c>
      <c r="L242">
        <v>178</v>
      </c>
      <c r="M242">
        <v>159294</v>
      </c>
    </row>
    <row r="243" spans="1:13" ht="15" customHeight="1" x14ac:dyDescent="0.25">
      <c r="A243" t="s">
        <v>266</v>
      </c>
      <c r="B243">
        <v>10</v>
      </c>
      <c r="C243">
        <v>8</v>
      </c>
      <c r="D243">
        <f t="shared" si="6"/>
        <v>2</v>
      </c>
      <c r="E243">
        <v>4098</v>
      </c>
      <c r="F243">
        <v>4096</v>
      </c>
      <c r="G243">
        <f t="shared" si="7"/>
        <v>2</v>
      </c>
      <c r="H243">
        <v>38</v>
      </c>
      <c r="I243">
        <v>2</v>
      </c>
      <c r="J243">
        <f>SUM($H$32:H243)</f>
        <v>5168</v>
      </c>
      <c r="K243">
        <f>SUM($I$32:I243)</f>
        <v>360</v>
      </c>
      <c r="L243">
        <v>664</v>
      </c>
      <c r="M243">
        <v>159958</v>
      </c>
    </row>
    <row r="244" spans="1:13" ht="15" customHeight="1" x14ac:dyDescent="0.25">
      <c r="A244" t="s">
        <v>267</v>
      </c>
      <c r="B244">
        <v>4</v>
      </c>
      <c r="C244">
        <v>2</v>
      </c>
      <c r="D244">
        <f t="shared" si="6"/>
        <v>2</v>
      </c>
      <c r="E244">
        <v>4096</v>
      </c>
      <c r="F244">
        <v>4094</v>
      </c>
      <c r="G244">
        <f t="shared" si="7"/>
        <v>2</v>
      </c>
      <c r="H244">
        <v>11</v>
      </c>
      <c r="I244">
        <v>3</v>
      </c>
      <c r="J244">
        <f>SUM($H$32:H244)</f>
        <v>5179</v>
      </c>
      <c r="K244">
        <f>SUM($I$32:I244)</f>
        <v>363</v>
      </c>
      <c r="L244">
        <v>299</v>
      </c>
      <c r="M244">
        <v>160257</v>
      </c>
    </row>
    <row r="245" spans="1:13" ht="15" customHeight="1" x14ac:dyDescent="0.25">
      <c r="A245" t="s">
        <v>268</v>
      </c>
      <c r="B245">
        <v>4</v>
      </c>
      <c r="C245">
        <v>2</v>
      </c>
      <c r="D245">
        <f t="shared" si="6"/>
        <v>2</v>
      </c>
      <c r="E245">
        <v>4094</v>
      </c>
      <c r="F245">
        <v>4092</v>
      </c>
      <c r="G245">
        <f t="shared" si="7"/>
        <v>2</v>
      </c>
      <c r="H245">
        <v>11</v>
      </c>
      <c r="I245">
        <v>3</v>
      </c>
      <c r="J245">
        <f>SUM($H$32:H245)</f>
        <v>5190</v>
      </c>
      <c r="K245">
        <f>SUM($I$32:I245)</f>
        <v>366</v>
      </c>
      <c r="L245">
        <v>294</v>
      </c>
      <c r="M245">
        <v>160551</v>
      </c>
    </row>
    <row r="246" spans="1:13" ht="15" customHeight="1" x14ac:dyDescent="0.25">
      <c r="A246" t="s">
        <v>269</v>
      </c>
      <c r="B246">
        <v>4</v>
      </c>
      <c r="C246">
        <v>4</v>
      </c>
      <c r="D246">
        <f t="shared" si="6"/>
        <v>0</v>
      </c>
      <c r="E246">
        <v>4092</v>
      </c>
      <c r="F246">
        <v>4092</v>
      </c>
      <c r="G246">
        <f t="shared" si="7"/>
        <v>0</v>
      </c>
      <c r="H246">
        <v>6</v>
      </c>
      <c r="I246">
        <v>0</v>
      </c>
      <c r="J246">
        <f>SUM($H$32:H246)</f>
        <v>5196</v>
      </c>
      <c r="K246">
        <f>SUM($I$32:I246)</f>
        <v>366</v>
      </c>
      <c r="L246">
        <v>144</v>
      </c>
      <c r="M246">
        <v>160695</v>
      </c>
    </row>
    <row r="247" spans="1:13" ht="15" customHeight="1" x14ac:dyDescent="0.25">
      <c r="A247" t="s">
        <v>270</v>
      </c>
      <c r="B247">
        <v>10</v>
      </c>
      <c r="C247">
        <v>8</v>
      </c>
      <c r="D247">
        <f t="shared" si="6"/>
        <v>2</v>
      </c>
      <c r="E247">
        <v>4092</v>
      </c>
      <c r="F247">
        <v>4090</v>
      </c>
      <c r="G247">
        <f t="shared" si="7"/>
        <v>2</v>
      </c>
      <c r="H247">
        <v>38</v>
      </c>
      <c r="I247">
        <v>2</v>
      </c>
      <c r="J247">
        <f>SUM($H$32:H247)</f>
        <v>5234</v>
      </c>
      <c r="K247">
        <f>SUM($I$32:I247)</f>
        <v>368</v>
      </c>
      <c r="L247">
        <v>553</v>
      </c>
      <c r="M247">
        <v>161248</v>
      </c>
    </row>
    <row r="248" spans="1:13" ht="15" customHeight="1" x14ac:dyDescent="0.25">
      <c r="A248" t="s">
        <v>271</v>
      </c>
      <c r="B248">
        <v>3</v>
      </c>
      <c r="C248">
        <v>3</v>
      </c>
      <c r="D248">
        <f t="shared" si="6"/>
        <v>0</v>
      </c>
      <c r="E248">
        <v>4090</v>
      </c>
      <c r="F248">
        <v>4090</v>
      </c>
      <c r="G248">
        <f t="shared" si="7"/>
        <v>0</v>
      </c>
      <c r="H248">
        <v>5</v>
      </c>
      <c r="I248">
        <v>0</v>
      </c>
      <c r="J248">
        <f>SUM($H$32:H248)</f>
        <v>5239</v>
      </c>
      <c r="K248">
        <f>SUM($I$32:I248)</f>
        <v>368</v>
      </c>
      <c r="L248">
        <v>56</v>
      </c>
      <c r="M248">
        <v>161304</v>
      </c>
    </row>
    <row r="249" spans="1:13" ht="15" customHeight="1" x14ac:dyDescent="0.25">
      <c r="A249" t="s">
        <v>272</v>
      </c>
      <c r="B249">
        <v>5</v>
      </c>
      <c r="C249">
        <v>4</v>
      </c>
      <c r="D249">
        <f t="shared" si="6"/>
        <v>1</v>
      </c>
      <c r="E249">
        <v>4090</v>
      </c>
      <c r="F249">
        <v>4089</v>
      </c>
      <c r="G249">
        <f t="shared" si="7"/>
        <v>1</v>
      </c>
      <c r="H249">
        <v>15</v>
      </c>
      <c r="I249">
        <v>1</v>
      </c>
      <c r="J249">
        <f>SUM($H$32:H249)</f>
        <v>5254</v>
      </c>
      <c r="K249">
        <f>SUM($I$32:I249)</f>
        <v>369</v>
      </c>
      <c r="L249">
        <v>196</v>
      </c>
      <c r="M249">
        <v>161500</v>
      </c>
    </row>
    <row r="250" spans="1:13" ht="15" customHeight="1" x14ac:dyDescent="0.25">
      <c r="A250" t="s">
        <v>273</v>
      </c>
      <c r="B250">
        <v>1</v>
      </c>
      <c r="C250">
        <v>1</v>
      </c>
      <c r="D250">
        <f t="shared" si="6"/>
        <v>0</v>
      </c>
      <c r="E250">
        <v>4089</v>
      </c>
      <c r="F250">
        <v>4089</v>
      </c>
      <c r="G250">
        <f t="shared" si="7"/>
        <v>0</v>
      </c>
      <c r="H250">
        <v>0</v>
      </c>
      <c r="I250">
        <v>0</v>
      </c>
      <c r="J250">
        <f>SUM($H$32:H250)</f>
        <v>5254</v>
      </c>
      <c r="K250">
        <f>SUM($I$32:I250)</f>
        <v>369</v>
      </c>
      <c r="L250">
        <v>10</v>
      </c>
      <c r="M250">
        <v>161510</v>
      </c>
    </row>
    <row r="251" spans="1:13" ht="15" customHeight="1" x14ac:dyDescent="0.25">
      <c r="A251" t="s">
        <v>274</v>
      </c>
      <c r="B251">
        <v>12</v>
      </c>
      <c r="C251">
        <v>10</v>
      </c>
      <c r="D251">
        <f t="shared" si="6"/>
        <v>2</v>
      </c>
      <c r="E251">
        <v>4089</v>
      </c>
      <c r="F251">
        <v>4087</v>
      </c>
      <c r="G251">
        <f t="shared" si="7"/>
        <v>2</v>
      </c>
      <c r="H251">
        <v>42</v>
      </c>
      <c r="I251">
        <v>2</v>
      </c>
      <c r="J251">
        <f>SUM($H$32:H251)</f>
        <v>5296</v>
      </c>
      <c r="K251">
        <f>SUM($I$32:I251)</f>
        <v>371</v>
      </c>
      <c r="L251">
        <v>650</v>
      </c>
      <c r="M251">
        <v>162160</v>
      </c>
    </row>
    <row r="252" spans="1:13" ht="15" customHeight="1" x14ac:dyDescent="0.25">
      <c r="A252" t="s">
        <v>275</v>
      </c>
      <c r="B252">
        <v>5</v>
      </c>
      <c r="C252">
        <v>5</v>
      </c>
      <c r="D252">
        <f t="shared" si="6"/>
        <v>0</v>
      </c>
      <c r="E252">
        <v>4087</v>
      </c>
      <c r="F252">
        <v>4087</v>
      </c>
      <c r="G252">
        <f t="shared" si="7"/>
        <v>0</v>
      </c>
      <c r="H252">
        <v>11</v>
      </c>
      <c r="I252">
        <v>0</v>
      </c>
      <c r="J252">
        <f>SUM($H$32:H252)</f>
        <v>5307</v>
      </c>
      <c r="K252">
        <f>SUM($I$32:I252)</f>
        <v>371</v>
      </c>
      <c r="L252">
        <v>185</v>
      </c>
      <c r="M252">
        <v>162345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4087</v>
      </c>
      <c r="F253">
        <v>4086</v>
      </c>
      <c r="G253">
        <f t="shared" si="7"/>
        <v>1</v>
      </c>
      <c r="H253">
        <v>9</v>
      </c>
      <c r="I253">
        <v>1</v>
      </c>
      <c r="J253">
        <f>SUM($H$32:H253)</f>
        <v>5316</v>
      </c>
      <c r="K253">
        <f>SUM($I$32:I253)</f>
        <v>372</v>
      </c>
      <c r="L253">
        <v>192</v>
      </c>
      <c r="M253">
        <v>162537</v>
      </c>
    </row>
    <row r="254" spans="1:13" ht="15" customHeight="1" x14ac:dyDescent="0.25">
      <c r="A254" t="s">
        <v>277</v>
      </c>
      <c r="B254">
        <v>4</v>
      </c>
      <c r="C254">
        <v>3</v>
      </c>
      <c r="D254">
        <f t="shared" si="6"/>
        <v>1</v>
      </c>
      <c r="E254">
        <v>4086</v>
      </c>
      <c r="F254">
        <v>4085</v>
      </c>
      <c r="G254">
        <f t="shared" si="7"/>
        <v>1</v>
      </c>
      <c r="H254">
        <v>9</v>
      </c>
      <c r="I254">
        <v>1</v>
      </c>
      <c r="J254">
        <f>SUM($H$32:H254)</f>
        <v>5325</v>
      </c>
      <c r="K254">
        <f>SUM($I$32:I254)</f>
        <v>373</v>
      </c>
      <c r="L254">
        <v>182</v>
      </c>
      <c r="M254">
        <v>162719</v>
      </c>
    </row>
    <row r="255" spans="1:13" ht="15" customHeight="1" x14ac:dyDescent="0.25">
      <c r="A255" t="s">
        <v>278</v>
      </c>
      <c r="B255">
        <v>9</v>
      </c>
      <c r="C255">
        <v>6</v>
      </c>
      <c r="D255">
        <f t="shared" si="6"/>
        <v>3</v>
      </c>
      <c r="E255">
        <v>4085</v>
      </c>
      <c r="F255">
        <v>4082</v>
      </c>
      <c r="G255">
        <f t="shared" si="7"/>
        <v>3</v>
      </c>
      <c r="H255">
        <v>26</v>
      </c>
      <c r="I255">
        <v>2</v>
      </c>
      <c r="J255">
        <f>SUM($H$32:H255)</f>
        <v>5351</v>
      </c>
      <c r="K255">
        <f>SUM($I$32:I255)</f>
        <v>375</v>
      </c>
      <c r="L255">
        <v>435</v>
      </c>
      <c r="M255">
        <v>163154</v>
      </c>
    </row>
    <row r="256" spans="1:13" ht="15" customHeight="1" x14ac:dyDescent="0.25">
      <c r="A256" t="s">
        <v>279</v>
      </c>
      <c r="B256">
        <v>1</v>
      </c>
      <c r="C256">
        <v>1</v>
      </c>
      <c r="D256">
        <f t="shared" si="6"/>
        <v>0</v>
      </c>
      <c r="E256">
        <v>4082</v>
      </c>
      <c r="F256">
        <v>4082</v>
      </c>
      <c r="G256">
        <f t="shared" si="7"/>
        <v>0</v>
      </c>
      <c r="H256">
        <v>0</v>
      </c>
      <c r="I256">
        <v>0</v>
      </c>
      <c r="J256">
        <f>SUM($H$32:H256)</f>
        <v>5351</v>
      </c>
      <c r="K256">
        <f>SUM($I$32:I256)</f>
        <v>375</v>
      </c>
      <c r="L256">
        <v>6</v>
      </c>
      <c r="M256">
        <v>163160</v>
      </c>
    </row>
    <row r="257" spans="1:13" ht="15" customHeight="1" x14ac:dyDescent="0.25">
      <c r="A257" t="s">
        <v>280</v>
      </c>
      <c r="B257">
        <v>9</v>
      </c>
      <c r="C257">
        <v>8</v>
      </c>
      <c r="D257">
        <f t="shared" si="6"/>
        <v>1</v>
      </c>
      <c r="E257">
        <v>4082</v>
      </c>
      <c r="F257">
        <v>4081</v>
      </c>
      <c r="G257">
        <f t="shared" si="7"/>
        <v>1</v>
      </c>
      <c r="H257">
        <v>29</v>
      </c>
      <c r="I257">
        <v>1</v>
      </c>
      <c r="J257">
        <f>SUM($H$32:H257)</f>
        <v>5380</v>
      </c>
      <c r="K257">
        <f>SUM($I$32:I257)</f>
        <v>376</v>
      </c>
      <c r="L257">
        <v>448</v>
      </c>
      <c r="M257">
        <v>163608</v>
      </c>
    </row>
    <row r="258" spans="1:13" ht="15" customHeight="1" x14ac:dyDescent="0.25">
      <c r="A258" t="s">
        <v>281</v>
      </c>
      <c r="B258">
        <v>6</v>
      </c>
      <c r="C258">
        <v>5</v>
      </c>
      <c r="D258">
        <f t="shared" si="6"/>
        <v>1</v>
      </c>
      <c r="E258">
        <v>4081</v>
      </c>
      <c r="F258">
        <v>4080</v>
      </c>
      <c r="G258">
        <f t="shared" si="7"/>
        <v>1</v>
      </c>
      <c r="H258">
        <v>17</v>
      </c>
      <c r="I258">
        <v>1</v>
      </c>
      <c r="J258">
        <f>SUM($H$32:H258)</f>
        <v>5397</v>
      </c>
      <c r="K258">
        <f>SUM($I$32:I258)</f>
        <v>377</v>
      </c>
      <c r="L258">
        <v>262</v>
      </c>
      <c r="M258">
        <v>163870</v>
      </c>
    </row>
    <row r="259" spans="1:13" ht="15" customHeight="1" x14ac:dyDescent="0.25">
      <c r="A259" t="s">
        <v>282</v>
      </c>
      <c r="B259">
        <v>7</v>
      </c>
      <c r="C259">
        <v>5</v>
      </c>
      <c r="D259">
        <f t="shared" si="6"/>
        <v>2</v>
      </c>
      <c r="E259">
        <v>4080</v>
      </c>
      <c r="F259">
        <v>4078</v>
      </c>
      <c r="G259">
        <f t="shared" si="7"/>
        <v>2</v>
      </c>
      <c r="H259">
        <v>24</v>
      </c>
      <c r="I259">
        <v>3</v>
      </c>
      <c r="J259">
        <f>SUM($H$32:H259)</f>
        <v>5421</v>
      </c>
      <c r="K259">
        <f>SUM($I$32:I259)</f>
        <v>380</v>
      </c>
      <c r="L259">
        <v>375</v>
      </c>
      <c r="M259">
        <v>164245</v>
      </c>
    </row>
    <row r="260" spans="1:13" ht="15" customHeight="1" x14ac:dyDescent="0.25">
      <c r="A260" t="s">
        <v>283</v>
      </c>
      <c r="B260">
        <v>7</v>
      </c>
      <c r="C260">
        <v>5</v>
      </c>
      <c r="D260">
        <f t="shared" si="6"/>
        <v>2</v>
      </c>
      <c r="E260">
        <v>4078</v>
      </c>
      <c r="F260">
        <v>4076</v>
      </c>
      <c r="G260">
        <f t="shared" si="7"/>
        <v>2</v>
      </c>
      <c r="H260">
        <v>24</v>
      </c>
      <c r="I260">
        <v>3</v>
      </c>
      <c r="J260">
        <f>SUM($H$32:H260)</f>
        <v>5445</v>
      </c>
      <c r="K260">
        <f>SUM($I$32:I260)</f>
        <v>383</v>
      </c>
      <c r="L260">
        <v>358</v>
      </c>
      <c r="M260">
        <v>164603</v>
      </c>
    </row>
    <row r="261" spans="1:13" ht="15" customHeight="1" x14ac:dyDescent="0.25">
      <c r="A261" t="s">
        <v>284</v>
      </c>
      <c r="B261">
        <v>5</v>
      </c>
      <c r="C261">
        <v>2</v>
      </c>
      <c r="D261">
        <f t="shared" si="6"/>
        <v>3</v>
      </c>
      <c r="E261">
        <v>4076</v>
      </c>
      <c r="F261">
        <v>4073</v>
      </c>
      <c r="G261">
        <f t="shared" si="7"/>
        <v>3</v>
      </c>
      <c r="H261">
        <v>9</v>
      </c>
      <c r="I261">
        <v>2</v>
      </c>
      <c r="J261">
        <f>SUM($H$32:H261)</f>
        <v>5454</v>
      </c>
      <c r="K261">
        <f>SUM($I$32:I261)</f>
        <v>385</v>
      </c>
      <c r="L261">
        <v>308</v>
      </c>
      <c r="M261">
        <v>164911</v>
      </c>
    </row>
    <row r="262" spans="1:13" ht="15" customHeight="1" x14ac:dyDescent="0.25">
      <c r="A262" t="s">
        <v>285</v>
      </c>
      <c r="B262">
        <v>3</v>
      </c>
      <c r="C262">
        <v>1</v>
      </c>
      <c r="D262">
        <f t="shared" si="6"/>
        <v>2</v>
      </c>
      <c r="E262">
        <v>4073</v>
      </c>
      <c r="F262">
        <v>4071</v>
      </c>
      <c r="G262">
        <f t="shared" si="7"/>
        <v>2</v>
      </c>
      <c r="H262">
        <v>4</v>
      </c>
      <c r="I262">
        <v>2</v>
      </c>
      <c r="J262">
        <f>SUM($H$32:H262)</f>
        <v>5458</v>
      </c>
      <c r="K262">
        <f>SUM($I$32:I262)</f>
        <v>387</v>
      </c>
      <c r="L262">
        <v>260</v>
      </c>
      <c r="M262">
        <v>165171</v>
      </c>
    </row>
    <row r="263" spans="1:13" ht="15" customHeight="1" x14ac:dyDescent="0.25">
      <c r="A263" t="s">
        <v>286</v>
      </c>
      <c r="B263">
        <v>6</v>
      </c>
      <c r="C263">
        <v>4</v>
      </c>
      <c r="D263">
        <f t="shared" si="6"/>
        <v>2</v>
      </c>
      <c r="E263">
        <v>4071</v>
      </c>
      <c r="F263">
        <v>4069</v>
      </c>
      <c r="G263">
        <f t="shared" si="7"/>
        <v>2</v>
      </c>
      <c r="H263">
        <v>18</v>
      </c>
      <c r="I263">
        <v>2</v>
      </c>
      <c r="J263">
        <f>SUM($H$32:H263)</f>
        <v>5476</v>
      </c>
      <c r="K263">
        <f>SUM($I$32:I263)</f>
        <v>389</v>
      </c>
      <c r="L263">
        <v>354</v>
      </c>
      <c r="M263">
        <v>165525</v>
      </c>
    </row>
    <row r="264" spans="1:13" ht="15" customHeight="1" x14ac:dyDescent="0.25">
      <c r="A264" t="s">
        <v>287</v>
      </c>
      <c r="B264">
        <v>6</v>
      </c>
      <c r="C264">
        <v>5</v>
      </c>
      <c r="D264">
        <f t="shared" si="6"/>
        <v>1</v>
      </c>
      <c r="E264">
        <v>4069</v>
      </c>
      <c r="F264">
        <v>4068</v>
      </c>
      <c r="G264">
        <f t="shared" si="7"/>
        <v>1</v>
      </c>
      <c r="H264">
        <v>17</v>
      </c>
      <c r="I264">
        <v>1</v>
      </c>
      <c r="J264">
        <f>SUM($H$32:H264)</f>
        <v>5493</v>
      </c>
      <c r="K264">
        <f>SUM($I$32:I264)</f>
        <v>390</v>
      </c>
      <c r="L264">
        <v>199</v>
      </c>
      <c r="M264">
        <v>165724</v>
      </c>
    </row>
    <row r="265" spans="1:13" ht="15" customHeight="1" x14ac:dyDescent="0.25">
      <c r="A265" t="s">
        <v>288</v>
      </c>
      <c r="B265">
        <v>6</v>
      </c>
      <c r="C265">
        <v>4</v>
      </c>
      <c r="D265">
        <f t="shared" si="6"/>
        <v>2</v>
      </c>
      <c r="E265">
        <v>4068</v>
      </c>
      <c r="F265">
        <v>4066</v>
      </c>
      <c r="G265">
        <f t="shared" si="7"/>
        <v>2</v>
      </c>
      <c r="H265">
        <v>21</v>
      </c>
      <c r="I265">
        <v>3</v>
      </c>
      <c r="J265">
        <f>SUM($H$32:H265)</f>
        <v>5514</v>
      </c>
      <c r="K265">
        <f>SUM($I$32:I265)</f>
        <v>393</v>
      </c>
      <c r="L265">
        <v>338</v>
      </c>
      <c r="M265">
        <v>166062</v>
      </c>
    </row>
    <row r="266" spans="1:13" ht="15" customHeight="1" x14ac:dyDescent="0.25">
      <c r="A266" t="s">
        <v>289</v>
      </c>
      <c r="B266">
        <v>6</v>
      </c>
      <c r="C266">
        <v>5</v>
      </c>
      <c r="D266">
        <f t="shared" si="6"/>
        <v>1</v>
      </c>
      <c r="E266">
        <v>4066</v>
      </c>
      <c r="F266">
        <v>4065</v>
      </c>
      <c r="G266">
        <f t="shared" si="7"/>
        <v>1</v>
      </c>
      <c r="H266">
        <v>17</v>
      </c>
      <c r="I266">
        <v>1</v>
      </c>
      <c r="J266">
        <f>SUM($H$32:H266)</f>
        <v>5531</v>
      </c>
      <c r="K266">
        <f>SUM($I$32:I266)</f>
        <v>394</v>
      </c>
      <c r="L266">
        <v>204</v>
      </c>
      <c r="M266">
        <v>166266</v>
      </c>
    </row>
    <row r="267" spans="1:13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4065</v>
      </c>
      <c r="F267">
        <v>4065</v>
      </c>
      <c r="G267">
        <f t="shared" si="7"/>
        <v>0</v>
      </c>
      <c r="H267">
        <v>6</v>
      </c>
      <c r="I267">
        <v>0</v>
      </c>
      <c r="J267">
        <f>SUM($H$32:H267)</f>
        <v>5537</v>
      </c>
      <c r="K267">
        <f>SUM($I$32:I267)</f>
        <v>394</v>
      </c>
      <c r="L267">
        <v>57</v>
      </c>
      <c r="M267">
        <v>166323</v>
      </c>
    </row>
    <row r="268" spans="1:13" ht="15" customHeight="1" x14ac:dyDescent="0.25">
      <c r="A268" t="s">
        <v>291</v>
      </c>
      <c r="B268">
        <v>4</v>
      </c>
      <c r="C268">
        <v>4</v>
      </c>
      <c r="D268">
        <f t="shared" si="6"/>
        <v>0</v>
      </c>
      <c r="E268">
        <v>4065</v>
      </c>
      <c r="F268">
        <v>4065</v>
      </c>
      <c r="G268">
        <f t="shared" si="7"/>
        <v>0</v>
      </c>
      <c r="H268">
        <v>6</v>
      </c>
      <c r="I268">
        <v>0</v>
      </c>
      <c r="J268">
        <f>SUM($H$32:H268)</f>
        <v>5543</v>
      </c>
      <c r="K268">
        <f>SUM($I$32:I268)</f>
        <v>394</v>
      </c>
      <c r="L268">
        <v>73</v>
      </c>
      <c r="M268">
        <v>166396</v>
      </c>
    </row>
    <row r="269" spans="1:13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4065</v>
      </c>
      <c r="F269">
        <v>4065</v>
      </c>
      <c r="G269">
        <f t="shared" si="7"/>
        <v>0</v>
      </c>
      <c r="H269">
        <v>5</v>
      </c>
      <c r="I269">
        <v>0</v>
      </c>
      <c r="J269">
        <f>SUM($H$32:H269)</f>
        <v>5548</v>
      </c>
      <c r="K269">
        <f>SUM($I$32:I269)</f>
        <v>394</v>
      </c>
      <c r="L269">
        <v>50</v>
      </c>
      <c r="M269">
        <v>166446</v>
      </c>
    </row>
    <row r="270" spans="1:13" ht="15" customHeight="1" x14ac:dyDescent="0.25">
      <c r="A270" t="s">
        <v>293</v>
      </c>
      <c r="B270">
        <v>6</v>
      </c>
      <c r="C270">
        <v>5</v>
      </c>
      <c r="D270">
        <f t="shared" si="6"/>
        <v>1</v>
      </c>
      <c r="E270">
        <v>4065</v>
      </c>
      <c r="F270">
        <v>4064</v>
      </c>
      <c r="G270">
        <f t="shared" si="7"/>
        <v>1</v>
      </c>
      <c r="H270">
        <v>17</v>
      </c>
      <c r="I270">
        <v>1</v>
      </c>
      <c r="J270">
        <f>SUM($H$32:H270)</f>
        <v>5565</v>
      </c>
      <c r="K270">
        <f>SUM($I$32:I270)</f>
        <v>395</v>
      </c>
      <c r="L270">
        <v>202</v>
      </c>
      <c r="M270">
        <v>166648</v>
      </c>
    </row>
    <row r="271" spans="1:13" ht="15" customHeight="1" x14ac:dyDescent="0.25">
      <c r="A271" t="s">
        <v>294</v>
      </c>
      <c r="B271">
        <v>6</v>
      </c>
      <c r="C271">
        <v>5</v>
      </c>
      <c r="D271">
        <f t="shared" si="6"/>
        <v>1</v>
      </c>
      <c r="E271">
        <v>4064</v>
      </c>
      <c r="F271">
        <v>4063</v>
      </c>
      <c r="G271">
        <f t="shared" si="7"/>
        <v>1</v>
      </c>
      <c r="H271">
        <v>17</v>
      </c>
      <c r="I271">
        <v>1</v>
      </c>
      <c r="J271">
        <f>SUM($H$32:H271)</f>
        <v>5582</v>
      </c>
      <c r="K271">
        <f>SUM($I$32:I271)</f>
        <v>396</v>
      </c>
      <c r="L271">
        <v>232</v>
      </c>
      <c r="M271">
        <v>166880</v>
      </c>
    </row>
    <row r="272" spans="1:13" ht="15" customHeight="1" x14ac:dyDescent="0.25">
      <c r="A272" t="s">
        <v>295</v>
      </c>
      <c r="B272">
        <v>6</v>
      </c>
      <c r="C272">
        <v>5</v>
      </c>
      <c r="D272">
        <f t="shared" si="6"/>
        <v>1</v>
      </c>
      <c r="E272">
        <v>4063</v>
      </c>
      <c r="F272">
        <v>4062</v>
      </c>
      <c r="G272">
        <f t="shared" si="7"/>
        <v>1</v>
      </c>
      <c r="H272">
        <v>17</v>
      </c>
      <c r="I272">
        <v>1</v>
      </c>
      <c r="J272">
        <f>SUM($H$32:H272)</f>
        <v>5599</v>
      </c>
      <c r="K272">
        <f>SUM($I$32:I272)</f>
        <v>397</v>
      </c>
      <c r="L272">
        <v>215</v>
      </c>
      <c r="M272">
        <v>167095</v>
      </c>
    </row>
    <row r="273" spans="1:13" ht="15" customHeight="1" x14ac:dyDescent="0.25">
      <c r="A273" t="s">
        <v>296</v>
      </c>
      <c r="B273">
        <v>8</v>
      </c>
      <c r="C273">
        <v>6</v>
      </c>
      <c r="D273">
        <f t="shared" si="6"/>
        <v>2</v>
      </c>
      <c r="E273">
        <v>4062</v>
      </c>
      <c r="F273">
        <v>4060</v>
      </c>
      <c r="G273">
        <f t="shared" si="7"/>
        <v>2</v>
      </c>
      <c r="H273">
        <v>27</v>
      </c>
      <c r="I273">
        <v>3</v>
      </c>
      <c r="J273">
        <f>SUM($H$32:H273)</f>
        <v>5626</v>
      </c>
      <c r="K273">
        <f>SUM($I$32:I273)</f>
        <v>400</v>
      </c>
      <c r="L273">
        <v>374</v>
      </c>
      <c r="M273">
        <v>167469</v>
      </c>
    </row>
    <row r="274" spans="1:13" ht="15" customHeight="1" x14ac:dyDescent="0.25">
      <c r="A274" t="s">
        <v>297</v>
      </c>
      <c r="B274">
        <v>3</v>
      </c>
      <c r="C274">
        <v>3</v>
      </c>
      <c r="D274">
        <f t="shared" si="6"/>
        <v>0</v>
      </c>
      <c r="E274">
        <v>4060</v>
      </c>
      <c r="F274">
        <v>4060</v>
      </c>
      <c r="G274">
        <f t="shared" si="7"/>
        <v>0</v>
      </c>
      <c r="H274">
        <v>5</v>
      </c>
      <c r="I274">
        <v>0</v>
      </c>
      <c r="J274">
        <f>SUM($H$32:H274)</f>
        <v>5631</v>
      </c>
      <c r="K274">
        <f>SUM($I$32:I274)</f>
        <v>400</v>
      </c>
      <c r="L274">
        <v>55</v>
      </c>
      <c r="M274">
        <v>167524</v>
      </c>
    </row>
    <row r="275" spans="1:13" ht="15" customHeight="1" x14ac:dyDescent="0.25">
      <c r="A275" t="s">
        <v>298</v>
      </c>
      <c r="B275">
        <v>6</v>
      </c>
      <c r="C275">
        <v>5</v>
      </c>
      <c r="D275">
        <f t="shared" si="6"/>
        <v>1</v>
      </c>
      <c r="E275">
        <v>4060</v>
      </c>
      <c r="F275">
        <v>4059</v>
      </c>
      <c r="G275">
        <f t="shared" si="7"/>
        <v>1</v>
      </c>
      <c r="H275">
        <v>17</v>
      </c>
      <c r="I275">
        <v>1</v>
      </c>
      <c r="J275">
        <f>SUM($H$32:H275)</f>
        <v>5648</v>
      </c>
      <c r="K275">
        <f>SUM($I$32:I275)</f>
        <v>401</v>
      </c>
      <c r="L275">
        <v>212</v>
      </c>
      <c r="M275">
        <v>167736</v>
      </c>
    </row>
    <row r="276" spans="1:13" ht="15" customHeight="1" x14ac:dyDescent="0.25">
      <c r="A276" t="s">
        <v>299</v>
      </c>
      <c r="B276">
        <v>6</v>
      </c>
      <c r="C276">
        <v>6</v>
      </c>
      <c r="D276">
        <f t="shared" si="6"/>
        <v>0</v>
      </c>
      <c r="E276">
        <v>4059</v>
      </c>
      <c r="F276">
        <v>4059</v>
      </c>
      <c r="G276">
        <f t="shared" si="7"/>
        <v>0</v>
      </c>
      <c r="H276">
        <v>12</v>
      </c>
      <c r="I276">
        <v>0</v>
      </c>
      <c r="J276">
        <f>SUM($H$32:H276)</f>
        <v>5660</v>
      </c>
      <c r="K276">
        <f>SUM($I$32:I276)</f>
        <v>401</v>
      </c>
      <c r="L276">
        <v>88</v>
      </c>
      <c r="M276">
        <v>167824</v>
      </c>
    </row>
    <row r="277" spans="1:13" ht="15" customHeight="1" x14ac:dyDescent="0.25">
      <c r="A277" t="s">
        <v>300</v>
      </c>
      <c r="B277">
        <v>5</v>
      </c>
      <c r="C277">
        <v>4</v>
      </c>
      <c r="D277">
        <f t="shared" si="6"/>
        <v>1</v>
      </c>
      <c r="E277">
        <v>4059</v>
      </c>
      <c r="F277">
        <v>4058</v>
      </c>
      <c r="G277">
        <f t="shared" si="7"/>
        <v>1</v>
      </c>
      <c r="H277">
        <v>15</v>
      </c>
      <c r="I277">
        <v>1</v>
      </c>
      <c r="J277">
        <f>SUM($H$32:H277)</f>
        <v>5675</v>
      </c>
      <c r="K277">
        <f>SUM($I$32:I277)</f>
        <v>402</v>
      </c>
      <c r="L277">
        <v>197</v>
      </c>
      <c r="M277">
        <v>168021</v>
      </c>
    </row>
    <row r="278" spans="1:13" ht="15" customHeight="1" x14ac:dyDescent="0.25">
      <c r="A278" t="s">
        <v>301</v>
      </c>
      <c r="B278">
        <v>6</v>
      </c>
      <c r="C278">
        <v>5</v>
      </c>
      <c r="D278">
        <f t="shared" si="6"/>
        <v>1</v>
      </c>
      <c r="E278">
        <v>4058</v>
      </c>
      <c r="F278">
        <v>4057</v>
      </c>
      <c r="G278">
        <f t="shared" si="7"/>
        <v>1</v>
      </c>
      <c r="H278">
        <v>17</v>
      </c>
      <c r="I278">
        <v>1</v>
      </c>
      <c r="J278">
        <f>SUM($H$32:H278)</f>
        <v>5692</v>
      </c>
      <c r="K278">
        <f>SUM($I$32:I278)</f>
        <v>403</v>
      </c>
      <c r="L278">
        <v>192</v>
      </c>
      <c r="M278">
        <v>168213</v>
      </c>
    </row>
    <row r="279" spans="1:13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4057</v>
      </c>
      <c r="F279">
        <v>4057</v>
      </c>
      <c r="G279">
        <f t="shared" si="7"/>
        <v>0</v>
      </c>
      <c r="H279">
        <v>0</v>
      </c>
      <c r="I279">
        <v>0</v>
      </c>
      <c r="J279">
        <f>SUM($H$32:H279)</f>
        <v>5692</v>
      </c>
      <c r="K279">
        <f>SUM($I$32:I279)</f>
        <v>403</v>
      </c>
      <c r="L279">
        <v>61</v>
      </c>
      <c r="M279">
        <v>168274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4057</v>
      </c>
      <c r="F280">
        <v>4057</v>
      </c>
      <c r="G280">
        <f t="shared" si="7"/>
        <v>0</v>
      </c>
      <c r="H280">
        <v>0</v>
      </c>
      <c r="I280">
        <v>0</v>
      </c>
      <c r="J280">
        <f>SUM($H$32:H280)</f>
        <v>5692</v>
      </c>
      <c r="K280">
        <f>SUM($I$32:I280)</f>
        <v>403</v>
      </c>
      <c r="L280">
        <v>6</v>
      </c>
      <c r="M280">
        <v>168280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4057</v>
      </c>
      <c r="F281">
        <v>4057</v>
      </c>
      <c r="G281">
        <f t="shared" si="7"/>
        <v>0</v>
      </c>
      <c r="H281">
        <v>0</v>
      </c>
      <c r="I281">
        <v>0</v>
      </c>
      <c r="J281">
        <f>SUM($H$32:H281)</f>
        <v>5692</v>
      </c>
      <c r="K281">
        <f>SUM($I$32:I281)</f>
        <v>403</v>
      </c>
      <c r="L281">
        <v>8</v>
      </c>
      <c r="M281">
        <v>168289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4057</v>
      </c>
      <c r="F282">
        <v>4057</v>
      </c>
      <c r="G282">
        <f t="shared" si="7"/>
        <v>0</v>
      </c>
      <c r="H282">
        <v>0</v>
      </c>
      <c r="I282">
        <v>0</v>
      </c>
      <c r="J282">
        <f>SUM($H$32:H282)</f>
        <v>5692</v>
      </c>
      <c r="K282">
        <f>SUM($I$32:I282)</f>
        <v>403</v>
      </c>
      <c r="L282">
        <v>8</v>
      </c>
      <c r="M282">
        <v>168297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4057</v>
      </c>
      <c r="F283">
        <v>4057</v>
      </c>
      <c r="G283">
        <f t="shared" si="7"/>
        <v>0</v>
      </c>
      <c r="H283">
        <v>0</v>
      </c>
      <c r="I283">
        <v>0</v>
      </c>
      <c r="J283">
        <f>SUM($H$32:H283)</f>
        <v>5692</v>
      </c>
      <c r="K283">
        <f>SUM($I$32:I283)</f>
        <v>403</v>
      </c>
      <c r="L283">
        <v>5</v>
      </c>
      <c r="M283">
        <v>168302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4057</v>
      </c>
      <c r="F284">
        <v>4057</v>
      </c>
      <c r="G284">
        <f t="shared" si="7"/>
        <v>0</v>
      </c>
      <c r="H284">
        <v>0</v>
      </c>
      <c r="I284">
        <v>0</v>
      </c>
      <c r="J284">
        <f>SUM($H$32:H284)</f>
        <v>5692</v>
      </c>
      <c r="K284">
        <f>SUM($I$32:I284)</f>
        <v>403</v>
      </c>
      <c r="L284">
        <v>6</v>
      </c>
      <c r="M284">
        <v>168308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4057</v>
      </c>
      <c r="F285">
        <v>4057</v>
      </c>
      <c r="G285">
        <f t="shared" si="7"/>
        <v>0</v>
      </c>
      <c r="H285">
        <v>0</v>
      </c>
      <c r="I285">
        <v>0</v>
      </c>
      <c r="J285">
        <f>SUM($H$32:H285)</f>
        <v>5692</v>
      </c>
      <c r="K285">
        <f>SUM($I$32:I285)</f>
        <v>403</v>
      </c>
      <c r="L285">
        <v>6</v>
      </c>
      <c r="M285">
        <v>168314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4057</v>
      </c>
      <c r="F286">
        <v>4057</v>
      </c>
      <c r="G286">
        <f t="shared" si="7"/>
        <v>0</v>
      </c>
      <c r="H286">
        <v>0</v>
      </c>
      <c r="I286">
        <v>0</v>
      </c>
      <c r="J286">
        <f>SUM($H$32:H286)</f>
        <v>5692</v>
      </c>
      <c r="K286">
        <f>SUM($I$32:I286)</f>
        <v>403</v>
      </c>
      <c r="L286">
        <v>8</v>
      </c>
      <c r="M286">
        <v>168322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4057</v>
      </c>
      <c r="F287">
        <v>4057</v>
      </c>
      <c r="G287">
        <f t="shared" si="7"/>
        <v>0</v>
      </c>
      <c r="H287">
        <v>0</v>
      </c>
      <c r="I287">
        <v>0</v>
      </c>
      <c r="J287">
        <f>SUM($H$32:H287)</f>
        <v>5692</v>
      </c>
      <c r="K287">
        <f>SUM($I$32:I287)</f>
        <v>403</v>
      </c>
      <c r="L287">
        <v>4</v>
      </c>
      <c r="M287">
        <v>168326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4057</v>
      </c>
      <c r="F288">
        <v>4057</v>
      </c>
      <c r="G288">
        <f t="shared" ref="G288:G351" si="9">E288-F288</f>
        <v>0</v>
      </c>
      <c r="H288">
        <v>0</v>
      </c>
      <c r="I288">
        <v>0</v>
      </c>
      <c r="J288">
        <f>SUM($H$32:H288)</f>
        <v>5692</v>
      </c>
      <c r="K288">
        <f>SUM($I$32:I288)</f>
        <v>403</v>
      </c>
      <c r="L288">
        <v>7</v>
      </c>
      <c r="M288">
        <v>168333</v>
      </c>
    </row>
    <row r="289" spans="1:13" ht="15" customHeight="1" x14ac:dyDescent="0.25">
      <c r="A289" t="s">
        <v>312</v>
      </c>
      <c r="B289">
        <v>2</v>
      </c>
      <c r="C289">
        <v>2</v>
      </c>
      <c r="D289">
        <f t="shared" si="8"/>
        <v>0</v>
      </c>
      <c r="E289">
        <v>4057</v>
      </c>
      <c r="F289">
        <v>4057</v>
      </c>
      <c r="G289">
        <f t="shared" si="9"/>
        <v>0</v>
      </c>
      <c r="H289">
        <v>2</v>
      </c>
      <c r="I289">
        <v>0</v>
      </c>
      <c r="J289">
        <f>SUM($H$32:H289)</f>
        <v>5694</v>
      </c>
      <c r="K289">
        <f>SUM($I$32:I289)</f>
        <v>403</v>
      </c>
      <c r="L289">
        <v>55</v>
      </c>
      <c r="M289">
        <v>168388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4057</v>
      </c>
      <c r="F290">
        <v>4057</v>
      </c>
      <c r="G290">
        <f t="shared" si="9"/>
        <v>0</v>
      </c>
      <c r="H290">
        <v>0</v>
      </c>
      <c r="I290">
        <v>0</v>
      </c>
      <c r="J290">
        <f>SUM($H$32:H290)</f>
        <v>5694</v>
      </c>
      <c r="K290">
        <f>SUM($I$32:I290)</f>
        <v>403</v>
      </c>
      <c r="L290">
        <v>5</v>
      </c>
      <c r="M290">
        <v>168393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4057</v>
      </c>
      <c r="F291">
        <v>4057</v>
      </c>
      <c r="G291">
        <f t="shared" si="9"/>
        <v>0</v>
      </c>
      <c r="H291">
        <v>2</v>
      </c>
      <c r="I291">
        <v>0</v>
      </c>
      <c r="J291">
        <f>SUM($H$32:H291)</f>
        <v>5696</v>
      </c>
      <c r="K291">
        <f>SUM($I$32:I291)</f>
        <v>403</v>
      </c>
      <c r="L291">
        <v>30</v>
      </c>
      <c r="M291">
        <v>168423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4057</v>
      </c>
      <c r="F292">
        <v>4057</v>
      </c>
      <c r="G292">
        <f t="shared" si="9"/>
        <v>0</v>
      </c>
      <c r="H292">
        <v>0</v>
      </c>
      <c r="I292">
        <v>0</v>
      </c>
      <c r="J292">
        <f>SUM($H$32:H292)</f>
        <v>5696</v>
      </c>
      <c r="K292">
        <f>SUM($I$32:I292)</f>
        <v>403</v>
      </c>
      <c r="L292">
        <v>7</v>
      </c>
      <c r="M292">
        <v>168430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4057</v>
      </c>
      <c r="F293">
        <v>4057</v>
      </c>
      <c r="G293">
        <f t="shared" si="9"/>
        <v>0</v>
      </c>
      <c r="H293">
        <v>0</v>
      </c>
      <c r="I293">
        <v>0</v>
      </c>
      <c r="J293">
        <f>SUM($H$32:H293)</f>
        <v>5696</v>
      </c>
      <c r="K293">
        <f>SUM($I$32:I293)</f>
        <v>403</v>
      </c>
      <c r="L293">
        <v>8</v>
      </c>
      <c r="M293">
        <v>168438</v>
      </c>
    </row>
    <row r="294" spans="1:13" ht="15" customHeight="1" x14ac:dyDescent="0.25">
      <c r="A294" t="s">
        <v>317</v>
      </c>
      <c r="B294">
        <v>3</v>
      </c>
      <c r="C294">
        <v>2</v>
      </c>
      <c r="D294">
        <f t="shared" si="8"/>
        <v>1</v>
      </c>
      <c r="E294">
        <v>4057</v>
      </c>
      <c r="F294">
        <v>4056</v>
      </c>
      <c r="G294">
        <f t="shared" si="9"/>
        <v>1</v>
      </c>
      <c r="H294">
        <v>7</v>
      </c>
      <c r="I294">
        <v>1</v>
      </c>
      <c r="J294">
        <f>SUM($H$32:H294)</f>
        <v>5703</v>
      </c>
      <c r="K294">
        <f>SUM($I$32:I294)</f>
        <v>404</v>
      </c>
      <c r="L294">
        <v>180</v>
      </c>
      <c r="M294">
        <v>168618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4056</v>
      </c>
      <c r="F295">
        <v>4056</v>
      </c>
      <c r="G295">
        <f t="shared" si="9"/>
        <v>0</v>
      </c>
      <c r="H295">
        <v>0</v>
      </c>
      <c r="I295">
        <v>0</v>
      </c>
      <c r="J295">
        <f>SUM($H$32:H295)</f>
        <v>5703</v>
      </c>
      <c r="K295">
        <f>SUM($I$32:I295)</f>
        <v>404</v>
      </c>
      <c r="L295">
        <v>7</v>
      </c>
      <c r="M295">
        <v>168625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4056</v>
      </c>
      <c r="F296">
        <v>4056</v>
      </c>
      <c r="G296">
        <f t="shared" si="9"/>
        <v>0</v>
      </c>
      <c r="H296">
        <v>0</v>
      </c>
      <c r="I296">
        <v>0</v>
      </c>
      <c r="J296">
        <f>SUM($H$32:H296)</f>
        <v>5703</v>
      </c>
      <c r="K296">
        <f>SUM($I$32:I296)</f>
        <v>404</v>
      </c>
      <c r="L296">
        <v>8</v>
      </c>
      <c r="M296">
        <v>168633</v>
      </c>
    </row>
    <row r="297" spans="1:13" ht="15" customHeight="1" x14ac:dyDescent="0.25">
      <c r="A297" t="s">
        <v>320</v>
      </c>
      <c r="B297">
        <v>2</v>
      </c>
      <c r="C297">
        <v>1</v>
      </c>
      <c r="D297">
        <f t="shared" si="8"/>
        <v>1</v>
      </c>
      <c r="E297">
        <v>4056</v>
      </c>
      <c r="F297">
        <v>4047</v>
      </c>
      <c r="G297">
        <f t="shared" si="9"/>
        <v>9</v>
      </c>
      <c r="H297">
        <v>2</v>
      </c>
      <c r="I297">
        <v>1</v>
      </c>
      <c r="J297">
        <f>SUM($H$32:H297)</f>
        <v>5705</v>
      </c>
      <c r="K297">
        <f>SUM($I$32:I297)</f>
        <v>405</v>
      </c>
      <c r="L297">
        <v>141</v>
      </c>
      <c r="M297">
        <v>168774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4047</v>
      </c>
      <c r="F298">
        <v>4047</v>
      </c>
      <c r="G298">
        <f t="shared" si="9"/>
        <v>0</v>
      </c>
      <c r="H298">
        <v>0</v>
      </c>
      <c r="I298">
        <v>0</v>
      </c>
      <c r="J298">
        <f>SUM($H$32:H298)</f>
        <v>5705</v>
      </c>
      <c r="K298">
        <f>SUM($I$32:I298)</f>
        <v>405</v>
      </c>
      <c r="L298">
        <v>8</v>
      </c>
      <c r="M298">
        <v>168782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4047</v>
      </c>
      <c r="F299">
        <v>4047</v>
      </c>
      <c r="G299">
        <f t="shared" si="9"/>
        <v>0</v>
      </c>
      <c r="H299">
        <v>0</v>
      </c>
      <c r="I299">
        <v>0</v>
      </c>
      <c r="J299">
        <f>SUM($H$32:H299)</f>
        <v>5705</v>
      </c>
      <c r="K299">
        <f>SUM($I$32:I299)</f>
        <v>405</v>
      </c>
      <c r="L299">
        <v>8</v>
      </c>
      <c r="M299">
        <v>168790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4047</v>
      </c>
      <c r="F300">
        <v>4047</v>
      </c>
      <c r="G300">
        <f t="shared" si="9"/>
        <v>0</v>
      </c>
      <c r="H300">
        <v>0</v>
      </c>
      <c r="I300">
        <v>0</v>
      </c>
      <c r="J300">
        <f>SUM($H$32:H300)</f>
        <v>5705</v>
      </c>
      <c r="K300">
        <f>SUM($I$32:I300)</f>
        <v>405</v>
      </c>
      <c r="L300">
        <v>7</v>
      </c>
      <c r="M300">
        <v>168797</v>
      </c>
    </row>
    <row r="301" spans="1:13" ht="15" customHeight="1" x14ac:dyDescent="0.25">
      <c r="A301" t="s">
        <v>324</v>
      </c>
      <c r="B301">
        <v>2</v>
      </c>
      <c r="C301">
        <v>1</v>
      </c>
      <c r="D301">
        <f t="shared" si="8"/>
        <v>1</v>
      </c>
      <c r="E301">
        <v>4047</v>
      </c>
      <c r="F301">
        <v>4038</v>
      </c>
      <c r="G301">
        <f t="shared" si="9"/>
        <v>9</v>
      </c>
      <c r="H301">
        <v>2</v>
      </c>
      <c r="I301">
        <v>1</v>
      </c>
      <c r="J301">
        <f>SUM($H$32:H301)</f>
        <v>5707</v>
      </c>
      <c r="K301">
        <f>SUM($I$32:I301)</f>
        <v>406</v>
      </c>
      <c r="L301">
        <v>141</v>
      </c>
      <c r="M301">
        <v>168938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4038</v>
      </c>
      <c r="F302">
        <v>4038</v>
      </c>
      <c r="G302">
        <f t="shared" si="9"/>
        <v>0</v>
      </c>
      <c r="H302">
        <v>0</v>
      </c>
      <c r="I302">
        <v>0</v>
      </c>
      <c r="J302">
        <f>SUM($H$32:H302)</f>
        <v>5707</v>
      </c>
      <c r="K302">
        <f>SUM($I$32:I302)</f>
        <v>406</v>
      </c>
      <c r="L302">
        <v>15</v>
      </c>
      <c r="M302">
        <v>168953</v>
      </c>
    </row>
    <row r="303" spans="1:13" ht="15" customHeight="1" x14ac:dyDescent="0.25">
      <c r="A303" t="s">
        <v>326</v>
      </c>
      <c r="B303">
        <v>12</v>
      </c>
      <c r="C303">
        <v>1</v>
      </c>
      <c r="D303">
        <f t="shared" si="8"/>
        <v>11</v>
      </c>
      <c r="E303">
        <v>4038</v>
      </c>
      <c r="F303">
        <v>3982</v>
      </c>
      <c r="G303">
        <f t="shared" si="9"/>
        <v>56</v>
      </c>
      <c r="H303">
        <v>8</v>
      </c>
      <c r="I303">
        <v>8</v>
      </c>
      <c r="J303">
        <f>SUM($H$32:H303)</f>
        <v>5715</v>
      </c>
      <c r="K303">
        <f>SUM($I$32:I303)</f>
        <v>414</v>
      </c>
      <c r="L303">
        <v>536</v>
      </c>
      <c r="M303">
        <v>169489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3982</v>
      </c>
      <c r="F304">
        <v>3982</v>
      </c>
      <c r="G304">
        <f t="shared" si="9"/>
        <v>0</v>
      </c>
      <c r="H304">
        <v>0</v>
      </c>
      <c r="I304">
        <v>0</v>
      </c>
      <c r="J304">
        <f>SUM($H$32:H304)</f>
        <v>5715</v>
      </c>
      <c r="K304">
        <f>SUM($I$32:I304)</f>
        <v>414</v>
      </c>
      <c r="L304">
        <v>14</v>
      </c>
      <c r="M304">
        <v>169503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3982</v>
      </c>
      <c r="F305">
        <v>3982</v>
      </c>
      <c r="G305">
        <f t="shared" si="9"/>
        <v>0</v>
      </c>
      <c r="H305">
        <v>0</v>
      </c>
      <c r="I305">
        <v>0</v>
      </c>
      <c r="J305">
        <f>SUM($H$32:H305)</f>
        <v>5715</v>
      </c>
      <c r="K305">
        <f>SUM($I$32:I305)</f>
        <v>414</v>
      </c>
      <c r="L305">
        <v>12</v>
      </c>
      <c r="M305">
        <v>169515</v>
      </c>
    </row>
    <row r="306" spans="1:13" ht="15" customHeight="1" x14ac:dyDescent="0.25">
      <c r="A306" t="s">
        <v>329</v>
      </c>
      <c r="B306">
        <v>4</v>
      </c>
      <c r="C306">
        <v>3</v>
      </c>
      <c r="D306">
        <f t="shared" si="8"/>
        <v>1</v>
      </c>
      <c r="E306">
        <v>3982</v>
      </c>
      <c r="F306">
        <v>3981</v>
      </c>
      <c r="G306">
        <f t="shared" si="9"/>
        <v>1</v>
      </c>
      <c r="H306">
        <v>9</v>
      </c>
      <c r="I306">
        <v>1</v>
      </c>
      <c r="J306">
        <f>SUM($H$32:H306)</f>
        <v>5724</v>
      </c>
      <c r="K306">
        <f>SUM($I$32:I306)</f>
        <v>415</v>
      </c>
      <c r="L306">
        <v>346</v>
      </c>
      <c r="M306">
        <v>169861</v>
      </c>
    </row>
    <row r="307" spans="1:13" ht="15" customHeight="1" x14ac:dyDescent="0.25">
      <c r="A307" t="s">
        <v>330</v>
      </c>
      <c r="B307">
        <v>3</v>
      </c>
      <c r="C307">
        <v>2</v>
      </c>
      <c r="D307">
        <f t="shared" si="8"/>
        <v>1</v>
      </c>
      <c r="E307">
        <v>3981</v>
      </c>
      <c r="F307">
        <v>3980</v>
      </c>
      <c r="G307">
        <f t="shared" si="9"/>
        <v>1</v>
      </c>
      <c r="H307">
        <v>4</v>
      </c>
      <c r="I307">
        <v>1</v>
      </c>
      <c r="J307">
        <f>SUM($H$32:H307)</f>
        <v>5728</v>
      </c>
      <c r="K307">
        <f>SUM($I$32:I307)</f>
        <v>416</v>
      </c>
      <c r="L307">
        <v>154</v>
      </c>
      <c r="M307">
        <v>170015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3980</v>
      </c>
      <c r="F308">
        <v>3980</v>
      </c>
      <c r="G308">
        <f t="shared" si="9"/>
        <v>0</v>
      </c>
      <c r="H308">
        <v>0</v>
      </c>
      <c r="I308">
        <v>0</v>
      </c>
      <c r="J308">
        <f>SUM($H$32:H308)</f>
        <v>5728</v>
      </c>
      <c r="K308">
        <f>SUM($I$32:I308)</f>
        <v>416</v>
      </c>
      <c r="L308">
        <v>10</v>
      </c>
      <c r="M308">
        <v>170025</v>
      </c>
    </row>
    <row r="309" spans="1:13" ht="15" customHeight="1" x14ac:dyDescent="0.25">
      <c r="A309" t="s">
        <v>332</v>
      </c>
      <c r="B309">
        <v>2</v>
      </c>
      <c r="C309">
        <v>1</v>
      </c>
      <c r="D309">
        <f t="shared" si="8"/>
        <v>1</v>
      </c>
      <c r="E309">
        <v>3980</v>
      </c>
      <c r="F309">
        <v>3971</v>
      </c>
      <c r="G309">
        <f t="shared" si="9"/>
        <v>9</v>
      </c>
      <c r="H309">
        <v>2</v>
      </c>
      <c r="I309">
        <v>1</v>
      </c>
      <c r="J309">
        <f>SUM($H$32:H309)</f>
        <v>5730</v>
      </c>
      <c r="K309">
        <f>SUM($I$32:I309)</f>
        <v>417</v>
      </c>
      <c r="L309">
        <v>145</v>
      </c>
      <c r="M309">
        <v>170170</v>
      </c>
    </row>
    <row r="310" spans="1:13" ht="15" customHeight="1" x14ac:dyDescent="0.25">
      <c r="A310" t="s">
        <v>333</v>
      </c>
      <c r="B310">
        <v>1</v>
      </c>
      <c r="C310">
        <v>1</v>
      </c>
      <c r="D310">
        <f t="shared" si="8"/>
        <v>0</v>
      </c>
      <c r="E310">
        <v>3971</v>
      </c>
      <c r="F310">
        <v>3971</v>
      </c>
      <c r="G310">
        <f t="shared" si="9"/>
        <v>0</v>
      </c>
      <c r="H310">
        <v>0</v>
      </c>
      <c r="I310">
        <v>0</v>
      </c>
      <c r="J310">
        <f>SUM($H$32:H310)</f>
        <v>5730</v>
      </c>
      <c r="K310">
        <f>SUM($I$32:I310)</f>
        <v>417</v>
      </c>
      <c r="L310">
        <v>11</v>
      </c>
      <c r="M310">
        <v>170181</v>
      </c>
    </row>
    <row r="311" spans="1:13" ht="15" customHeight="1" x14ac:dyDescent="0.25">
      <c r="A311" t="s">
        <v>334</v>
      </c>
      <c r="B311">
        <v>2</v>
      </c>
      <c r="C311">
        <v>1</v>
      </c>
      <c r="D311">
        <f t="shared" si="8"/>
        <v>1</v>
      </c>
      <c r="E311">
        <v>3971</v>
      </c>
      <c r="F311">
        <v>3962</v>
      </c>
      <c r="G311">
        <f t="shared" si="9"/>
        <v>9</v>
      </c>
      <c r="H311">
        <v>2</v>
      </c>
      <c r="I311">
        <v>1</v>
      </c>
      <c r="J311">
        <f>SUM($H$32:H311)</f>
        <v>5732</v>
      </c>
      <c r="K311">
        <f>SUM($I$32:I311)</f>
        <v>418</v>
      </c>
      <c r="L311">
        <v>172</v>
      </c>
      <c r="M311">
        <v>170353</v>
      </c>
    </row>
    <row r="312" spans="1:13" ht="15" customHeight="1" x14ac:dyDescent="0.25">
      <c r="A312" t="s">
        <v>335</v>
      </c>
      <c r="B312">
        <v>2</v>
      </c>
      <c r="C312">
        <v>2</v>
      </c>
      <c r="D312">
        <f t="shared" si="8"/>
        <v>0</v>
      </c>
      <c r="E312">
        <v>3962</v>
      </c>
      <c r="F312">
        <v>3962</v>
      </c>
      <c r="G312">
        <f t="shared" si="9"/>
        <v>0</v>
      </c>
      <c r="H312">
        <v>2</v>
      </c>
      <c r="I312">
        <v>0</v>
      </c>
      <c r="J312">
        <f>SUM($H$32:H312)</f>
        <v>5734</v>
      </c>
      <c r="K312">
        <f>SUM($I$32:I312)</f>
        <v>418</v>
      </c>
      <c r="L312">
        <v>33</v>
      </c>
      <c r="M312">
        <v>170386</v>
      </c>
    </row>
    <row r="313" spans="1:13" ht="15" customHeight="1" x14ac:dyDescent="0.25">
      <c r="A313" t="s">
        <v>336</v>
      </c>
      <c r="B313">
        <v>7</v>
      </c>
      <c r="C313">
        <v>1</v>
      </c>
      <c r="D313">
        <f t="shared" si="8"/>
        <v>6</v>
      </c>
      <c r="E313">
        <v>3962</v>
      </c>
      <c r="F313">
        <v>3836</v>
      </c>
      <c r="G313">
        <f t="shared" si="9"/>
        <v>126</v>
      </c>
      <c r="H313">
        <v>4</v>
      </c>
      <c r="I313">
        <v>4</v>
      </c>
      <c r="J313">
        <f>SUM($H$32:H313)</f>
        <v>5738</v>
      </c>
      <c r="K313">
        <f>SUM($I$32:I313)</f>
        <v>422</v>
      </c>
      <c r="L313">
        <v>284</v>
      </c>
      <c r="M313">
        <v>170670</v>
      </c>
    </row>
    <row r="314" spans="1:13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3836</v>
      </c>
      <c r="F314">
        <v>3836</v>
      </c>
      <c r="G314">
        <f t="shared" si="9"/>
        <v>0</v>
      </c>
      <c r="H314">
        <v>0</v>
      </c>
      <c r="I314">
        <v>0</v>
      </c>
      <c r="J314">
        <f>SUM($H$32:H314)</f>
        <v>5738</v>
      </c>
      <c r="K314">
        <f>SUM($I$32:I314)</f>
        <v>422</v>
      </c>
      <c r="L314">
        <v>14</v>
      </c>
      <c r="M314">
        <v>170684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3836</v>
      </c>
      <c r="F315">
        <v>3836</v>
      </c>
      <c r="G315">
        <f t="shared" si="9"/>
        <v>0</v>
      </c>
      <c r="H315">
        <v>0</v>
      </c>
      <c r="I315">
        <v>0</v>
      </c>
      <c r="J315">
        <f>SUM($H$32:H315)</f>
        <v>5738</v>
      </c>
      <c r="K315">
        <f>SUM($I$32:I315)</f>
        <v>422</v>
      </c>
      <c r="L315">
        <v>5</v>
      </c>
      <c r="M315">
        <v>170689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3836</v>
      </c>
      <c r="F316">
        <v>3836</v>
      </c>
      <c r="G316">
        <f t="shared" si="9"/>
        <v>0</v>
      </c>
      <c r="H316">
        <v>0</v>
      </c>
      <c r="I316">
        <v>0</v>
      </c>
      <c r="J316">
        <f>SUM($H$32:H316)</f>
        <v>5738</v>
      </c>
      <c r="K316">
        <f>SUM($I$32:I316)</f>
        <v>422</v>
      </c>
      <c r="L316">
        <v>11</v>
      </c>
      <c r="M316">
        <v>170700</v>
      </c>
    </row>
    <row r="317" spans="1:13" ht="15" customHeight="1" x14ac:dyDescent="0.25">
      <c r="A317" t="s">
        <v>340</v>
      </c>
      <c r="B317">
        <v>1</v>
      </c>
      <c r="C317">
        <v>1</v>
      </c>
      <c r="D317">
        <f t="shared" si="8"/>
        <v>0</v>
      </c>
      <c r="E317">
        <v>3836</v>
      </c>
      <c r="F317">
        <v>3836</v>
      </c>
      <c r="G317">
        <f t="shared" si="9"/>
        <v>0</v>
      </c>
      <c r="H317">
        <v>0</v>
      </c>
      <c r="I317">
        <v>0</v>
      </c>
      <c r="J317">
        <f>SUM($H$32:H317)</f>
        <v>5738</v>
      </c>
      <c r="K317">
        <f>SUM($I$32:I317)</f>
        <v>422</v>
      </c>
      <c r="L317">
        <v>8</v>
      </c>
      <c r="M317">
        <v>170708</v>
      </c>
    </row>
    <row r="318" spans="1:13" ht="15" customHeight="1" x14ac:dyDescent="0.25">
      <c r="A318" t="s">
        <v>341</v>
      </c>
      <c r="B318">
        <v>2</v>
      </c>
      <c r="C318">
        <v>2</v>
      </c>
      <c r="D318">
        <f t="shared" si="8"/>
        <v>0</v>
      </c>
      <c r="E318">
        <v>3836</v>
      </c>
      <c r="F318">
        <v>3836</v>
      </c>
      <c r="G318">
        <f t="shared" si="9"/>
        <v>0</v>
      </c>
      <c r="H318">
        <v>2</v>
      </c>
      <c r="I318">
        <v>0</v>
      </c>
      <c r="J318">
        <f>SUM($H$32:H318)</f>
        <v>5740</v>
      </c>
      <c r="K318">
        <f>SUM($I$32:I318)</f>
        <v>422</v>
      </c>
      <c r="L318">
        <v>32</v>
      </c>
      <c r="M318">
        <v>170740</v>
      </c>
    </row>
    <row r="319" spans="1:13" ht="15" customHeight="1" x14ac:dyDescent="0.25">
      <c r="A319" t="s">
        <v>342</v>
      </c>
      <c r="B319">
        <v>12</v>
      </c>
      <c r="C319">
        <v>12</v>
      </c>
      <c r="D319">
        <f t="shared" si="8"/>
        <v>0</v>
      </c>
      <c r="E319">
        <v>3836</v>
      </c>
      <c r="F319">
        <v>3836</v>
      </c>
      <c r="G319">
        <f t="shared" si="9"/>
        <v>0</v>
      </c>
      <c r="H319">
        <v>26</v>
      </c>
      <c r="I319">
        <v>0</v>
      </c>
      <c r="J319">
        <f>SUM($H$32:H319)</f>
        <v>5766</v>
      </c>
      <c r="K319">
        <f>SUM($I$32:I319)</f>
        <v>422</v>
      </c>
      <c r="L319">
        <v>397</v>
      </c>
      <c r="M319">
        <v>171137</v>
      </c>
    </row>
    <row r="320" spans="1:13" ht="15" customHeight="1" x14ac:dyDescent="0.25">
      <c r="A320" t="s">
        <v>343</v>
      </c>
      <c r="B320">
        <v>12</v>
      </c>
      <c r="C320">
        <v>12</v>
      </c>
      <c r="D320">
        <f t="shared" si="8"/>
        <v>0</v>
      </c>
      <c r="E320">
        <v>3836</v>
      </c>
      <c r="F320">
        <v>3836</v>
      </c>
      <c r="G320">
        <f t="shared" si="9"/>
        <v>0</v>
      </c>
      <c r="H320">
        <v>26</v>
      </c>
      <c r="I320">
        <v>0</v>
      </c>
      <c r="J320">
        <f>SUM($H$32:H320)</f>
        <v>5792</v>
      </c>
      <c r="K320">
        <f>SUM($I$32:I320)</f>
        <v>422</v>
      </c>
      <c r="L320">
        <v>128</v>
      </c>
      <c r="M320">
        <v>171265</v>
      </c>
    </row>
    <row r="321" spans="1:13" ht="15" customHeight="1" x14ac:dyDescent="0.25">
      <c r="A321" t="s">
        <v>344</v>
      </c>
      <c r="B321">
        <v>2</v>
      </c>
      <c r="C321">
        <v>2</v>
      </c>
      <c r="D321">
        <f t="shared" si="8"/>
        <v>0</v>
      </c>
      <c r="E321">
        <v>3836</v>
      </c>
      <c r="F321">
        <v>3836</v>
      </c>
      <c r="G321">
        <f t="shared" si="9"/>
        <v>0</v>
      </c>
      <c r="H321">
        <v>2</v>
      </c>
      <c r="I321">
        <v>0</v>
      </c>
      <c r="J321">
        <f>SUM($H$32:H321)</f>
        <v>5794</v>
      </c>
      <c r="K321">
        <f>SUM($I$32:I321)</f>
        <v>422</v>
      </c>
      <c r="L321">
        <v>30</v>
      </c>
      <c r="M321">
        <v>171295</v>
      </c>
    </row>
    <row r="322" spans="1:13" ht="15" customHeight="1" x14ac:dyDescent="0.25">
      <c r="A322" t="s">
        <v>345</v>
      </c>
      <c r="B322">
        <v>3</v>
      </c>
      <c r="C322">
        <v>1</v>
      </c>
      <c r="D322">
        <f t="shared" si="8"/>
        <v>2</v>
      </c>
      <c r="E322">
        <v>3836</v>
      </c>
      <c r="F322">
        <v>3829</v>
      </c>
      <c r="G322">
        <f t="shared" si="9"/>
        <v>7</v>
      </c>
      <c r="H322">
        <v>4</v>
      </c>
      <c r="I322">
        <v>3</v>
      </c>
      <c r="J322">
        <f>SUM($H$32:H322)</f>
        <v>5798</v>
      </c>
      <c r="K322">
        <f>SUM($I$32:I322)</f>
        <v>425</v>
      </c>
      <c r="L322">
        <v>265</v>
      </c>
      <c r="M322">
        <v>171560</v>
      </c>
    </row>
    <row r="323" spans="1:13" ht="15" customHeight="1" x14ac:dyDescent="0.25">
      <c r="A323" t="s">
        <v>346</v>
      </c>
      <c r="B323">
        <v>2</v>
      </c>
      <c r="C323">
        <v>2</v>
      </c>
      <c r="D323">
        <f t="shared" si="8"/>
        <v>0</v>
      </c>
      <c r="E323">
        <v>3829</v>
      </c>
      <c r="F323">
        <v>3829</v>
      </c>
      <c r="G323">
        <f t="shared" si="9"/>
        <v>0</v>
      </c>
      <c r="H323">
        <v>2</v>
      </c>
      <c r="I323">
        <v>1</v>
      </c>
      <c r="J323">
        <f>SUM($H$32:H323)</f>
        <v>5800</v>
      </c>
      <c r="K323">
        <f>SUM($I$32:I323)</f>
        <v>426</v>
      </c>
      <c r="L323">
        <v>33</v>
      </c>
      <c r="M323">
        <v>171593</v>
      </c>
    </row>
    <row r="324" spans="1:13" ht="15" customHeight="1" x14ac:dyDescent="0.25">
      <c r="A324" t="s">
        <v>347</v>
      </c>
      <c r="B324">
        <v>2</v>
      </c>
      <c r="C324">
        <v>2</v>
      </c>
      <c r="D324">
        <f t="shared" si="8"/>
        <v>0</v>
      </c>
      <c r="E324">
        <v>3829</v>
      </c>
      <c r="F324">
        <v>3829</v>
      </c>
      <c r="G324">
        <f t="shared" si="9"/>
        <v>0</v>
      </c>
      <c r="H324">
        <v>2</v>
      </c>
      <c r="I324">
        <v>0</v>
      </c>
      <c r="J324">
        <f>SUM($H$32:H324)</f>
        <v>5802</v>
      </c>
      <c r="K324">
        <f>SUM($I$32:I324)</f>
        <v>426</v>
      </c>
      <c r="L324">
        <v>25</v>
      </c>
      <c r="M324">
        <v>171618</v>
      </c>
    </row>
    <row r="325" spans="1:13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3829</v>
      </c>
      <c r="F325">
        <v>3829</v>
      </c>
      <c r="G325">
        <f t="shared" si="9"/>
        <v>0</v>
      </c>
      <c r="H325">
        <v>0</v>
      </c>
      <c r="I325">
        <v>0</v>
      </c>
      <c r="J325">
        <f>SUM($H$32:H325)</f>
        <v>5802</v>
      </c>
      <c r="K325">
        <f>SUM($I$32:I325)</f>
        <v>426</v>
      </c>
      <c r="L325">
        <v>14</v>
      </c>
      <c r="M325">
        <v>171632</v>
      </c>
    </row>
    <row r="326" spans="1:13" ht="15" customHeight="1" x14ac:dyDescent="0.25">
      <c r="A326" t="s">
        <v>349</v>
      </c>
      <c r="B326">
        <v>3</v>
      </c>
      <c r="C326">
        <v>2</v>
      </c>
      <c r="D326">
        <f t="shared" si="8"/>
        <v>1</v>
      </c>
      <c r="E326">
        <v>3829</v>
      </c>
      <c r="F326">
        <v>3828</v>
      </c>
      <c r="G326">
        <f t="shared" si="9"/>
        <v>1</v>
      </c>
      <c r="H326">
        <v>7</v>
      </c>
      <c r="I326">
        <v>1</v>
      </c>
      <c r="J326">
        <f>SUM($H$32:H326)</f>
        <v>5809</v>
      </c>
      <c r="K326">
        <f>SUM($I$32:I326)</f>
        <v>427</v>
      </c>
      <c r="L326">
        <v>173</v>
      </c>
      <c r="M326">
        <v>171805</v>
      </c>
    </row>
    <row r="327" spans="1:13" ht="15" customHeight="1" x14ac:dyDescent="0.25">
      <c r="A327" t="s">
        <v>350</v>
      </c>
      <c r="B327">
        <v>2</v>
      </c>
      <c r="C327">
        <v>1</v>
      </c>
      <c r="D327">
        <f t="shared" si="8"/>
        <v>1</v>
      </c>
      <c r="E327">
        <v>3828</v>
      </c>
      <c r="F327">
        <v>3819</v>
      </c>
      <c r="G327">
        <f t="shared" si="9"/>
        <v>9</v>
      </c>
      <c r="H327">
        <v>2</v>
      </c>
      <c r="I327">
        <v>2</v>
      </c>
      <c r="J327">
        <f>SUM($H$32:H327)</f>
        <v>5811</v>
      </c>
      <c r="K327">
        <f>SUM($I$32:I327)</f>
        <v>429</v>
      </c>
      <c r="L327">
        <v>134</v>
      </c>
      <c r="M327">
        <v>171939</v>
      </c>
    </row>
    <row r="328" spans="1:13" ht="15" customHeight="1" x14ac:dyDescent="0.25">
      <c r="A328" t="s">
        <v>351</v>
      </c>
      <c r="B328">
        <v>6</v>
      </c>
      <c r="C328">
        <v>1</v>
      </c>
      <c r="D328">
        <f t="shared" si="8"/>
        <v>5</v>
      </c>
      <c r="E328">
        <v>3819</v>
      </c>
      <c r="F328">
        <v>3731</v>
      </c>
      <c r="G328">
        <f t="shared" si="9"/>
        <v>88</v>
      </c>
      <c r="H328">
        <v>6</v>
      </c>
      <c r="I328">
        <v>6</v>
      </c>
      <c r="J328">
        <f>SUM($H$32:H328)</f>
        <v>5817</v>
      </c>
      <c r="K328">
        <f>SUM($I$32:I328)</f>
        <v>435</v>
      </c>
      <c r="L328">
        <v>392</v>
      </c>
      <c r="M328">
        <v>172331</v>
      </c>
    </row>
    <row r="329" spans="1:13" ht="15" customHeight="1" x14ac:dyDescent="0.25">
      <c r="A329" t="s">
        <v>352</v>
      </c>
      <c r="B329">
        <v>15</v>
      </c>
      <c r="C329">
        <v>4</v>
      </c>
      <c r="D329">
        <f t="shared" si="8"/>
        <v>11</v>
      </c>
      <c r="E329">
        <v>3731</v>
      </c>
      <c r="F329">
        <v>3629</v>
      </c>
      <c r="G329">
        <f t="shared" si="9"/>
        <v>102</v>
      </c>
      <c r="H329">
        <v>26</v>
      </c>
      <c r="I329">
        <v>5</v>
      </c>
      <c r="J329">
        <f>SUM($H$32:H329)</f>
        <v>5843</v>
      </c>
      <c r="K329">
        <f>SUM($I$32:I329)</f>
        <v>440</v>
      </c>
      <c r="L329">
        <v>921</v>
      </c>
      <c r="M329">
        <v>173252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3629</v>
      </c>
      <c r="F330">
        <v>3629</v>
      </c>
      <c r="G330">
        <f t="shared" si="9"/>
        <v>0</v>
      </c>
      <c r="H330">
        <v>0</v>
      </c>
      <c r="I330">
        <v>0</v>
      </c>
      <c r="J330">
        <f>SUM($H$32:H330)</f>
        <v>5843</v>
      </c>
      <c r="K330">
        <f>SUM($I$32:I330)</f>
        <v>440</v>
      </c>
      <c r="L330">
        <v>16</v>
      </c>
      <c r="M330">
        <v>173268</v>
      </c>
    </row>
    <row r="331" spans="1:13" ht="15" customHeight="1" x14ac:dyDescent="0.25">
      <c r="A331" t="s">
        <v>354</v>
      </c>
      <c r="B331">
        <v>3</v>
      </c>
      <c r="C331">
        <v>1</v>
      </c>
      <c r="D331">
        <f t="shared" si="8"/>
        <v>2</v>
      </c>
      <c r="E331">
        <v>3629</v>
      </c>
      <c r="F331">
        <v>3596</v>
      </c>
      <c r="G331">
        <f t="shared" si="9"/>
        <v>33</v>
      </c>
      <c r="H331">
        <v>4</v>
      </c>
      <c r="I331">
        <v>4</v>
      </c>
      <c r="J331">
        <f>SUM($H$32:H331)</f>
        <v>5847</v>
      </c>
      <c r="K331">
        <f>SUM($I$32:I331)</f>
        <v>444</v>
      </c>
      <c r="L331">
        <v>264</v>
      </c>
      <c r="M331">
        <v>173532</v>
      </c>
    </row>
    <row r="332" spans="1:13" ht="15" customHeight="1" x14ac:dyDescent="0.25">
      <c r="A332" t="s">
        <v>355</v>
      </c>
      <c r="B332">
        <v>4</v>
      </c>
      <c r="C332">
        <v>2</v>
      </c>
      <c r="D332">
        <f t="shared" si="8"/>
        <v>2</v>
      </c>
      <c r="E332">
        <v>3596</v>
      </c>
      <c r="F332">
        <v>3560</v>
      </c>
      <c r="G332">
        <f t="shared" si="9"/>
        <v>36</v>
      </c>
      <c r="H332">
        <v>11</v>
      </c>
      <c r="I332">
        <v>2</v>
      </c>
      <c r="J332">
        <f>SUM($H$32:H332)</f>
        <v>5858</v>
      </c>
      <c r="K332">
        <f>SUM($I$32:I332)</f>
        <v>446</v>
      </c>
      <c r="L332">
        <v>309</v>
      </c>
      <c r="M332">
        <v>173841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3560</v>
      </c>
      <c r="F333">
        <v>3560</v>
      </c>
      <c r="G333">
        <f t="shared" si="9"/>
        <v>0</v>
      </c>
      <c r="H333">
        <v>2</v>
      </c>
      <c r="I333">
        <v>0</v>
      </c>
      <c r="J333">
        <f>SUM($H$32:H333)</f>
        <v>5860</v>
      </c>
      <c r="K333">
        <f>SUM($I$32:I333)</f>
        <v>446</v>
      </c>
      <c r="L333">
        <v>29</v>
      </c>
      <c r="M333">
        <v>173870</v>
      </c>
    </row>
    <row r="334" spans="1:13" ht="15" customHeight="1" x14ac:dyDescent="0.25">
      <c r="A334" t="s">
        <v>357</v>
      </c>
      <c r="B334">
        <v>2</v>
      </c>
      <c r="C334">
        <v>1</v>
      </c>
      <c r="D334">
        <f t="shared" si="8"/>
        <v>1</v>
      </c>
      <c r="E334">
        <v>3560</v>
      </c>
      <c r="F334">
        <v>3554</v>
      </c>
      <c r="G334">
        <f t="shared" si="9"/>
        <v>6</v>
      </c>
      <c r="H334">
        <v>2</v>
      </c>
      <c r="I334">
        <v>2</v>
      </c>
      <c r="J334">
        <f>SUM($H$32:H334)</f>
        <v>5862</v>
      </c>
      <c r="K334">
        <f>SUM($I$32:I334)</f>
        <v>448</v>
      </c>
      <c r="L334">
        <v>138</v>
      </c>
      <c r="M334">
        <v>174008</v>
      </c>
    </row>
    <row r="335" spans="1:13" ht="15" customHeight="1" x14ac:dyDescent="0.25">
      <c r="A335" t="s">
        <v>358</v>
      </c>
      <c r="B335">
        <v>4</v>
      </c>
      <c r="C335">
        <v>2</v>
      </c>
      <c r="D335">
        <f t="shared" si="8"/>
        <v>2</v>
      </c>
      <c r="E335">
        <v>3554</v>
      </c>
      <c r="F335">
        <v>3529</v>
      </c>
      <c r="G335">
        <f t="shared" si="9"/>
        <v>25</v>
      </c>
      <c r="H335">
        <v>4</v>
      </c>
      <c r="I335">
        <v>1</v>
      </c>
      <c r="J335">
        <f>SUM($H$32:H335)</f>
        <v>5866</v>
      </c>
      <c r="K335">
        <f>SUM($I$32:I335)</f>
        <v>449</v>
      </c>
      <c r="L335">
        <v>258</v>
      </c>
      <c r="M335">
        <v>174266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3529</v>
      </c>
      <c r="F336">
        <v>3529</v>
      </c>
      <c r="G336">
        <f t="shared" si="9"/>
        <v>0</v>
      </c>
      <c r="H336">
        <v>0</v>
      </c>
      <c r="I336">
        <v>0</v>
      </c>
      <c r="J336">
        <f>SUM($H$32:H336)</f>
        <v>5866</v>
      </c>
      <c r="K336">
        <f>SUM($I$32:I336)</f>
        <v>449</v>
      </c>
      <c r="L336">
        <v>18</v>
      </c>
      <c r="M336">
        <v>174284</v>
      </c>
    </row>
    <row r="337" spans="1:13" ht="15" customHeight="1" x14ac:dyDescent="0.25">
      <c r="A337" t="s">
        <v>360</v>
      </c>
      <c r="B337">
        <v>23</v>
      </c>
      <c r="C337">
        <v>9</v>
      </c>
      <c r="D337">
        <f t="shared" si="8"/>
        <v>14</v>
      </c>
      <c r="E337">
        <v>3529</v>
      </c>
      <c r="F337">
        <v>3294</v>
      </c>
      <c r="G337">
        <f t="shared" si="9"/>
        <v>235</v>
      </c>
      <c r="H337">
        <v>132</v>
      </c>
      <c r="I337">
        <v>17</v>
      </c>
      <c r="J337">
        <f>SUM($H$32:H337)</f>
        <v>5998</v>
      </c>
      <c r="K337">
        <f>SUM($I$32:I337)</f>
        <v>466</v>
      </c>
      <c r="L337">
        <v>2010</v>
      </c>
      <c r="M337">
        <v>176294</v>
      </c>
    </row>
    <row r="338" spans="1:13" ht="15" customHeight="1" x14ac:dyDescent="0.25">
      <c r="A338" t="s">
        <v>361</v>
      </c>
      <c r="B338">
        <v>5</v>
      </c>
      <c r="C338">
        <v>1</v>
      </c>
      <c r="D338">
        <f t="shared" si="8"/>
        <v>4</v>
      </c>
      <c r="E338">
        <v>3294</v>
      </c>
      <c r="F338">
        <v>3276</v>
      </c>
      <c r="G338">
        <f t="shared" si="9"/>
        <v>18</v>
      </c>
      <c r="H338">
        <v>6</v>
      </c>
      <c r="I338">
        <v>6</v>
      </c>
      <c r="J338">
        <f>SUM($H$32:H338)</f>
        <v>6004</v>
      </c>
      <c r="K338">
        <f>SUM($I$32:I338)</f>
        <v>472</v>
      </c>
      <c r="L338">
        <v>484</v>
      </c>
      <c r="M338">
        <v>176778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3276</v>
      </c>
      <c r="F339">
        <v>3276</v>
      </c>
      <c r="G339">
        <f t="shared" si="9"/>
        <v>0</v>
      </c>
      <c r="H339">
        <v>0</v>
      </c>
      <c r="I339">
        <v>0</v>
      </c>
      <c r="J339">
        <f>SUM($H$32:H339)</f>
        <v>6004</v>
      </c>
      <c r="K339">
        <f>SUM($I$32:I339)</f>
        <v>472</v>
      </c>
      <c r="L339">
        <v>10</v>
      </c>
      <c r="M339">
        <v>176788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3276</v>
      </c>
      <c r="F340">
        <v>3276</v>
      </c>
      <c r="G340">
        <f t="shared" si="9"/>
        <v>0</v>
      </c>
      <c r="H340">
        <v>0</v>
      </c>
      <c r="I340">
        <v>0</v>
      </c>
      <c r="J340">
        <f>SUM($H$32:H340)</f>
        <v>6004</v>
      </c>
      <c r="K340">
        <f>SUM($I$32:I340)</f>
        <v>472</v>
      </c>
      <c r="L340">
        <v>6</v>
      </c>
      <c r="M340">
        <v>176794</v>
      </c>
    </row>
    <row r="341" spans="1:13" ht="15" customHeight="1" x14ac:dyDescent="0.25">
      <c r="A341" t="s">
        <v>364</v>
      </c>
      <c r="B341">
        <v>2</v>
      </c>
      <c r="C341">
        <v>2</v>
      </c>
      <c r="D341">
        <f t="shared" si="8"/>
        <v>0</v>
      </c>
      <c r="E341">
        <v>3276</v>
      </c>
      <c r="F341">
        <v>3276</v>
      </c>
      <c r="G341">
        <f t="shared" si="9"/>
        <v>0</v>
      </c>
      <c r="H341">
        <v>2</v>
      </c>
      <c r="I341">
        <v>0</v>
      </c>
      <c r="J341">
        <f>SUM($H$32:H341)</f>
        <v>6006</v>
      </c>
      <c r="K341">
        <f>SUM($I$32:I341)</f>
        <v>472</v>
      </c>
      <c r="L341">
        <v>27</v>
      </c>
      <c r="M341">
        <v>176821</v>
      </c>
    </row>
    <row r="342" spans="1:13" ht="15" customHeight="1" x14ac:dyDescent="0.25">
      <c r="A342" t="s">
        <v>365</v>
      </c>
      <c r="B342">
        <v>2</v>
      </c>
      <c r="C342">
        <v>1</v>
      </c>
      <c r="D342">
        <f t="shared" si="8"/>
        <v>1</v>
      </c>
      <c r="E342">
        <v>3276</v>
      </c>
      <c r="F342">
        <v>3257</v>
      </c>
      <c r="G342">
        <f t="shared" si="9"/>
        <v>19</v>
      </c>
      <c r="H342">
        <v>2</v>
      </c>
      <c r="I342">
        <v>1</v>
      </c>
      <c r="J342">
        <f>SUM($H$32:H342)</f>
        <v>6008</v>
      </c>
      <c r="K342">
        <f>SUM($I$32:I342)</f>
        <v>473</v>
      </c>
      <c r="L342">
        <v>144</v>
      </c>
      <c r="M342">
        <v>176965</v>
      </c>
    </row>
    <row r="343" spans="1:13" ht="15" customHeight="1" x14ac:dyDescent="0.25">
      <c r="A343" t="s">
        <v>366</v>
      </c>
      <c r="B343">
        <v>6</v>
      </c>
      <c r="C343">
        <v>3</v>
      </c>
      <c r="D343">
        <f t="shared" si="8"/>
        <v>3</v>
      </c>
      <c r="E343">
        <v>3257</v>
      </c>
      <c r="F343">
        <v>3251</v>
      </c>
      <c r="G343">
        <f t="shared" si="9"/>
        <v>6</v>
      </c>
      <c r="H343">
        <v>21</v>
      </c>
      <c r="I343">
        <v>5</v>
      </c>
      <c r="J343">
        <f>SUM($H$32:H343)</f>
        <v>6029</v>
      </c>
      <c r="K343">
        <f>SUM($I$32:I343)</f>
        <v>478</v>
      </c>
      <c r="L343">
        <v>736</v>
      </c>
      <c r="M343">
        <v>177701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3251</v>
      </c>
      <c r="F344">
        <v>3251</v>
      </c>
      <c r="G344">
        <f t="shared" si="9"/>
        <v>0</v>
      </c>
      <c r="H344">
        <v>2</v>
      </c>
      <c r="I344">
        <v>0</v>
      </c>
      <c r="J344">
        <f>SUM($H$32:H344)</f>
        <v>6031</v>
      </c>
      <c r="K344">
        <f>SUM($I$32:I344)</f>
        <v>478</v>
      </c>
      <c r="L344">
        <v>30</v>
      </c>
      <c r="M344">
        <v>177731</v>
      </c>
    </row>
    <row r="345" spans="1:13" ht="15" customHeight="1" x14ac:dyDescent="0.25">
      <c r="A345" t="s">
        <v>368</v>
      </c>
      <c r="B345">
        <v>1</v>
      </c>
      <c r="C345">
        <v>1</v>
      </c>
      <c r="D345">
        <f t="shared" si="8"/>
        <v>0</v>
      </c>
      <c r="E345">
        <v>3251</v>
      </c>
      <c r="F345">
        <v>3251</v>
      </c>
      <c r="G345">
        <f t="shared" si="9"/>
        <v>0</v>
      </c>
      <c r="H345">
        <v>0</v>
      </c>
      <c r="I345">
        <v>0</v>
      </c>
      <c r="J345">
        <f>SUM($H$32:H345)</f>
        <v>6031</v>
      </c>
      <c r="K345">
        <f>SUM($I$32:I345)</f>
        <v>478</v>
      </c>
      <c r="L345">
        <v>6</v>
      </c>
      <c r="M345">
        <v>177737</v>
      </c>
    </row>
    <row r="346" spans="1:13" ht="15" customHeight="1" x14ac:dyDescent="0.25">
      <c r="A346" t="s">
        <v>369</v>
      </c>
      <c r="B346">
        <v>1</v>
      </c>
      <c r="C346">
        <v>1</v>
      </c>
      <c r="D346">
        <f t="shared" si="8"/>
        <v>0</v>
      </c>
      <c r="E346">
        <v>3251</v>
      </c>
      <c r="F346">
        <v>3251</v>
      </c>
      <c r="G346">
        <f t="shared" si="9"/>
        <v>0</v>
      </c>
      <c r="H346">
        <v>0</v>
      </c>
      <c r="I346">
        <v>0</v>
      </c>
      <c r="J346">
        <f>SUM($H$32:H346)</f>
        <v>6031</v>
      </c>
      <c r="K346">
        <f>SUM($I$32:I346)</f>
        <v>478</v>
      </c>
      <c r="L346">
        <v>10</v>
      </c>
      <c r="M346">
        <v>177747</v>
      </c>
    </row>
    <row r="347" spans="1:13" ht="15" customHeight="1" x14ac:dyDescent="0.25">
      <c r="A347" t="s">
        <v>370</v>
      </c>
      <c r="B347">
        <v>2</v>
      </c>
      <c r="C347">
        <v>2</v>
      </c>
      <c r="D347">
        <f t="shared" si="8"/>
        <v>0</v>
      </c>
      <c r="E347">
        <v>3251</v>
      </c>
      <c r="F347">
        <v>3251</v>
      </c>
      <c r="G347">
        <f t="shared" si="9"/>
        <v>0</v>
      </c>
      <c r="H347">
        <v>2</v>
      </c>
      <c r="I347">
        <v>0</v>
      </c>
      <c r="J347">
        <f>SUM($H$32:H347)</f>
        <v>6033</v>
      </c>
      <c r="K347">
        <f>SUM($I$32:I347)</f>
        <v>478</v>
      </c>
      <c r="L347">
        <v>24</v>
      </c>
      <c r="M347">
        <v>177771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3251</v>
      </c>
      <c r="F348">
        <v>3251</v>
      </c>
      <c r="G348">
        <f t="shared" si="9"/>
        <v>0</v>
      </c>
      <c r="H348">
        <v>0</v>
      </c>
      <c r="I348">
        <v>0</v>
      </c>
      <c r="J348">
        <f>SUM($H$32:H348)</f>
        <v>6033</v>
      </c>
      <c r="K348">
        <f>SUM($I$32:I348)</f>
        <v>478</v>
      </c>
      <c r="L348">
        <v>5</v>
      </c>
      <c r="M348">
        <v>177776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3251</v>
      </c>
      <c r="F349">
        <v>3251</v>
      </c>
      <c r="G349">
        <f t="shared" si="9"/>
        <v>0</v>
      </c>
      <c r="H349">
        <v>0</v>
      </c>
      <c r="I349">
        <v>0</v>
      </c>
      <c r="J349">
        <f>SUM($H$32:H349)</f>
        <v>6033</v>
      </c>
      <c r="K349">
        <f>SUM($I$32:I349)</f>
        <v>478</v>
      </c>
      <c r="L349">
        <v>10</v>
      </c>
      <c r="M349">
        <v>177786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3251</v>
      </c>
      <c r="F350">
        <v>3251</v>
      </c>
      <c r="G350">
        <f t="shared" si="9"/>
        <v>0</v>
      </c>
      <c r="H350">
        <v>0</v>
      </c>
      <c r="I350">
        <v>0</v>
      </c>
      <c r="J350">
        <f>SUM($H$32:H350)</f>
        <v>6033</v>
      </c>
      <c r="K350">
        <f>SUM($I$32:I350)</f>
        <v>478</v>
      </c>
      <c r="L350">
        <v>7</v>
      </c>
      <c r="M350">
        <v>177793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3251</v>
      </c>
      <c r="F351">
        <v>3251</v>
      </c>
      <c r="G351">
        <f t="shared" si="9"/>
        <v>0</v>
      </c>
      <c r="H351">
        <v>0</v>
      </c>
      <c r="I351">
        <v>0</v>
      </c>
      <c r="J351">
        <f>SUM($H$32:H351)</f>
        <v>6033</v>
      </c>
      <c r="K351">
        <f>SUM($I$32:I351)</f>
        <v>478</v>
      </c>
      <c r="L351">
        <v>9</v>
      </c>
      <c r="M351">
        <v>177802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3251</v>
      </c>
      <c r="F352">
        <v>3251</v>
      </c>
      <c r="G352">
        <f t="shared" ref="G352:G415" si="11">E352-F352</f>
        <v>0</v>
      </c>
      <c r="H352">
        <v>5</v>
      </c>
      <c r="I352">
        <v>0</v>
      </c>
      <c r="J352">
        <f>SUM($H$32:H352)</f>
        <v>6038</v>
      </c>
      <c r="K352">
        <f>SUM($I$32:I352)</f>
        <v>478</v>
      </c>
      <c r="L352">
        <v>214</v>
      </c>
      <c r="M352">
        <v>178016</v>
      </c>
    </row>
    <row r="353" spans="1:13" ht="15" customHeight="1" x14ac:dyDescent="0.25">
      <c r="A353" t="s">
        <v>376</v>
      </c>
      <c r="B353">
        <v>6</v>
      </c>
      <c r="C353">
        <v>3</v>
      </c>
      <c r="D353">
        <f t="shared" si="10"/>
        <v>3</v>
      </c>
      <c r="E353">
        <v>3251</v>
      </c>
      <c r="F353">
        <v>3225</v>
      </c>
      <c r="G353">
        <f t="shared" si="11"/>
        <v>26</v>
      </c>
      <c r="H353">
        <v>21</v>
      </c>
      <c r="I353">
        <v>4</v>
      </c>
      <c r="J353">
        <f>SUM($H$32:H353)</f>
        <v>6059</v>
      </c>
      <c r="K353">
        <f>SUM($I$32:I353)</f>
        <v>482</v>
      </c>
      <c r="L353">
        <v>742</v>
      </c>
      <c r="M353">
        <v>178758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3225</v>
      </c>
      <c r="F354">
        <v>3225</v>
      </c>
      <c r="G354">
        <f t="shared" si="11"/>
        <v>0</v>
      </c>
      <c r="H354">
        <v>0</v>
      </c>
      <c r="I354">
        <v>0</v>
      </c>
      <c r="J354">
        <f>SUM($H$32:H354)</f>
        <v>6059</v>
      </c>
      <c r="K354">
        <f>SUM($I$32:I354)</f>
        <v>482</v>
      </c>
      <c r="L354">
        <v>11</v>
      </c>
      <c r="M354">
        <v>178769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3225</v>
      </c>
      <c r="F355">
        <v>3225</v>
      </c>
      <c r="G355">
        <f t="shared" si="11"/>
        <v>0</v>
      </c>
      <c r="H355">
        <v>0</v>
      </c>
      <c r="I355">
        <v>0</v>
      </c>
      <c r="J355">
        <f>SUM($H$32:H355)</f>
        <v>6059</v>
      </c>
      <c r="K355">
        <f>SUM($I$32:I355)</f>
        <v>482</v>
      </c>
      <c r="L355">
        <v>16</v>
      </c>
      <c r="M355">
        <v>178785</v>
      </c>
    </row>
    <row r="356" spans="1:13" ht="15" customHeight="1" x14ac:dyDescent="0.25">
      <c r="A356" t="s">
        <v>379</v>
      </c>
      <c r="B356">
        <v>1</v>
      </c>
      <c r="C356">
        <v>1</v>
      </c>
      <c r="D356">
        <f t="shared" si="10"/>
        <v>0</v>
      </c>
      <c r="E356">
        <v>3225</v>
      </c>
      <c r="F356">
        <v>3225</v>
      </c>
      <c r="G356">
        <f t="shared" si="11"/>
        <v>0</v>
      </c>
      <c r="H356">
        <v>0</v>
      </c>
      <c r="I356">
        <v>0</v>
      </c>
      <c r="J356">
        <f>SUM($H$32:H356)</f>
        <v>6059</v>
      </c>
      <c r="K356">
        <f>SUM($I$32:I356)</f>
        <v>482</v>
      </c>
      <c r="L356">
        <v>6</v>
      </c>
      <c r="M356">
        <v>178791</v>
      </c>
    </row>
    <row r="357" spans="1:13" ht="15" customHeight="1" x14ac:dyDescent="0.25">
      <c r="A357" t="s">
        <v>380</v>
      </c>
      <c r="B357">
        <v>2</v>
      </c>
      <c r="C357">
        <v>2</v>
      </c>
      <c r="D357">
        <f t="shared" si="10"/>
        <v>0</v>
      </c>
      <c r="E357">
        <v>3225</v>
      </c>
      <c r="F357">
        <v>3225</v>
      </c>
      <c r="G357">
        <f t="shared" si="11"/>
        <v>0</v>
      </c>
      <c r="H357">
        <v>2</v>
      </c>
      <c r="I357">
        <v>0</v>
      </c>
      <c r="J357">
        <f>SUM($H$32:H357)</f>
        <v>6061</v>
      </c>
      <c r="K357">
        <f>SUM($I$32:I357)</f>
        <v>482</v>
      </c>
      <c r="L357">
        <v>25</v>
      </c>
      <c r="M357">
        <v>178816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3225</v>
      </c>
      <c r="F358">
        <v>3225</v>
      </c>
      <c r="G358">
        <f t="shared" si="11"/>
        <v>0</v>
      </c>
      <c r="H358">
        <v>0</v>
      </c>
      <c r="I358">
        <v>0</v>
      </c>
      <c r="J358">
        <f>SUM($H$32:H358)</f>
        <v>6061</v>
      </c>
      <c r="K358">
        <f>SUM($I$32:I358)</f>
        <v>482</v>
      </c>
      <c r="L358">
        <v>7</v>
      </c>
      <c r="M358">
        <v>178823</v>
      </c>
    </row>
    <row r="359" spans="1:13" ht="15" customHeight="1" x14ac:dyDescent="0.25">
      <c r="A359" t="s">
        <v>382</v>
      </c>
      <c r="B359">
        <v>4</v>
      </c>
      <c r="C359">
        <v>1</v>
      </c>
      <c r="D359">
        <f t="shared" si="10"/>
        <v>3</v>
      </c>
      <c r="E359">
        <v>3225</v>
      </c>
      <c r="F359">
        <v>3208</v>
      </c>
      <c r="G359">
        <f t="shared" si="11"/>
        <v>17</v>
      </c>
      <c r="H359">
        <v>4</v>
      </c>
      <c r="I359">
        <v>4</v>
      </c>
      <c r="J359">
        <f>SUM($H$32:H359)</f>
        <v>6065</v>
      </c>
      <c r="K359">
        <f>SUM($I$32:I359)</f>
        <v>486</v>
      </c>
      <c r="L359">
        <v>253</v>
      </c>
      <c r="M359">
        <v>179076</v>
      </c>
    </row>
    <row r="360" spans="1:13" ht="15" customHeight="1" x14ac:dyDescent="0.25">
      <c r="A360" t="s">
        <v>383</v>
      </c>
      <c r="B360">
        <v>3</v>
      </c>
      <c r="C360">
        <v>3</v>
      </c>
      <c r="D360">
        <f t="shared" si="10"/>
        <v>0</v>
      </c>
      <c r="E360">
        <v>3208</v>
      </c>
      <c r="F360">
        <v>3208</v>
      </c>
      <c r="G360">
        <f t="shared" si="11"/>
        <v>0</v>
      </c>
      <c r="H360">
        <v>5</v>
      </c>
      <c r="I360">
        <v>0</v>
      </c>
      <c r="J360">
        <f>SUM($H$32:H360)</f>
        <v>6070</v>
      </c>
      <c r="K360">
        <f>SUM($I$32:I360)</f>
        <v>486</v>
      </c>
      <c r="L360">
        <v>140</v>
      </c>
      <c r="M360">
        <v>179216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3208</v>
      </c>
      <c r="F361">
        <v>3208</v>
      </c>
      <c r="G361">
        <f t="shared" si="11"/>
        <v>0</v>
      </c>
      <c r="H361">
        <v>0</v>
      </c>
      <c r="I361">
        <v>0</v>
      </c>
      <c r="J361">
        <f>SUM($H$32:H361)</f>
        <v>6070</v>
      </c>
      <c r="K361">
        <f>SUM($I$32:I361)</f>
        <v>486</v>
      </c>
      <c r="L361">
        <v>15</v>
      </c>
      <c r="M361">
        <v>179231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3208</v>
      </c>
      <c r="F362">
        <v>3208</v>
      </c>
      <c r="G362">
        <f t="shared" si="11"/>
        <v>0</v>
      </c>
      <c r="H362">
        <v>0</v>
      </c>
      <c r="I362">
        <v>0</v>
      </c>
      <c r="J362">
        <f>SUM($H$32:H362)</f>
        <v>6070</v>
      </c>
      <c r="K362">
        <f>SUM($I$32:I362)</f>
        <v>486</v>
      </c>
      <c r="L362">
        <v>9</v>
      </c>
      <c r="M362">
        <v>179240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3208</v>
      </c>
      <c r="F363">
        <v>3208</v>
      </c>
      <c r="G363">
        <f t="shared" si="11"/>
        <v>0</v>
      </c>
      <c r="H363">
        <v>0</v>
      </c>
      <c r="I363">
        <v>0</v>
      </c>
      <c r="J363">
        <f>SUM($H$32:H363)</f>
        <v>6070</v>
      </c>
      <c r="K363">
        <f>SUM($I$32:I363)</f>
        <v>486</v>
      </c>
      <c r="L363">
        <v>8</v>
      </c>
      <c r="M363">
        <v>179249</v>
      </c>
    </row>
    <row r="364" spans="1:13" ht="15" customHeight="1" x14ac:dyDescent="0.25">
      <c r="A364" t="s">
        <v>387</v>
      </c>
      <c r="B364">
        <v>2</v>
      </c>
      <c r="C364">
        <v>2</v>
      </c>
      <c r="D364">
        <f t="shared" si="10"/>
        <v>0</v>
      </c>
      <c r="E364">
        <v>3208</v>
      </c>
      <c r="F364">
        <v>3208</v>
      </c>
      <c r="G364">
        <f t="shared" si="11"/>
        <v>0</v>
      </c>
      <c r="H364">
        <v>2</v>
      </c>
      <c r="I364">
        <v>0</v>
      </c>
      <c r="J364">
        <f>SUM($H$32:H364)</f>
        <v>6072</v>
      </c>
      <c r="K364">
        <f>SUM($I$32:I364)</f>
        <v>486</v>
      </c>
      <c r="L364">
        <v>29</v>
      </c>
      <c r="M364">
        <v>179278</v>
      </c>
    </row>
    <row r="365" spans="1:13" ht="15" customHeight="1" x14ac:dyDescent="0.25">
      <c r="A365" t="s">
        <v>388</v>
      </c>
      <c r="B365">
        <v>3</v>
      </c>
      <c r="C365">
        <v>3</v>
      </c>
      <c r="D365">
        <f t="shared" si="10"/>
        <v>0</v>
      </c>
      <c r="E365">
        <v>3208</v>
      </c>
      <c r="F365">
        <v>3208</v>
      </c>
      <c r="G365">
        <f t="shared" si="11"/>
        <v>0</v>
      </c>
      <c r="H365">
        <v>5</v>
      </c>
      <c r="I365">
        <v>0</v>
      </c>
      <c r="J365">
        <f>SUM($H$32:H365)</f>
        <v>6077</v>
      </c>
      <c r="K365">
        <f>SUM($I$32:I365)</f>
        <v>486</v>
      </c>
      <c r="L365">
        <v>45</v>
      </c>
      <c r="M365">
        <v>179323</v>
      </c>
    </row>
    <row r="366" spans="1:13" ht="15" customHeight="1" x14ac:dyDescent="0.25">
      <c r="A366" t="s">
        <v>389</v>
      </c>
      <c r="B366">
        <v>4</v>
      </c>
      <c r="C366">
        <v>4</v>
      </c>
      <c r="D366">
        <f t="shared" si="10"/>
        <v>0</v>
      </c>
      <c r="E366">
        <v>3208</v>
      </c>
      <c r="F366">
        <v>3208</v>
      </c>
      <c r="G366">
        <f t="shared" si="11"/>
        <v>0</v>
      </c>
      <c r="H366">
        <v>6</v>
      </c>
      <c r="I366">
        <v>0</v>
      </c>
      <c r="J366">
        <f>SUM($H$32:H366)</f>
        <v>6083</v>
      </c>
      <c r="K366">
        <f>SUM($I$32:I366)</f>
        <v>486</v>
      </c>
      <c r="L366">
        <v>137</v>
      </c>
      <c r="M366">
        <v>179460</v>
      </c>
    </row>
    <row r="367" spans="1:13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3208</v>
      </c>
      <c r="F367">
        <v>3208</v>
      </c>
      <c r="G367">
        <f t="shared" si="11"/>
        <v>0</v>
      </c>
      <c r="H367">
        <v>5</v>
      </c>
      <c r="I367">
        <v>0</v>
      </c>
      <c r="J367">
        <f>SUM($H$32:H367)</f>
        <v>6088</v>
      </c>
      <c r="K367">
        <f>SUM($I$32:I367)</f>
        <v>486</v>
      </c>
      <c r="L367">
        <v>138</v>
      </c>
      <c r="M367">
        <v>179598</v>
      </c>
    </row>
    <row r="368" spans="1:13" ht="15" customHeight="1" x14ac:dyDescent="0.25">
      <c r="A368" t="s">
        <v>391</v>
      </c>
      <c r="B368">
        <v>2</v>
      </c>
      <c r="C368">
        <v>2</v>
      </c>
      <c r="D368">
        <f t="shared" si="10"/>
        <v>0</v>
      </c>
      <c r="E368">
        <v>3208</v>
      </c>
      <c r="F368">
        <v>3208</v>
      </c>
      <c r="G368">
        <f t="shared" si="11"/>
        <v>0</v>
      </c>
      <c r="H368">
        <v>2</v>
      </c>
      <c r="I368">
        <v>0</v>
      </c>
      <c r="J368">
        <f>SUM($H$32:H368)</f>
        <v>6090</v>
      </c>
      <c r="K368">
        <f>SUM($I$32:I368)</f>
        <v>486</v>
      </c>
      <c r="L368">
        <v>44</v>
      </c>
      <c r="M368">
        <v>179642</v>
      </c>
    </row>
    <row r="369" spans="1:13" ht="15" customHeight="1" x14ac:dyDescent="0.25">
      <c r="A369" t="s">
        <v>392</v>
      </c>
      <c r="B369">
        <v>2</v>
      </c>
      <c r="C369">
        <v>2</v>
      </c>
      <c r="D369">
        <f t="shared" si="10"/>
        <v>0</v>
      </c>
      <c r="E369">
        <v>3208</v>
      </c>
      <c r="F369">
        <v>3208</v>
      </c>
      <c r="G369">
        <f t="shared" si="11"/>
        <v>0</v>
      </c>
      <c r="H369">
        <v>2</v>
      </c>
      <c r="I369">
        <v>0</v>
      </c>
      <c r="J369">
        <f>SUM($H$32:H369)</f>
        <v>6092</v>
      </c>
      <c r="K369">
        <f>SUM($I$32:I369)</f>
        <v>486</v>
      </c>
      <c r="L369">
        <v>27</v>
      </c>
      <c r="M369">
        <v>179669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3208</v>
      </c>
      <c r="F370">
        <v>3208</v>
      </c>
      <c r="G370">
        <f t="shared" si="11"/>
        <v>0</v>
      </c>
      <c r="H370">
        <v>2</v>
      </c>
      <c r="I370">
        <v>0</v>
      </c>
      <c r="J370">
        <f>SUM($H$32:H370)</f>
        <v>6094</v>
      </c>
      <c r="K370">
        <f>SUM($I$32:I370)</f>
        <v>486</v>
      </c>
      <c r="L370">
        <v>37</v>
      </c>
      <c r="M370">
        <v>179706</v>
      </c>
    </row>
    <row r="371" spans="1:13" ht="15" customHeight="1" x14ac:dyDescent="0.25">
      <c r="A371" t="s">
        <v>394</v>
      </c>
      <c r="B371">
        <v>2</v>
      </c>
      <c r="C371">
        <v>2</v>
      </c>
      <c r="D371">
        <f t="shared" si="10"/>
        <v>0</v>
      </c>
      <c r="E371">
        <v>3208</v>
      </c>
      <c r="F371">
        <v>3208</v>
      </c>
      <c r="G371">
        <f t="shared" si="11"/>
        <v>0</v>
      </c>
      <c r="H371">
        <v>2</v>
      </c>
      <c r="I371">
        <v>0</v>
      </c>
      <c r="J371">
        <f>SUM($H$32:H371)</f>
        <v>6096</v>
      </c>
      <c r="K371">
        <f>SUM($I$32:I371)</f>
        <v>486</v>
      </c>
      <c r="L371">
        <v>31</v>
      </c>
      <c r="M371">
        <v>179737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3208</v>
      </c>
      <c r="F372">
        <v>3208</v>
      </c>
      <c r="G372">
        <f t="shared" si="11"/>
        <v>0</v>
      </c>
      <c r="H372">
        <v>0</v>
      </c>
      <c r="I372">
        <v>0</v>
      </c>
      <c r="J372">
        <f>SUM($H$32:H372)</f>
        <v>6096</v>
      </c>
      <c r="K372">
        <f>SUM($I$32:I372)</f>
        <v>486</v>
      </c>
      <c r="L372">
        <v>9</v>
      </c>
      <c r="M372">
        <v>179746</v>
      </c>
    </row>
    <row r="373" spans="1:13" ht="15" customHeight="1" x14ac:dyDescent="0.25">
      <c r="A373" t="s">
        <v>396</v>
      </c>
      <c r="B373">
        <v>6</v>
      </c>
      <c r="C373">
        <v>4</v>
      </c>
      <c r="D373">
        <f t="shared" si="10"/>
        <v>2</v>
      </c>
      <c r="E373">
        <v>3208</v>
      </c>
      <c r="F373">
        <v>3193</v>
      </c>
      <c r="G373">
        <f t="shared" si="11"/>
        <v>15</v>
      </c>
      <c r="H373">
        <v>18</v>
      </c>
      <c r="I373">
        <v>2</v>
      </c>
      <c r="J373">
        <f>SUM($H$32:H373)</f>
        <v>6114</v>
      </c>
      <c r="K373">
        <f>SUM($I$32:I373)</f>
        <v>488</v>
      </c>
      <c r="L373">
        <v>633</v>
      </c>
      <c r="M373">
        <v>180379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3193</v>
      </c>
      <c r="F374">
        <v>3193</v>
      </c>
      <c r="G374">
        <f t="shared" si="11"/>
        <v>0</v>
      </c>
      <c r="H374">
        <v>0</v>
      </c>
      <c r="I374">
        <v>0</v>
      </c>
      <c r="J374">
        <f>SUM($H$32:H374)</f>
        <v>6114</v>
      </c>
      <c r="K374">
        <f>SUM($I$32:I374)</f>
        <v>488</v>
      </c>
      <c r="L374">
        <v>5</v>
      </c>
      <c r="M374">
        <v>180384</v>
      </c>
    </row>
    <row r="375" spans="1:13" ht="15" customHeight="1" x14ac:dyDescent="0.25">
      <c r="A375" t="s">
        <v>398</v>
      </c>
      <c r="B375">
        <v>7</v>
      </c>
      <c r="C375">
        <v>2</v>
      </c>
      <c r="D375">
        <f t="shared" si="10"/>
        <v>5</v>
      </c>
      <c r="E375">
        <v>3193</v>
      </c>
      <c r="F375">
        <v>3161</v>
      </c>
      <c r="G375">
        <f t="shared" si="11"/>
        <v>32</v>
      </c>
      <c r="H375">
        <v>9</v>
      </c>
      <c r="I375">
        <v>2</v>
      </c>
      <c r="J375">
        <f>SUM($H$32:H375)</f>
        <v>6123</v>
      </c>
      <c r="K375">
        <f>SUM($I$32:I375)</f>
        <v>490</v>
      </c>
      <c r="L375">
        <v>473</v>
      </c>
      <c r="M375">
        <v>180857</v>
      </c>
    </row>
    <row r="376" spans="1:13" ht="15" customHeight="1" x14ac:dyDescent="0.25">
      <c r="A376" t="s">
        <v>399</v>
      </c>
      <c r="B376">
        <v>3</v>
      </c>
      <c r="C376">
        <v>3</v>
      </c>
      <c r="D376">
        <f t="shared" si="10"/>
        <v>0</v>
      </c>
      <c r="E376">
        <v>3161</v>
      </c>
      <c r="F376">
        <v>3161</v>
      </c>
      <c r="G376">
        <f t="shared" si="11"/>
        <v>0</v>
      </c>
      <c r="H376">
        <v>5</v>
      </c>
      <c r="I376">
        <v>0</v>
      </c>
      <c r="J376">
        <f>SUM($H$32:H376)</f>
        <v>6128</v>
      </c>
      <c r="K376">
        <f>SUM($I$32:I376)</f>
        <v>490</v>
      </c>
      <c r="L376">
        <v>125</v>
      </c>
      <c r="M376">
        <v>180982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3161</v>
      </c>
      <c r="F377">
        <v>3161</v>
      </c>
      <c r="G377">
        <f t="shared" si="11"/>
        <v>0</v>
      </c>
      <c r="H377">
        <v>0</v>
      </c>
      <c r="I377">
        <v>0</v>
      </c>
      <c r="J377">
        <f>SUM($H$32:H377)</f>
        <v>6128</v>
      </c>
      <c r="K377">
        <f>SUM($I$32:I377)</f>
        <v>490</v>
      </c>
      <c r="L377">
        <v>7</v>
      </c>
      <c r="M377">
        <v>180989</v>
      </c>
    </row>
    <row r="378" spans="1:13" ht="15" customHeight="1" x14ac:dyDescent="0.25">
      <c r="A378" t="s">
        <v>401</v>
      </c>
      <c r="B378">
        <v>3</v>
      </c>
      <c r="C378">
        <v>1</v>
      </c>
      <c r="D378">
        <f t="shared" si="10"/>
        <v>2</v>
      </c>
      <c r="E378">
        <v>3161</v>
      </c>
      <c r="F378">
        <v>3151</v>
      </c>
      <c r="G378">
        <f t="shared" si="11"/>
        <v>10</v>
      </c>
      <c r="H378">
        <v>4</v>
      </c>
      <c r="I378">
        <v>2</v>
      </c>
      <c r="J378">
        <f>SUM($H$32:H378)</f>
        <v>6132</v>
      </c>
      <c r="K378">
        <f>SUM($I$32:I378)</f>
        <v>492</v>
      </c>
      <c r="L378">
        <v>265</v>
      </c>
      <c r="M378">
        <v>181254</v>
      </c>
    </row>
    <row r="379" spans="1:13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3151</v>
      </c>
      <c r="F379">
        <v>3151</v>
      </c>
      <c r="G379">
        <f t="shared" si="11"/>
        <v>0</v>
      </c>
      <c r="H379">
        <v>5</v>
      </c>
      <c r="I379">
        <v>0</v>
      </c>
      <c r="J379">
        <f>SUM($H$32:H379)</f>
        <v>6137</v>
      </c>
      <c r="K379">
        <f>SUM($I$32:I379)</f>
        <v>492</v>
      </c>
      <c r="L379">
        <v>140</v>
      </c>
      <c r="M379">
        <v>181394</v>
      </c>
    </row>
    <row r="380" spans="1:13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3151</v>
      </c>
      <c r="F380">
        <v>3151</v>
      </c>
      <c r="G380">
        <f t="shared" si="11"/>
        <v>0</v>
      </c>
      <c r="H380">
        <v>2</v>
      </c>
      <c r="I380">
        <v>0</v>
      </c>
      <c r="J380">
        <f>SUM($H$32:H380)</f>
        <v>6139</v>
      </c>
      <c r="K380">
        <f>SUM($I$32:I380)</f>
        <v>492</v>
      </c>
      <c r="L380">
        <v>28</v>
      </c>
      <c r="M380">
        <v>181422</v>
      </c>
    </row>
    <row r="381" spans="1:13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3151</v>
      </c>
      <c r="F381">
        <v>3151</v>
      </c>
      <c r="G381">
        <f t="shared" si="11"/>
        <v>0</v>
      </c>
      <c r="H381">
        <v>2</v>
      </c>
      <c r="I381">
        <v>0</v>
      </c>
      <c r="J381">
        <f>SUM($H$32:H381)</f>
        <v>6141</v>
      </c>
      <c r="K381">
        <f>SUM($I$32:I381)</f>
        <v>492</v>
      </c>
      <c r="L381">
        <v>26</v>
      </c>
      <c r="M381">
        <v>181448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3151</v>
      </c>
      <c r="F382">
        <v>3151</v>
      </c>
      <c r="G382">
        <f t="shared" si="11"/>
        <v>0</v>
      </c>
      <c r="H382">
        <v>0</v>
      </c>
      <c r="I382">
        <v>0</v>
      </c>
      <c r="J382">
        <f>SUM($H$32:H382)</f>
        <v>6141</v>
      </c>
      <c r="K382">
        <f>SUM($I$32:I382)</f>
        <v>492</v>
      </c>
      <c r="L382">
        <v>7</v>
      </c>
      <c r="M382">
        <v>181455</v>
      </c>
    </row>
    <row r="383" spans="1:13" ht="15" customHeight="1" x14ac:dyDescent="0.25">
      <c r="A383" t="s">
        <v>406</v>
      </c>
      <c r="B383">
        <v>1</v>
      </c>
      <c r="C383">
        <v>1</v>
      </c>
      <c r="D383">
        <f t="shared" si="10"/>
        <v>0</v>
      </c>
      <c r="E383">
        <v>3151</v>
      </c>
      <c r="F383">
        <v>3151</v>
      </c>
      <c r="G383">
        <f t="shared" si="11"/>
        <v>0</v>
      </c>
      <c r="H383">
        <v>0</v>
      </c>
      <c r="I383">
        <v>0</v>
      </c>
      <c r="J383">
        <f>SUM($H$32:H383)</f>
        <v>6141</v>
      </c>
      <c r="K383">
        <f>SUM($I$32:I383)</f>
        <v>492</v>
      </c>
      <c r="L383">
        <v>5</v>
      </c>
      <c r="M383">
        <v>181460</v>
      </c>
    </row>
    <row r="384" spans="1:13" ht="15" customHeight="1" x14ac:dyDescent="0.25">
      <c r="A384" t="s">
        <v>407</v>
      </c>
      <c r="B384">
        <v>3</v>
      </c>
      <c r="C384">
        <v>1</v>
      </c>
      <c r="D384">
        <f t="shared" si="10"/>
        <v>2</v>
      </c>
      <c r="E384">
        <v>3151</v>
      </c>
      <c r="F384">
        <v>3141</v>
      </c>
      <c r="G384">
        <f t="shared" si="11"/>
        <v>10</v>
      </c>
      <c r="H384">
        <v>4</v>
      </c>
      <c r="I384">
        <v>2</v>
      </c>
      <c r="J384">
        <f>SUM($H$32:H384)</f>
        <v>6145</v>
      </c>
      <c r="K384">
        <f>SUM($I$32:I384)</f>
        <v>494</v>
      </c>
      <c r="L384">
        <v>289</v>
      </c>
      <c r="M384">
        <v>181750</v>
      </c>
    </row>
    <row r="385" spans="1:13" ht="15" customHeight="1" x14ac:dyDescent="0.25">
      <c r="A385" t="s">
        <v>408</v>
      </c>
      <c r="B385">
        <v>7</v>
      </c>
      <c r="C385">
        <v>4</v>
      </c>
      <c r="D385">
        <f t="shared" si="10"/>
        <v>3</v>
      </c>
      <c r="E385">
        <v>3141</v>
      </c>
      <c r="F385">
        <v>3010</v>
      </c>
      <c r="G385">
        <f t="shared" si="11"/>
        <v>131</v>
      </c>
      <c r="H385">
        <v>28</v>
      </c>
      <c r="I385">
        <v>6</v>
      </c>
      <c r="J385">
        <f>SUM($H$32:H385)</f>
        <v>6173</v>
      </c>
      <c r="K385">
        <f>SUM($I$32:I385)</f>
        <v>500</v>
      </c>
      <c r="L385">
        <v>738</v>
      </c>
      <c r="M385">
        <v>182488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3010</v>
      </c>
      <c r="F386">
        <v>3010</v>
      </c>
      <c r="G386">
        <f t="shared" si="11"/>
        <v>0</v>
      </c>
      <c r="H386">
        <v>5</v>
      </c>
      <c r="I386">
        <v>0</v>
      </c>
      <c r="J386">
        <f>SUM($H$32:H386)</f>
        <v>6178</v>
      </c>
      <c r="K386">
        <f>SUM($I$32:I386)</f>
        <v>500</v>
      </c>
      <c r="L386">
        <v>132</v>
      </c>
      <c r="M386">
        <v>182620</v>
      </c>
    </row>
    <row r="387" spans="1:13" ht="15" customHeight="1" x14ac:dyDescent="0.25">
      <c r="A387" t="s">
        <v>410</v>
      </c>
      <c r="B387">
        <v>8</v>
      </c>
      <c r="C387">
        <v>6</v>
      </c>
      <c r="D387">
        <f t="shared" si="10"/>
        <v>2</v>
      </c>
      <c r="E387">
        <v>3010</v>
      </c>
      <c r="F387">
        <v>2929</v>
      </c>
      <c r="G387">
        <f t="shared" si="11"/>
        <v>81</v>
      </c>
      <c r="H387">
        <v>27</v>
      </c>
      <c r="I387">
        <v>3</v>
      </c>
      <c r="J387">
        <f>SUM($H$32:H387)</f>
        <v>6205</v>
      </c>
      <c r="K387">
        <f>SUM($I$32:I387)</f>
        <v>503</v>
      </c>
      <c r="L387">
        <v>620</v>
      </c>
      <c r="M387">
        <v>183240</v>
      </c>
    </row>
    <row r="388" spans="1:13" ht="15" customHeight="1" x14ac:dyDescent="0.25">
      <c r="A388" t="s">
        <v>411</v>
      </c>
      <c r="B388">
        <v>4</v>
      </c>
      <c r="C388">
        <v>1</v>
      </c>
      <c r="D388">
        <f t="shared" si="10"/>
        <v>3</v>
      </c>
      <c r="E388">
        <v>2929</v>
      </c>
      <c r="F388">
        <v>2914</v>
      </c>
      <c r="G388">
        <f t="shared" si="11"/>
        <v>15</v>
      </c>
      <c r="H388">
        <v>4</v>
      </c>
      <c r="I388">
        <v>2</v>
      </c>
      <c r="J388">
        <f>SUM($H$32:H388)</f>
        <v>6209</v>
      </c>
      <c r="K388">
        <f>SUM($I$32:I388)</f>
        <v>505</v>
      </c>
      <c r="L388">
        <v>265</v>
      </c>
      <c r="M388">
        <v>183505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2914</v>
      </c>
      <c r="F389">
        <v>2914</v>
      </c>
      <c r="G389">
        <f t="shared" si="11"/>
        <v>0</v>
      </c>
      <c r="H389">
        <v>0</v>
      </c>
      <c r="I389">
        <v>0</v>
      </c>
      <c r="J389">
        <f>SUM($H$32:H389)</f>
        <v>6209</v>
      </c>
      <c r="K389">
        <f>SUM($I$32:I389)</f>
        <v>505</v>
      </c>
      <c r="L389">
        <v>7</v>
      </c>
      <c r="M389">
        <v>183512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2914</v>
      </c>
      <c r="F390">
        <v>2914</v>
      </c>
      <c r="G390">
        <f t="shared" si="11"/>
        <v>0</v>
      </c>
      <c r="H390">
        <v>0</v>
      </c>
      <c r="I390">
        <v>0</v>
      </c>
      <c r="J390">
        <f>SUM($H$32:H390)</f>
        <v>6209</v>
      </c>
      <c r="K390">
        <f>SUM($I$32:I390)</f>
        <v>505</v>
      </c>
      <c r="L390">
        <v>12</v>
      </c>
      <c r="M390">
        <v>183524</v>
      </c>
    </row>
    <row r="391" spans="1:13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2914</v>
      </c>
      <c r="F391">
        <v>2914</v>
      </c>
      <c r="G391">
        <f t="shared" si="11"/>
        <v>0</v>
      </c>
      <c r="H391">
        <v>0</v>
      </c>
      <c r="I391">
        <v>0</v>
      </c>
      <c r="J391">
        <f>SUM($H$32:H391)</f>
        <v>6209</v>
      </c>
      <c r="K391">
        <f>SUM($I$32:I391)</f>
        <v>505</v>
      </c>
      <c r="L391">
        <v>11</v>
      </c>
      <c r="M391">
        <v>183535</v>
      </c>
    </row>
    <row r="392" spans="1:13" ht="15" customHeight="1" x14ac:dyDescent="0.25">
      <c r="A392" t="s">
        <v>415</v>
      </c>
      <c r="B392">
        <v>6</v>
      </c>
      <c r="C392">
        <v>1</v>
      </c>
      <c r="D392">
        <f t="shared" si="10"/>
        <v>5</v>
      </c>
      <c r="E392">
        <v>2914</v>
      </c>
      <c r="F392">
        <v>2886</v>
      </c>
      <c r="G392">
        <f t="shared" si="11"/>
        <v>28</v>
      </c>
      <c r="H392">
        <v>6</v>
      </c>
      <c r="I392">
        <v>6</v>
      </c>
      <c r="J392">
        <f>SUM($H$32:H392)</f>
        <v>6215</v>
      </c>
      <c r="K392">
        <f>SUM($I$32:I392)</f>
        <v>511</v>
      </c>
      <c r="L392">
        <v>371</v>
      </c>
      <c r="M392">
        <v>183906</v>
      </c>
    </row>
    <row r="393" spans="1:13" ht="15" customHeight="1" x14ac:dyDescent="0.25">
      <c r="A393" t="s">
        <v>416</v>
      </c>
      <c r="B393">
        <v>4</v>
      </c>
      <c r="C393">
        <v>4</v>
      </c>
      <c r="D393">
        <f t="shared" si="10"/>
        <v>0</v>
      </c>
      <c r="E393">
        <v>2886</v>
      </c>
      <c r="F393">
        <v>2886</v>
      </c>
      <c r="G393">
        <f t="shared" si="11"/>
        <v>0</v>
      </c>
      <c r="H393">
        <v>6</v>
      </c>
      <c r="I393">
        <v>0</v>
      </c>
      <c r="J393">
        <f>SUM($H$32:H393)</f>
        <v>6221</v>
      </c>
      <c r="K393">
        <f>SUM($I$32:I393)</f>
        <v>511</v>
      </c>
      <c r="L393">
        <v>50</v>
      </c>
      <c r="M393">
        <v>183956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2886</v>
      </c>
      <c r="F394">
        <v>2886</v>
      </c>
      <c r="G394">
        <f t="shared" si="11"/>
        <v>0</v>
      </c>
      <c r="H394">
        <v>0</v>
      </c>
      <c r="I394">
        <v>0</v>
      </c>
      <c r="J394">
        <f>SUM($H$32:H394)</f>
        <v>6221</v>
      </c>
      <c r="K394">
        <f>SUM($I$32:I394)</f>
        <v>511</v>
      </c>
      <c r="L394">
        <v>5</v>
      </c>
      <c r="M394">
        <v>183961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2886</v>
      </c>
      <c r="F395">
        <v>2886</v>
      </c>
      <c r="G395">
        <f t="shared" si="11"/>
        <v>0</v>
      </c>
      <c r="H395">
        <v>0</v>
      </c>
      <c r="I395">
        <v>0</v>
      </c>
      <c r="J395">
        <f>SUM($H$32:H395)</f>
        <v>6221</v>
      </c>
      <c r="K395">
        <f>SUM($I$32:I395)</f>
        <v>511</v>
      </c>
      <c r="L395">
        <v>4</v>
      </c>
      <c r="M395">
        <v>183965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2886</v>
      </c>
      <c r="F396">
        <v>2886</v>
      </c>
      <c r="G396">
        <f t="shared" si="11"/>
        <v>0</v>
      </c>
      <c r="H396">
        <v>0</v>
      </c>
      <c r="I396">
        <v>0</v>
      </c>
      <c r="J396">
        <f>SUM($H$32:H396)</f>
        <v>6221</v>
      </c>
      <c r="K396">
        <f>SUM($I$32:I396)</f>
        <v>511</v>
      </c>
      <c r="L396">
        <v>11</v>
      </c>
      <c r="M396">
        <v>183976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2886</v>
      </c>
      <c r="F397">
        <v>2886</v>
      </c>
      <c r="G397">
        <f t="shared" si="11"/>
        <v>0</v>
      </c>
      <c r="H397">
        <v>0</v>
      </c>
      <c r="I397">
        <v>0</v>
      </c>
      <c r="J397">
        <f>SUM($H$32:H397)</f>
        <v>6221</v>
      </c>
      <c r="K397">
        <f>SUM($I$32:I397)</f>
        <v>511</v>
      </c>
      <c r="L397">
        <v>9</v>
      </c>
      <c r="M397">
        <v>183985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2886</v>
      </c>
      <c r="F398">
        <v>2886</v>
      </c>
      <c r="G398">
        <f t="shared" si="11"/>
        <v>0</v>
      </c>
      <c r="H398">
        <v>0</v>
      </c>
      <c r="I398">
        <v>0</v>
      </c>
      <c r="J398">
        <f>SUM($H$32:H398)</f>
        <v>6221</v>
      </c>
      <c r="K398">
        <f>SUM($I$32:I398)</f>
        <v>511</v>
      </c>
      <c r="L398">
        <v>9</v>
      </c>
      <c r="M398">
        <v>183994</v>
      </c>
    </row>
    <row r="399" spans="1:13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2886</v>
      </c>
      <c r="F399">
        <v>2886</v>
      </c>
      <c r="G399">
        <f t="shared" si="11"/>
        <v>0</v>
      </c>
      <c r="H399">
        <v>2</v>
      </c>
      <c r="I399">
        <v>0</v>
      </c>
      <c r="J399">
        <f>SUM($H$32:H399)</f>
        <v>6223</v>
      </c>
      <c r="K399">
        <f>SUM($I$32:I399)</f>
        <v>511</v>
      </c>
      <c r="L399">
        <v>28</v>
      </c>
      <c r="M399">
        <v>184022</v>
      </c>
    </row>
    <row r="400" spans="1:13" ht="15" customHeight="1" x14ac:dyDescent="0.25">
      <c r="A400" t="s">
        <v>423</v>
      </c>
      <c r="B400">
        <v>7</v>
      </c>
      <c r="C400">
        <v>1</v>
      </c>
      <c r="D400">
        <f t="shared" si="10"/>
        <v>6</v>
      </c>
      <c r="E400">
        <v>2886</v>
      </c>
      <c r="F400">
        <v>2848</v>
      </c>
      <c r="G400">
        <f t="shared" si="11"/>
        <v>38</v>
      </c>
      <c r="H400">
        <v>6</v>
      </c>
      <c r="I400">
        <v>6</v>
      </c>
      <c r="J400">
        <f>SUM($H$32:H400)</f>
        <v>6229</v>
      </c>
      <c r="K400">
        <f>SUM($I$32:I400)</f>
        <v>517</v>
      </c>
      <c r="L400">
        <v>412</v>
      </c>
      <c r="M400">
        <v>184434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2848</v>
      </c>
      <c r="F401">
        <v>2848</v>
      </c>
      <c r="G401">
        <f t="shared" si="11"/>
        <v>0</v>
      </c>
      <c r="H401">
        <v>0</v>
      </c>
      <c r="I401">
        <v>0</v>
      </c>
      <c r="J401">
        <f>SUM($H$32:H401)</f>
        <v>6229</v>
      </c>
      <c r="K401">
        <f>SUM($I$32:I401)</f>
        <v>517</v>
      </c>
      <c r="L401">
        <v>15</v>
      </c>
      <c r="M401">
        <v>184449</v>
      </c>
    </row>
    <row r="402" spans="1:13" ht="15" customHeight="1" x14ac:dyDescent="0.25">
      <c r="A402" t="s">
        <v>425</v>
      </c>
      <c r="B402">
        <v>6</v>
      </c>
      <c r="C402">
        <v>5</v>
      </c>
      <c r="D402">
        <f t="shared" si="10"/>
        <v>1</v>
      </c>
      <c r="E402">
        <v>2848</v>
      </c>
      <c r="F402">
        <v>2847</v>
      </c>
      <c r="G402">
        <f t="shared" si="11"/>
        <v>1</v>
      </c>
      <c r="H402">
        <v>17</v>
      </c>
      <c r="I402">
        <v>1</v>
      </c>
      <c r="J402">
        <f>SUM($H$32:H402)</f>
        <v>6246</v>
      </c>
      <c r="K402">
        <f>SUM($I$32:I402)</f>
        <v>518</v>
      </c>
      <c r="L402">
        <v>475</v>
      </c>
      <c r="M402">
        <v>184924</v>
      </c>
    </row>
    <row r="403" spans="1:13" ht="15" customHeight="1" x14ac:dyDescent="0.25">
      <c r="A403" t="s">
        <v>426</v>
      </c>
      <c r="B403">
        <v>4</v>
      </c>
      <c r="C403">
        <v>2</v>
      </c>
      <c r="D403">
        <f t="shared" si="10"/>
        <v>2</v>
      </c>
      <c r="E403">
        <v>2847</v>
      </c>
      <c r="F403">
        <v>2816</v>
      </c>
      <c r="G403">
        <f t="shared" si="11"/>
        <v>31</v>
      </c>
      <c r="H403">
        <v>11</v>
      </c>
      <c r="I403">
        <v>3</v>
      </c>
      <c r="J403">
        <f>SUM($H$32:H403)</f>
        <v>6257</v>
      </c>
      <c r="K403">
        <f>SUM($I$32:I403)</f>
        <v>521</v>
      </c>
      <c r="L403">
        <v>460</v>
      </c>
      <c r="M403">
        <v>185384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2816</v>
      </c>
      <c r="F404">
        <v>2816</v>
      </c>
      <c r="G404">
        <f t="shared" si="11"/>
        <v>0</v>
      </c>
      <c r="H404">
        <v>0</v>
      </c>
      <c r="I404">
        <v>0</v>
      </c>
      <c r="J404">
        <f>SUM($H$32:H404)</f>
        <v>6257</v>
      </c>
      <c r="K404">
        <f>SUM($I$32:I404)</f>
        <v>521</v>
      </c>
      <c r="L404">
        <v>13</v>
      </c>
      <c r="M404">
        <v>185397</v>
      </c>
    </row>
    <row r="405" spans="1:13" ht="15" customHeight="1" x14ac:dyDescent="0.25">
      <c r="A405" t="s">
        <v>428</v>
      </c>
      <c r="B405">
        <v>4</v>
      </c>
      <c r="C405">
        <v>3</v>
      </c>
      <c r="D405">
        <f t="shared" si="10"/>
        <v>1</v>
      </c>
      <c r="E405">
        <v>2816</v>
      </c>
      <c r="F405">
        <v>2815</v>
      </c>
      <c r="G405">
        <f t="shared" si="11"/>
        <v>1</v>
      </c>
      <c r="H405">
        <v>9</v>
      </c>
      <c r="I405">
        <v>1</v>
      </c>
      <c r="J405">
        <f>SUM($H$32:H405)</f>
        <v>6266</v>
      </c>
      <c r="K405">
        <f>SUM($I$32:I405)</f>
        <v>522</v>
      </c>
      <c r="L405">
        <v>373</v>
      </c>
      <c r="M405">
        <v>185770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2815</v>
      </c>
      <c r="F406">
        <v>2815</v>
      </c>
      <c r="G406">
        <f t="shared" si="11"/>
        <v>0</v>
      </c>
      <c r="H406">
        <v>0</v>
      </c>
      <c r="I406">
        <v>0</v>
      </c>
      <c r="J406">
        <f>SUM($H$32:H406)</f>
        <v>6266</v>
      </c>
      <c r="K406">
        <f>SUM($I$32:I406)</f>
        <v>522</v>
      </c>
      <c r="L406">
        <v>9</v>
      </c>
      <c r="M406">
        <v>185779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2815</v>
      </c>
      <c r="F407">
        <v>2815</v>
      </c>
      <c r="G407">
        <f t="shared" si="11"/>
        <v>0</v>
      </c>
      <c r="H407">
        <v>0</v>
      </c>
      <c r="I407">
        <v>0</v>
      </c>
      <c r="J407">
        <f>SUM($H$32:H407)</f>
        <v>6266</v>
      </c>
      <c r="K407">
        <f>SUM($I$32:I407)</f>
        <v>522</v>
      </c>
      <c r="L407">
        <v>9</v>
      </c>
      <c r="M407">
        <v>185788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2815</v>
      </c>
      <c r="F408">
        <v>2815</v>
      </c>
      <c r="G408">
        <f t="shared" si="11"/>
        <v>0</v>
      </c>
      <c r="H408">
        <v>0</v>
      </c>
      <c r="I408">
        <v>0</v>
      </c>
      <c r="J408">
        <f>SUM($H$32:H408)</f>
        <v>6266</v>
      </c>
      <c r="K408">
        <f>SUM($I$32:I408)</f>
        <v>522</v>
      </c>
      <c r="L408">
        <v>7</v>
      </c>
      <c r="M408">
        <v>185795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2815</v>
      </c>
      <c r="F409">
        <v>2815</v>
      </c>
      <c r="G409">
        <f t="shared" si="11"/>
        <v>0</v>
      </c>
      <c r="H409">
        <v>0</v>
      </c>
      <c r="I409">
        <v>0</v>
      </c>
      <c r="J409">
        <f>SUM($H$32:H409)</f>
        <v>6266</v>
      </c>
      <c r="K409">
        <f>SUM($I$32:I409)</f>
        <v>522</v>
      </c>
      <c r="L409">
        <v>8</v>
      </c>
      <c r="M409">
        <v>185803</v>
      </c>
    </row>
    <row r="410" spans="1:13" ht="15" customHeight="1" x14ac:dyDescent="0.25">
      <c r="A410" t="s">
        <v>433</v>
      </c>
      <c r="B410">
        <v>3</v>
      </c>
      <c r="C410">
        <v>1</v>
      </c>
      <c r="D410">
        <f t="shared" si="10"/>
        <v>2</v>
      </c>
      <c r="E410">
        <v>2815</v>
      </c>
      <c r="F410">
        <v>2711</v>
      </c>
      <c r="G410">
        <f t="shared" si="11"/>
        <v>104</v>
      </c>
      <c r="H410">
        <v>4</v>
      </c>
      <c r="I410">
        <v>2</v>
      </c>
      <c r="J410">
        <f>SUM($H$32:H410)</f>
        <v>6270</v>
      </c>
      <c r="K410">
        <f>SUM($I$32:I410)</f>
        <v>524</v>
      </c>
      <c r="L410">
        <v>266</v>
      </c>
      <c r="M410">
        <v>186069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2711</v>
      </c>
      <c r="F411">
        <v>2711</v>
      </c>
      <c r="G411">
        <f t="shared" si="11"/>
        <v>0</v>
      </c>
      <c r="H411">
        <v>0</v>
      </c>
      <c r="I411">
        <v>0</v>
      </c>
      <c r="J411">
        <f>SUM($H$32:H411)</f>
        <v>6270</v>
      </c>
      <c r="K411">
        <f>SUM($I$32:I411)</f>
        <v>524</v>
      </c>
      <c r="L411">
        <v>12</v>
      </c>
      <c r="M411">
        <v>186081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2711</v>
      </c>
      <c r="F412">
        <v>2711</v>
      </c>
      <c r="G412">
        <f t="shared" si="11"/>
        <v>0</v>
      </c>
      <c r="H412">
        <v>0</v>
      </c>
      <c r="I412">
        <v>0</v>
      </c>
      <c r="J412">
        <f>SUM($H$32:H412)</f>
        <v>6270</v>
      </c>
      <c r="K412">
        <f>SUM($I$32:I412)</f>
        <v>524</v>
      </c>
      <c r="L412">
        <v>7</v>
      </c>
      <c r="M412">
        <v>186088</v>
      </c>
    </row>
    <row r="413" spans="1:13" ht="15" customHeight="1" x14ac:dyDescent="0.25">
      <c r="A413" t="s">
        <v>436</v>
      </c>
      <c r="B413">
        <v>2</v>
      </c>
      <c r="C413">
        <v>1</v>
      </c>
      <c r="D413">
        <f t="shared" si="10"/>
        <v>1</v>
      </c>
      <c r="E413">
        <v>2711</v>
      </c>
      <c r="F413">
        <v>2695</v>
      </c>
      <c r="G413">
        <f t="shared" si="11"/>
        <v>16</v>
      </c>
      <c r="H413">
        <v>2</v>
      </c>
      <c r="I413">
        <v>1</v>
      </c>
      <c r="J413">
        <f>SUM($H$32:H413)</f>
        <v>6272</v>
      </c>
      <c r="K413">
        <f>SUM($I$32:I413)</f>
        <v>525</v>
      </c>
      <c r="L413">
        <v>142</v>
      </c>
      <c r="M413">
        <v>186230</v>
      </c>
    </row>
    <row r="414" spans="1:13" ht="15" customHeight="1" x14ac:dyDescent="0.25">
      <c r="A414" t="s">
        <v>437</v>
      </c>
      <c r="B414">
        <v>11</v>
      </c>
      <c r="C414">
        <v>5</v>
      </c>
      <c r="D414">
        <f t="shared" si="10"/>
        <v>6</v>
      </c>
      <c r="E414">
        <v>2695</v>
      </c>
      <c r="F414">
        <v>2519</v>
      </c>
      <c r="G414">
        <f t="shared" si="11"/>
        <v>176</v>
      </c>
      <c r="H414">
        <v>35</v>
      </c>
      <c r="I414">
        <v>4</v>
      </c>
      <c r="J414">
        <f>SUM($H$32:H414)</f>
        <v>6307</v>
      </c>
      <c r="K414">
        <f>SUM($I$32:I414)</f>
        <v>529</v>
      </c>
      <c r="L414">
        <v>983</v>
      </c>
      <c r="M414">
        <v>187213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2519</v>
      </c>
      <c r="F415">
        <v>2519</v>
      </c>
      <c r="G415">
        <f t="shared" si="11"/>
        <v>0</v>
      </c>
      <c r="H415">
        <v>0</v>
      </c>
      <c r="I415">
        <v>0</v>
      </c>
      <c r="J415">
        <f>SUM($H$32:H415)</f>
        <v>6307</v>
      </c>
      <c r="K415">
        <f>SUM($I$32:I415)</f>
        <v>529</v>
      </c>
      <c r="L415">
        <v>8</v>
      </c>
      <c r="M415">
        <v>187221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2519</v>
      </c>
      <c r="F416">
        <v>2519</v>
      </c>
      <c r="G416">
        <f t="shared" ref="G416:G479" si="13">E416-F416</f>
        <v>0</v>
      </c>
      <c r="H416">
        <v>0</v>
      </c>
      <c r="I416">
        <v>0</v>
      </c>
      <c r="J416">
        <f>SUM($H$32:H416)</f>
        <v>6307</v>
      </c>
      <c r="K416">
        <f>SUM($I$32:I416)</f>
        <v>529</v>
      </c>
      <c r="L416">
        <v>9</v>
      </c>
      <c r="M416">
        <v>187230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2519</v>
      </c>
      <c r="F417">
        <v>2519</v>
      </c>
      <c r="G417">
        <f t="shared" si="13"/>
        <v>0</v>
      </c>
      <c r="H417">
        <v>0</v>
      </c>
      <c r="I417">
        <v>0</v>
      </c>
      <c r="J417">
        <f>SUM($H$32:H417)</f>
        <v>6307</v>
      </c>
      <c r="K417">
        <f>SUM($I$32:I417)</f>
        <v>529</v>
      </c>
      <c r="L417">
        <v>6</v>
      </c>
      <c r="M417">
        <v>187236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2519</v>
      </c>
      <c r="F418">
        <v>2519</v>
      </c>
      <c r="G418">
        <f t="shared" si="13"/>
        <v>0</v>
      </c>
      <c r="H418">
        <v>0</v>
      </c>
      <c r="I418">
        <v>0</v>
      </c>
      <c r="J418">
        <f>SUM($H$32:H418)</f>
        <v>6307</v>
      </c>
      <c r="K418">
        <f>SUM($I$32:I418)</f>
        <v>529</v>
      </c>
      <c r="L418">
        <v>4</v>
      </c>
      <c r="M418">
        <v>187240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2519</v>
      </c>
      <c r="F419">
        <v>2519</v>
      </c>
      <c r="G419">
        <f t="shared" si="13"/>
        <v>0</v>
      </c>
      <c r="H419">
        <v>0</v>
      </c>
      <c r="I419">
        <v>0</v>
      </c>
      <c r="J419">
        <f>SUM($H$32:H419)</f>
        <v>6307</v>
      </c>
      <c r="K419">
        <f>SUM($I$32:I419)</f>
        <v>529</v>
      </c>
      <c r="L419">
        <v>4</v>
      </c>
      <c r="M419">
        <v>187244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2519</v>
      </c>
      <c r="F420">
        <v>2519</v>
      </c>
      <c r="G420">
        <f t="shared" si="13"/>
        <v>0</v>
      </c>
      <c r="H420">
        <v>0</v>
      </c>
      <c r="I420">
        <v>0</v>
      </c>
      <c r="J420">
        <f>SUM($H$32:H420)</f>
        <v>6307</v>
      </c>
      <c r="K420">
        <f>SUM($I$32:I420)</f>
        <v>529</v>
      </c>
      <c r="L420">
        <v>5</v>
      </c>
      <c r="M420">
        <v>187249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2519</v>
      </c>
      <c r="F421">
        <v>2519</v>
      </c>
      <c r="G421">
        <f t="shared" si="13"/>
        <v>0</v>
      </c>
      <c r="H421">
        <v>0</v>
      </c>
      <c r="I421">
        <v>0</v>
      </c>
      <c r="J421">
        <f>SUM($H$32:H421)</f>
        <v>6307</v>
      </c>
      <c r="K421">
        <f>SUM($I$32:I421)</f>
        <v>529</v>
      </c>
      <c r="L421">
        <v>3</v>
      </c>
      <c r="M421">
        <v>187252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2519</v>
      </c>
      <c r="F422">
        <v>2519</v>
      </c>
      <c r="G422">
        <f t="shared" si="13"/>
        <v>0</v>
      </c>
      <c r="H422">
        <v>0</v>
      </c>
      <c r="I422">
        <v>0</v>
      </c>
      <c r="J422">
        <f>SUM($H$32:H422)</f>
        <v>6307</v>
      </c>
      <c r="K422">
        <f>SUM($I$32:I422)</f>
        <v>529</v>
      </c>
      <c r="L422">
        <v>4</v>
      </c>
      <c r="M422">
        <v>187256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2519</v>
      </c>
      <c r="F423">
        <v>2519</v>
      </c>
      <c r="G423">
        <f t="shared" si="13"/>
        <v>0</v>
      </c>
      <c r="H423">
        <v>0</v>
      </c>
      <c r="I423">
        <v>0</v>
      </c>
      <c r="J423">
        <f>SUM($H$32:H423)</f>
        <v>6307</v>
      </c>
      <c r="K423">
        <f>SUM($I$32:I423)</f>
        <v>529</v>
      </c>
      <c r="L423">
        <v>4</v>
      </c>
      <c r="M423">
        <v>187260</v>
      </c>
    </row>
    <row r="424" spans="1:13" ht="15" customHeight="1" x14ac:dyDescent="0.25">
      <c r="A424" t="s">
        <v>447</v>
      </c>
      <c r="B424">
        <v>3</v>
      </c>
      <c r="C424">
        <v>3</v>
      </c>
      <c r="D424">
        <f t="shared" si="12"/>
        <v>0</v>
      </c>
      <c r="E424">
        <v>2519</v>
      </c>
      <c r="F424">
        <v>2519</v>
      </c>
      <c r="G424">
        <f t="shared" si="13"/>
        <v>0</v>
      </c>
      <c r="H424">
        <v>5</v>
      </c>
      <c r="I424">
        <v>0</v>
      </c>
      <c r="J424">
        <f>SUM($H$32:H424)</f>
        <v>6312</v>
      </c>
      <c r="K424">
        <f>SUM($I$32:I424)</f>
        <v>529</v>
      </c>
      <c r="L424">
        <v>211</v>
      </c>
      <c r="M424">
        <v>187471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2519</v>
      </c>
      <c r="F425">
        <v>2519</v>
      </c>
      <c r="G425">
        <f t="shared" si="13"/>
        <v>0</v>
      </c>
      <c r="H425">
        <v>0</v>
      </c>
      <c r="I425">
        <v>0</v>
      </c>
      <c r="J425">
        <f>SUM($H$32:H425)</f>
        <v>6312</v>
      </c>
      <c r="K425">
        <f>SUM($I$32:I425)</f>
        <v>529</v>
      </c>
      <c r="L425">
        <v>7</v>
      </c>
      <c r="M425">
        <v>187478</v>
      </c>
    </row>
    <row r="426" spans="1:13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2519</v>
      </c>
      <c r="F426">
        <v>2519</v>
      </c>
      <c r="G426">
        <f t="shared" si="13"/>
        <v>0</v>
      </c>
      <c r="H426">
        <v>5</v>
      </c>
      <c r="I426">
        <v>0</v>
      </c>
      <c r="J426">
        <f>SUM($H$32:H426)</f>
        <v>6317</v>
      </c>
      <c r="K426">
        <f>SUM($I$32:I426)</f>
        <v>529</v>
      </c>
      <c r="L426">
        <v>214</v>
      </c>
      <c r="M426">
        <v>187692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2519</v>
      </c>
      <c r="F427">
        <v>2519</v>
      </c>
      <c r="G427">
        <f t="shared" si="13"/>
        <v>0</v>
      </c>
      <c r="H427">
        <v>0</v>
      </c>
      <c r="I427">
        <v>0</v>
      </c>
      <c r="J427">
        <f>SUM($H$32:H427)</f>
        <v>6317</v>
      </c>
      <c r="K427">
        <f>SUM($I$32:I427)</f>
        <v>529</v>
      </c>
      <c r="L427">
        <v>6</v>
      </c>
      <c r="M427">
        <v>187698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2519</v>
      </c>
      <c r="F428">
        <v>2519</v>
      </c>
      <c r="G428">
        <f t="shared" si="13"/>
        <v>0</v>
      </c>
      <c r="H428">
        <v>0</v>
      </c>
      <c r="I428">
        <v>0</v>
      </c>
      <c r="J428">
        <f>SUM($H$32:H428)</f>
        <v>6317</v>
      </c>
      <c r="K428">
        <f>SUM($I$32:I428)</f>
        <v>529</v>
      </c>
      <c r="L428">
        <v>13</v>
      </c>
      <c r="M428">
        <v>187711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2519</v>
      </c>
      <c r="F429">
        <v>2519</v>
      </c>
      <c r="G429">
        <f t="shared" si="13"/>
        <v>0</v>
      </c>
      <c r="H429">
        <v>0</v>
      </c>
      <c r="I429">
        <v>0</v>
      </c>
      <c r="J429">
        <f>SUM($H$32:H429)</f>
        <v>6317</v>
      </c>
      <c r="K429">
        <f>SUM($I$32:I429)</f>
        <v>529</v>
      </c>
      <c r="L429">
        <v>6</v>
      </c>
      <c r="M429">
        <v>187717</v>
      </c>
    </row>
    <row r="430" spans="1:13" ht="15" customHeight="1" x14ac:dyDescent="0.25">
      <c r="A430" t="s">
        <v>453</v>
      </c>
      <c r="B430">
        <v>3</v>
      </c>
      <c r="C430">
        <v>2</v>
      </c>
      <c r="D430">
        <f t="shared" si="12"/>
        <v>1</v>
      </c>
      <c r="E430">
        <v>2519</v>
      </c>
      <c r="F430">
        <v>2518</v>
      </c>
      <c r="G430">
        <f t="shared" si="13"/>
        <v>1</v>
      </c>
      <c r="H430">
        <v>7</v>
      </c>
      <c r="I430">
        <v>1</v>
      </c>
      <c r="J430">
        <f>SUM($H$32:H430)</f>
        <v>6324</v>
      </c>
      <c r="K430">
        <f>SUM($I$32:I430)</f>
        <v>530</v>
      </c>
      <c r="L430">
        <v>164</v>
      </c>
      <c r="M430">
        <v>187881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2518</v>
      </c>
      <c r="F431">
        <v>2518</v>
      </c>
      <c r="G431">
        <f t="shared" si="13"/>
        <v>0</v>
      </c>
      <c r="H431">
        <v>0</v>
      </c>
      <c r="I431">
        <v>0</v>
      </c>
      <c r="J431">
        <f>SUM($H$32:H431)</f>
        <v>6324</v>
      </c>
      <c r="K431">
        <f>SUM($I$32:I431)</f>
        <v>530</v>
      </c>
      <c r="L431">
        <v>8</v>
      </c>
      <c r="M431">
        <v>187889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2518</v>
      </c>
      <c r="F432">
        <v>2518</v>
      </c>
      <c r="G432">
        <f t="shared" si="13"/>
        <v>0</v>
      </c>
      <c r="H432">
        <v>2</v>
      </c>
      <c r="I432">
        <v>0</v>
      </c>
      <c r="J432">
        <f>SUM($H$32:H432)</f>
        <v>6326</v>
      </c>
      <c r="K432">
        <f>SUM($I$32:I432)</f>
        <v>530</v>
      </c>
      <c r="L432">
        <v>26</v>
      </c>
      <c r="M432">
        <v>187915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2518</v>
      </c>
      <c r="F433">
        <v>2518</v>
      </c>
      <c r="G433">
        <f t="shared" si="13"/>
        <v>0</v>
      </c>
      <c r="H433">
        <v>2</v>
      </c>
      <c r="I433">
        <v>0</v>
      </c>
      <c r="J433">
        <f>SUM($H$32:H433)</f>
        <v>6328</v>
      </c>
      <c r="K433">
        <f>SUM($I$32:I433)</f>
        <v>530</v>
      </c>
      <c r="L433">
        <v>107</v>
      </c>
      <c r="M433">
        <v>188022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2518</v>
      </c>
      <c r="F434">
        <v>2518</v>
      </c>
      <c r="G434">
        <f t="shared" si="13"/>
        <v>0</v>
      </c>
      <c r="H434">
        <v>0</v>
      </c>
      <c r="I434">
        <v>0</v>
      </c>
      <c r="J434">
        <f>SUM($H$32:H434)</f>
        <v>6328</v>
      </c>
      <c r="K434">
        <f>SUM($I$32:I434)</f>
        <v>530</v>
      </c>
      <c r="L434">
        <v>7</v>
      </c>
      <c r="M434">
        <v>188029</v>
      </c>
    </row>
    <row r="435" spans="1:13" ht="15" customHeight="1" x14ac:dyDescent="0.25">
      <c r="A435" t="s">
        <v>458</v>
      </c>
      <c r="B435">
        <v>3</v>
      </c>
      <c r="C435">
        <v>3</v>
      </c>
      <c r="D435">
        <f t="shared" si="12"/>
        <v>0</v>
      </c>
      <c r="E435">
        <v>2518</v>
      </c>
      <c r="F435">
        <v>2518</v>
      </c>
      <c r="G435">
        <f t="shared" si="13"/>
        <v>0</v>
      </c>
      <c r="H435">
        <v>5</v>
      </c>
      <c r="I435">
        <v>0</v>
      </c>
      <c r="J435">
        <f>SUM($H$32:H435)</f>
        <v>6333</v>
      </c>
      <c r="K435">
        <f>SUM($I$32:I435)</f>
        <v>530</v>
      </c>
      <c r="L435">
        <v>135</v>
      </c>
      <c r="M435">
        <v>188164</v>
      </c>
    </row>
    <row r="436" spans="1:13" ht="15" customHeight="1" x14ac:dyDescent="0.25">
      <c r="A436" t="s">
        <v>459</v>
      </c>
      <c r="B436">
        <v>2</v>
      </c>
      <c r="C436">
        <v>2</v>
      </c>
      <c r="D436">
        <f t="shared" si="12"/>
        <v>0</v>
      </c>
      <c r="E436">
        <v>2518</v>
      </c>
      <c r="F436">
        <v>2518</v>
      </c>
      <c r="G436">
        <f t="shared" si="13"/>
        <v>0</v>
      </c>
      <c r="H436">
        <v>2</v>
      </c>
      <c r="I436">
        <v>0</v>
      </c>
      <c r="J436">
        <f>SUM($H$32:H436)</f>
        <v>6335</v>
      </c>
      <c r="K436">
        <f>SUM($I$32:I436)</f>
        <v>530</v>
      </c>
      <c r="L436">
        <v>25</v>
      </c>
      <c r="M436">
        <v>188189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2518</v>
      </c>
      <c r="F437">
        <v>2518</v>
      </c>
      <c r="G437">
        <f t="shared" si="13"/>
        <v>0</v>
      </c>
      <c r="H437">
        <v>0</v>
      </c>
      <c r="I437">
        <v>0</v>
      </c>
      <c r="J437">
        <f>SUM($H$32:H437)</f>
        <v>6335</v>
      </c>
      <c r="K437">
        <f>SUM($I$32:I437)</f>
        <v>530</v>
      </c>
      <c r="L437">
        <v>6</v>
      </c>
      <c r="M437">
        <v>188195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2518</v>
      </c>
      <c r="F438">
        <v>2518</v>
      </c>
      <c r="G438">
        <f t="shared" si="13"/>
        <v>0</v>
      </c>
      <c r="H438">
        <v>0</v>
      </c>
      <c r="I438">
        <v>0</v>
      </c>
      <c r="J438">
        <f>SUM($H$32:H438)</f>
        <v>6335</v>
      </c>
      <c r="K438">
        <f>SUM($I$32:I438)</f>
        <v>530</v>
      </c>
      <c r="L438">
        <v>5</v>
      </c>
      <c r="M438">
        <v>188200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2518</v>
      </c>
      <c r="F439">
        <v>2518</v>
      </c>
      <c r="G439">
        <f t="shared" si="13"/>
        <v>0</v>
      </c>
      <c r="H439">
        <v>0</v>
      </c>
      <c r="I439">
        <v>0</v>
      </c>
      <c r="J439">
        <f>SUM($H$32:H439)</f>
        <v>6335</v>
      </c>
      <c r="K439">
        <f>SUM($I$32:I439)</f>
        <v>530</v>
      </c>
      <c r="L439">
        <v>5</v>
      </c>
      <c r="M439">
        <v>188205</v>
      </c>
    </row>
    <row r="440" spans="1:13" ht="15" customHeight="1" x14ac:dyDescent="0.25">
      <c r="A440" t="s">
        <v>463</v>
      </c>
      <c r="B440">
        <v>5</v>
      </c>
      <c r="C440">
        <v>5</v>
      </c>
      <c r="D440">
        <f t="shared" si="12"/>
        <v>0</v>
      </c>
      <c r="E440">
        <v>2518</v>
      </c>
      <c r="F440">
        <v>2518</v>
      </c>
      <c r="G440">
        <f t="shared" si="13"/>
        <v>0</v>
      </c>
      <c r="H440">
        <v>11</v>
      </c>
      <c r="I440">
        <v>0</v>
      </c>
      <c r="J440">
        <f>SUM($H$32:H440)</f>
        <v>6346</v>
      </c>
      <c r="K440">
        <f>SUM($I$32:I440)</f>
        <v>530</v>
      </c>
      <c r="L440">
        <v>181</v>
      </c>
      <c r="M440">
        <v>188386</v>
      </c>
    </row>
    <row r="441" spans="1:13" ht="15" customHeight="1" x14ac:dyDescent="0.25">
      <c r="A441" t="s">
        <v>464</v>
      </c>
      <c r="B441">
        <v>12</v>
      </c>
      <c r="C441">
        <v>12</v>
      </c>
      <c r="D441">
        <f t="shared" si="12"/>
        <v>0</v>
      </c>
      <c r="E441">
        <v>2518</v>
      </c>
      <c r="F441">
        <v>2518</v>
      </c>
      <c r="G441">
        <f t="shared" si="13"/>
        <v>0</v>
      </c>
      <c r="H441">
        <v>26</v>
      </c>
      <c r="I441">
        <v>0</v>
      </c>
      <c r="J441">
        <f>SUM($H$32:H441)</f>
        <v>6372</v>
      </c>
      <c r="K441">
        <f>SUM($I$32:I441)</f>
        <v>530</v>
      </c>
      <c r="L441">
        <v>575</v>
      </c>
      <c r="M441">
        <v>188961</v>
      </c>
    </row>
    <row r="442" spans="1:13" ht="15" customHeight="1" x14ac:dyDescent="0.25">
      <c r="A442" t="s">
        <v>465</v>
      </c>
      <c r="B442">
        <v>12</v>
      </c>
      <c r="C442">
        <v>12</v>
      </c>
      <c r="D442">
        <f t="shared" si="12"/>
        <v>0</v>
      </c>
      <c r="E442">
        <v>2518</v>
      </c>
      <c r="F442">
        <v>2518</v>
      </c>
      <c r="G442">
        <f t="shared" si="13"/>
        <v>0</v>
      </c>
      <c r="H442">
        <v>26</v>
      </c>
      <c r="I442">
        <v>0</v>
      </c>
      <c r="J442">
        <f>SUM($H$32:H442)</f>
        <v>6398</v>
      </c>
      <c r="K442">
        <f>SUM($I$32:I442)</f>
        <v>530</v>
      </c>
      <c r="L442">
        <v>409</v>
      </c>
      <c r="M442">
        <v>189370</v>
      </c>
    </row>
    <row r="443" spans="1:13" ht="15" customHeight="1" x14ac:dyDescent="0.25">
      <c r="A443" t="s">
        <v>466</v>
      </c>
      <c r="B443">
        <v>12</v>
      </c>
      <c r="C443">
        <v>12</v>
      </c>
      <c r="D443">
        <f t="shared" si="12"/>
        <v>0</v>
      </c>
      <c r="E443">
        <v>2518</v>
      </c>
      <c r="F443">
        <v>2518</v>
      </c>
      <c r="G443">
        <f t="shared" si="13"/>
        <v>0</v>
      </c>
      <c r="H443">
        <v>26</v>
      </c>
      <c r="I443">
        <v>0</v>
      </c>
      <c r="J443">
        <f>SUM($H$32:H443)</f>
        <v>6424</v>
      </c>
      <c r="K443">
        <f>SUM($I$32:I443)</f>
        <v>530</v>
      </c>
      <c r="L443">
        <v>418</v>
      </c>
      <c r="M443">
        <v>189788</v>
      </c>
    </row>
    <row r="444" spans="1:13" ht="15" customHeight="1" x14ac:dyDescent="0.25">
      <c r="A444" t="s">
        <v>467</v>
      </c>
      <c r="B444">
        <v>12</v>
      </c>
      <c r="C444">
        <v>12</v>
      </c>
      <c r="D444">
        <f t="shared" si="12"/>
        <v>0</v>
      </c>
      <c r="E444">
        <v>2518</v>
      </c>
      <c r="F444">
        <v>2518</v>
      </c>
      <c r="G444">
        <f t="shared" si="13"/>
        <v>0</v>
      </c>
      <c r="H444">
        <v>26</v>
      </c>
      <c r="I444">
        <v>0</v>
      </c>
      <c r="J444">
        <f>SUM($H$32:H444)</f>
        <v>6450</v>
      </c>
      <c r="K444">
        <f>SUM($I$32:I444)</f>
        <v>530</v>
      </c>
      <c r="L444">
        <v>427</v>
      </c>
      <c r="M444">
        <v>190215</v>
      </c>
    </row>
    <row r="445" spans="1:13" ht="15" customHeight="1" x14ac:dyDescent="0.25">
      <c r="A445" t="s">
        <v>468</v>
      </c>
      <c r="B445">
        <v>12</v>
      </c>
      <c r="C445">
        <v>12</v>
      </c>
      <c r="D445">
        <f t="shared" si="12"/>
        <v>0</v>
      </c>
      <c r="E445">
        <v>2518</v>
      </c>
      <c r="F445">
        <v>2518</v>
      </c>
      <c r="G445">
        <f t="shared" si="13"/>
        <v>0</v>
      </c>
      <c r="H445">
        <v>26</v>
      </c>
      <c r="I445">
        <v>0</v>
      </c>
      <c r="J445">
        <f>SUM($H$32:H445)</f>
        <v>6476</v>
      </c>
      <c r="K445">
        <f>SUM($I$32:I445)</f>
        <v>530</v>
      </c>
      <c r="L445">
        <v>609</v>
      </c>
      <c r="M445">
        <v>190824</v>
      </c>
    </row>
    <row r="446" spans="1:13" ht="15" customHeight="1" x14ac:dyDescent="0.25">
      <c r="A446" t="s">
        <v>469</v>
      </c>
      <c r="B446">
        <v>12</v>
      </c>
      <c r="C446">
        <v>12</v>
      </c>
      <c r="D446">
        <f t="shared" si="12"/>
        <v>0</v>
      </c>
      <c r="E446">
        <v>2518</v>
      </c>
      <c r="F446">
        <v>2518</v>
      </c>
      <c r="G446">
        <f t="shared" si="13"/>
        <v>0</v>
      </c>
      <c r="H446">
        <v>26</v>
      </c>
      <c r="I446">
        <v>0</v>
      </c>
      <c r="J446">
        <f>SUM($H$32:H446)</f>
        <v>6502</v>
      </c>
      <c r="K446">
        <f>SUM($I$32:I446)</f>
        <v>530</v>
      </c>
      <c r="L446">
        <v>561</v>
      </c>
      <c r="M446">
        <v>191385</v>
      </c>
    </row>
    <row r="447" spans="1:13" ht="15" customHeight="1" x14ac:dyDescent="0.25">
      <c r="A447" t="s">
        <v>470</v>
      </c>
      <c r="B447">
        <v>12</v>
      </c>
      <c r="C447">
        <v>12</v>
      </c>
      <c r="D447">
        <f t="shared" si="12"/>
        <v>0</v>
      </c>
      <c r="E447">
        <v>2518</v>
      </c>
      <c r="F447">
        <v>2518</v>
      </c>
      <c r="G447">
        <f t="shared" si="13"/>
        <v>0</v>
      </c>
      <c r="H447">
        <v>26</v>
      </c>
      <c r="I447">
        <v>0</v>
      </c>
      <c r="J447">
        <f>SUM($H$32:H447)</f>
        <v>6528</v>
      </c>
      <c r="K447">
        <f>SUM($I$32:I447)</f>
        <v>530</v>
      </c>
      <c r="L447">
        <v>438</v>
      </c>
      <c r="M447">
        <v>191823</v>
      </c>
    </row>
    <row r="448" spans="1:13" ht="15" customHeight="1" x14ac:dyDescent="0.25">
      <c r="A448" t="s">
        <v>471</v>
      </c>
      <c r="B448">
        <v>12</v>
      </c>
      <c r="C448">
        <v>12</v>
      </c>
      <c r="D448">
        <f t="shared" si="12"/>
        <v>0</v>
      </c>
      <c r="E448">
        <v>2518</v>
      </c>
      <c r="F448">
        <v>2518</v>
      </c>
      <c r="G448">
        <f t="shared" si="13"/>
        <v>0</v>
      </c>
      <c r="H448">
        <v>26</v>
      </c>
      <c r="I448">
        <v>0</v>
      </c>
      <c r="J448">
        <f>SUM($H$32:H448)</f>
        <v>6554</v>
      </c>
      <c r="K448">
        <f>SUM($I$32:I448)</f>
        <v>530</v>
      </c>
      <c r="L448">
        <v>474</v>
      </c>
      <c r="M448">
        <v>192297</v>
      </c>
    </row>
    <row r="449" spans="1:13" ht="15" customHeight="1" x14ac:dyDescent="0.25">
      <c r="A449" t="s">
        <v>472</v>
      </c>
      <c r="B449">
        <v>12</v>
      </c>
      <c r="C449">
        <v>12</v>
      </c>
      <c r="D449">
        <f t="shared" si="12"/>
        <v>0</v>
      </c>
      <c r="E449">
        <v>2518</v>
      </c>
      <c r="F449">
        <v>2518</v>
      </c>
      <c r="G449">
        <f t="shared" si="13"/>
        <v>0</v>
      </c>
      <c r="H449">
        <v>26</v>
      </c>
      <c r="I449">
        <v>0</v>
      </c>
      <c r="J449">
        <f>SUM($H$32:H449)</f>
        <v>6580</v>
      </c>
      <c r="K449">
        <f>SUM($I$32:I449)</f>
        <v>530</v>
      </c>
      <c r="L449">
        <v>441</v>
      </c>
      <c r="M449">
        <v>192738</v>
      </c>
    </row>
    <row r="450" spans="1:13" ht="15" customHeight="1" x14ac:dyDescent="0.25">
      <c r="A450" t="s">
        <v>473</v>
      </c>
      <c r="B450">
        <v>12</v>
      </c>
      <c r="C450">
        <v>12</v>
      </c>
      <c r="D450">
        <f t="shared" si="12"/>
        <v>0</v>
      </c>
      <c r="E450">
        <v>2518</v>
      </c>
      <c r="F450">
        <v>2518</v>
      </c>
      <c r="G450">
        <f t="shared" si="13"/>
        <v>0</v>
      </c>
      <c r="H450">
        <v>26</v>
      </c>
      <c r="I450">
        <v>0</v>
      </c>
      <c r="J450">
        <f>SUM($H$32:H450)</f>
        <v>6606</v>
      </c>
      <c r="K450">
        <f>SUM($I$32:I450)</f>
        <v>530</v>
      </c>
      <c r="L450">
        <v>446</v>
      </c>
      <c r="M450">
        <v>193184</v>
      </c>
    </row>
    <row r="451" spans="1:13" ht="15" customHeight="1" x14ac:dyDescent="0.25">
      <c r="A451" t="s">
        <v>474</v>
      </c>
      <c r="B451">
        <v>12</v>
      </c>
      <c r="C451">
        <v>12</v>
      </c>
      <c r="D451">
        <f t="shared" si="12"/>
        <v>0</v>
      </c>
      <c r="E451">
        <v>2518</v>
      </c>
      <c r="F451">
        <v>2518</v>
      </c>
      <c r="G451">
        <f t="shared" si="13"/>
        <v>0</v>
      </c>
      <c r="H451">
        <v>26</v>
      </c>
      <c r="I451">
        <v>0</v>
      </c>
      <c r="J451">
        <f>SUM($H$32:H451)</f>
        <v>6632</v>
      </c>
      <c r="K451">
        <f>SUM($I$32:I451)</f>
        <v>530</v>
      </c>
      <c r="L451">
        <v>431</v>
      </c>
      <c r="M451">
        <v>193615</v>
      </c>
    </row>
    <row r="452" spans="1:13" ht="15" customHeight="1" x14ac:dyDescent="0.25">
      <c r="A452" t="s">
        <v>475</v>
      </c>
      <c r="B452">
        <v>12</v>
      </c>
      <c r="C452">
        <v>12</v>
      </c>
      <c r="D452">
        <f t="shared" si="12"/>
        <v>0</v>
      </c>
      <c r="E452">
        <v>2518</v>
      </c>
      <c r="F452">
        <v>2518</v>
      </c>
      <c r="G452">
        <f t="shared" si="13"/>
        <v>0</v>
      </c>
      <c r="H452">
        <v>26</v>
      </c>
      <c r="I452">
        <v>0</v>
      </c>
      <c r="J452">
        <f>SUM($H$32:H452)</f>
        <v>6658</v>
      </c>
      <c r="K452">
        <f>SUM($I$32:I452)</f>
        <v>530</v>
      </c>
      <c r="L452">
        <v>520</v>
      </c>
      <c r="M452">
        <v>194135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2518</v>
      </c>
      <c r="F453">
        <v>2518</v>
      </c>
      <c r="G453">
        <f t="shared" si="13"/>
        <v>0</v>
      </c>
      <c r="H453">
        <v>2</v>
      </c>
      <c r="I453">
        <v>0</v>
      </c>
      <c r="J453">
        <f>SUM($H$32:H453)</f>
        <v>6660</v>
      </c>
      <c r="K453">
        <f>SUM($I$32:I453)</f>
        <v>530</v>
      </c>
      <c r="L453">
        <v>29</v>
      </c>
      <c r="M453">
        <v>194164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2518</v>
      </c>
      <c r="F454">
        <v>2518</v>
      </c>
      <c r="G454">
        <f t="shared" si="13"/>
        <v>0</v>
      </c>
      <c r="H454">
        <v>2</v>
      </c>
      <c r="I454">
        <v>0</v>
      </c>
      <c r="J454">
        <f>SUM($H$32:H454)</f>
        <v>6662</v>
      </c>
      <c r="K454">
        <f>SUM($I$32:I454)</f>
        <v>530</v>
      </c>
      <c r="L454">
        <v>28</v>
      </c>
      <c r="M454">
        <v>194192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2518</v>
      </c>
      <c r="F455">
        <v>2518</v>
      </c>
      <c r="G455">
        <f t="shared" si="13"/>
        <v>0</v>
      </c>
      <c r="H455">
        <v>0</v>
      </c>
      <c r="I455">
        <v>0</v>
      </c>
      <c r="J455">
        <f>SUM($H$32:H455)</f>
        <v>6662</v>
      </c>
      <c r="K455">
        <f>SUM($I$32:I455)</f>
        <v>530</v>
      </c>
      <c r="L455">
        <v>11</v>
      </c>
      <c r="M455">
        <v>194203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2518</v>
      </c>
      <c r="F456">
        <v>2518</v>
      </c>
      <c r="G456">
        <f t="shared" si="13"/>
        <v>0</v>
      </c>
      <c r="H456">
        <v>2</v>
      </c>
      <c r="I456">
        <v>0</v>
      </c>
      <c r="J456">
        <f>SUM($H$32:H456)</f>
        <v>6664</v>
      </c>
      <c r="K456">
        <f>SUM($I$32:I456)</f>
        <v>530</v>
      </c>
      <c r="L456">
        <v>26</v>
      </c>
      <c r="M456">
        <v>194229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2518</v>
      </c>
      <c r="F457">
        <v>2518</v>
      </c>
      <c r="G457">
        <f t="shared" si="13"/>
        <v>0</v>
      </c>
      <c r="H457">
        <v>2</v>
      </c>
      <c r="I457">
        <v>0</v>
      </c>
      <c r="J457">
        <f>SUM($H$32:H457)</f>
        <v>6666</v>
      </c>
      <c r="K457">
        <f>SUM($I$32:I457)</f>
        <v>530</v>
      </c>
      <c r="L457">
        <v>24</v>
      </c>
      <c r="M457">
        <v>194253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2518</v>
      </c>
      <c r="F458">
        <v>2518</v>
      </c>
      <c r="G458">
        <f t="shared" si="13"/>
        <v>0</v>
      </c>
      <c r="H458">
        <v>2</v>
      </c>
      <c r="I458">
        <v>0</v>
      </c>
      <c r="J458">
        <f>SUM($H$32:H458)</f>
        <v>6668</v>
      </c>
      <c r="K458">
        <f>SUM($I$32:I458)</f>
        <v>530</v>
      </c>
      <c r="L458">
        <v>26</v>
      </c>
      <c r="M458">
        <v>194279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2518</v>
      </c>
      <c r="F459">
        <v>2518</v>
      </c>
      <c r="G459">
        <f t="shared" si="13"/>
        <v>0</v>
      </c>
      <c r="H459">
        <v>2</v>
      </c>
      <c r="I459">
        <v>0</v>
      </c>
      <c r="J459">
        <f>SUM($H$32:H459)</f>
        <v>6670</v>
      </c>
      <c r="K459">
        <f>SUM($I$32:I459)</f>
        <v>530</v>
      </c>
      <c r="L459">
        <v>24</v>
      </c>
      <c r="M459">
        <v>194303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2518</v>
      </c>
      <c r="F460">
        <v>2518</v>
      </c>
      <c r="G460">
        <f t="shared" si="13"/>
        <v>0</v>
      </c>
      <c r="H460">
        <v>2</v>
      </c>
      <c r="I460">
        <v>0</v>
      </c>
      <c r="J460">
        <f>SUM($H$32:H460)</f>
        <v>6672</v>
      </c>
      <c r="K460">
        <f>SUM($I$32:I460)</f>
        <v>530</v>
      </c>
      <c r="L460">
        <v>26</v>
      </c>
      <c r="M460">
        <v>194329</v>
      </c>
    </row>
    <row r="461" spans="1:13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2518</v>
      </c>
      <c r="F461">
        <v>2518</v>
      </c>
      <c r="G461">
        <f t="shared" si="13"/>
        <v>0</v>
      </c>
      <c r="H461">
        <v>2</v>
      </c>
      <c r="I461">
        <v>0</v>
      </c>
      <c r="J461">
        <f>SUM($H$32:H461)</f>
        <v>6674</v>
      </c>
      <c r="K461">
        <f>SUM($I$32:I461)</f>
        <v>530</v>
      </c>
      <c r="L461">
        <v>30</v>
      </c>
      <c r="M461">
        <v>194359</v>
      </c>
    </row>
    <row r="462" spans="1:13" ht="15" customHeight="1" x14ac:dyDescent="0.25">
      <c r="A462" t="s">
        <v>485</v>
      </c>
      <c r="B462">
        <v>2</v>
      </c>
      <c r="C462">
        <v>2</v>
      </c>
      <c r="D462">
        <f t="shared" si="12"/>
        <v>0</v>
      </c>
      <c r="E462">
        <v>2518</v>
      </c>
      <c r="F462">
        <v>2518</v>
      </c>
      <c r="G462">
        <f t="shared" si="13"/>
        <v>0</v>
      </c>
      <c r="H462">
        <v>2</v>
      </c>
      <c r="I462">
        <v>0</v>
      </c>
      <c r="J462">
        <f>SUM($H$32:H462)</f>
        <v>6676</v>
      </c>
      <c r="K462">
        <f>SUM($I$32:I462)</f>
        <v>530</v>
      </c>
      <c r="L462">
        <v>24</v>
      </c>
      <c r="M462">
        <v>194383</v>
      </c>
    </row>
    <row r="463" spans="1:13" ht="15" customHeight="1" x14ac:dyDescent="0.25">
      <c r="A463" t="s">
        <v>486</v>
      </c>
      <c r="B463">
        <v>5</v>
      </c>
      <c r="C463">
        <v>4</v>
      </c>
      <c r="D463">
        <f t="shared" si="12"/>
        <v>1</v>
      </c>
      <c r="E463">
        <v>2518</v>
      </c>
      <c r="F463">
        <v>2517</v>
      </c>
      <c r="G463">
        <f t="shared" si="13"/>
        <v>1</v>
      </c>
      <c r="H463">
        <v>15</v>
      </c>
      <c r="I463">
        <v>1</v>
      </c>
      <c r="J463">
        <f>SUM($H$32:H463)</f>
        <v>6691</v>
      </c>
      <c r="K463">
        <f>SUM($I$32:I463)</f>
        <v>531</v>
      </c>
      <c r="L463">
        <v>184</v>
      </c>
      <c r="M463">
        <v>194567</v>
      </c>
    </row>
    <row r="464" spans="1:13" ht="15" customHeight="1" x14ac:dyDescent="0.25">
      <c r="A464" t="s">
        <v>487</v>
      </c>
      <c r="B464">
        <v>2</v>
      </c>
      <c r="C464">
        <v>2</v>
      </c>
      <c r="D464">
        <f t="shared" si="12"/>
        <v>0</v>
      </c>
      <c r="E464">
        <v>2517</v>
      </c>
      <c r="F464">
        <v>2517</v>
      </c>
      <c r="G464">
        <f t="shared" si="13"/>
        <v>0</v>
      </c>
      <c r="H464">
        <v>2</v>
      </c>
      <c r="I464">
        <v>0</v>
      </c>
      <c r="J464">
        <f>SUM($H$32:H464)</f>
        <v>6693</v>
      </c>
      <c r="K464">
        <f>SUM($I$32:I464)</f>
        <v>531</v>
      </c>
      <c r="L464">
        <v>122</v>
      </c>
      <c r="M464">
        <v>194689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2517</v>
      </c>
      <c r="F465">
        <v>2517</v>
      </c>
      <c r="G465">
        <f t="shared" si="13"/>
        <v>0</v>
      </c>
      <c r="H465">
        <v>2</v>
      </c>
      <c r="I465">
        <v>0</v>
      </c>
      <c r="J465">
        <f>SUM($H$32:H465)</f>
        <v>6695</v>
      </c>
      <c r="K465">
        <f>SUM($I$32:I465)</f>
        <v>531</v>
      </c>
      <c r="L465">
        <v>27</v>
      </c>
      <c r="M465">
        <v>194716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2517</v>
      </c>
      <c r="F466">
        <v>2517</v>
      </c>
      <c r="G466">
        <f t="shared" si="13"/>
        <v>0</v>
      </c>
      <c r="H466">
        <v>2</v>
      </c>
      <c r="I466">
        <v>0</v>
      </c>
      <c r="J466">
        <f>SUM($H$32:H466)</f>
        <v>6697</v>
      </c>
      <c r="K466">
        <f>SUM($I$32:I466)</f>
        <v>531</v>
      </c>
      <c r="L466">
        <v>25</v>
      </c>
      <c r="M466">
        <v>194741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2517</v>
      </c>
      <c r="F467">
        <v>2517</v>
      </c>
      <c r="G467">
        <f t="shared" si="13"/>
        <v>0</v>
      </c>
      <c r="H467">
        <v>2</v>
      </c>
      <c r="I467">
        <v>0</v>
      </c>
      <c r="J467">
        <f>SUM($H$32:H467)</f>
        <v>6699</v>
      </c>
      <c r="K467">
        <f>SUM($I$32:I467)</f>
        <v>531</v>
      </c>
      <c r="L467">
        <v>23</v>
      </c>
      <c r="M467">
        <v>194764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2517</v>
      </c>
      <c r="F468">
        <v>2517</v>
      </c>
      <c r="G468">
        <f t="shared" si="13"/>
        <v>0</v>
      </c>
      <c r="H468">
        <v>2</v>
      </c>
      <c r="I468">
        <v>0</v>
      </c>
      <c r="J468">
        <f>SUM($H$32:H468)</f>
        <v>6701</v>
      </c>
      <c r="K468">
        <f>SUM($I$32:I468)</f>
        <v>531</v>
      </c>
      <c r="L468">
        <v>26</v>
      </c>
      <c r="M468">
        <v>194790</v>
      </c>
    </row>
    <row r="469" spans="1:13" ht="15" customHeight="1" x14ac:dyDescent="0.25">
      <c r="A469" t="s">
        <v>492</v>
      </c>
      <c r="B469">
        <v>3</v>
      </c>
      <c r="C469">
        <v>2</v>
      </c>
      <c r="D469">
        <f t="shared" si="12"/>
        <v>1</v>
      </c>
      <c r="E469">
        <v>2517</v>
      </c>
      <c r="F469">
        <v>2516</v>
      </c>
      <c r="G469">
        <f t="shared" si="13"/>
        <v>1</v>
      </c>
      <c r="H469">
        <v>7</v>
      </c>
      <c r="I469">
        <v>1</v>
      </c>
      <c r="J469">
        <f>SUM($H$32:H469)</f>
        <v>6708</v>
      </c>
      <c r="K469">
        <f>SUM($I$32:I469)</f>
        <v>532</v>
      </c>
      <c r="L469">
        <v>164</v>
      </c>
      <c r="M469">
        <v>194954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2516</v>
      </c>
      <c r="F470">
        <v>2516</v>
      </c>
      <c r="G470">
        <f t="shared" si="13"/>
        <v>0</v>
      </c>
      <c r="H470">
        <v>2</v>
      </c>
      <c r="I470">
        <v>0</v>
      </c>
      <c r="J470">
        <f>SUM($H$32:H470)</f>
        <v>6710</v>
      </c>
      <c r="K470">
        <f>SUM($I$32:I470)</f>
        <v>532</v>
      </c>
      <c r="L470">
        <v>26</v>
      </c>
      <c r="M470">
        <v>194980</v>
      </c>
    </row>
    <row r="471" spans="1:13" ht="15" customHeight="1" x14ac:dyDescent="0.25">
      <c r="A471" t="s">
        <v>494</v>
      </c>
      <c r="B471">
        <v>5</v>
      </c>
      <c r="C471">
        <v>4</v>
      </c>
      <c r="D471">
        <f t="shared" si="12"/>
        <v>1</v>
      </c>
      <c r="E471">
        <v>2516</v>
      </c>
      <c r="F471">
        <v>2515</v>
      </c>
      <c r="G471">
        <f t="shared" si="13"/>
        <v>1</v>
      </c>
      <c r="H471">
        <v>13</v>
      </c>
      <c r="I471">
        <v>1</v>
      </c>
      <c r="J471">
        <f>SUM($H$32:H471)</f>
        <v>6723</v>
      </c>
      <c r="K471">
        <f>SUM($I$32:I471)</f>
        <v>533</v>
      </c>
      <c r="L471">
        <v>179</v>
      </c>
      <c r="M471">
        <v>195159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2515</v>
      </c>
      <c r="F472">
        <v>2515</v>
      </c>
      <c r="G472">
        <f t="shared" si="13"/>
        <v>0</v>
      </c>
      <c r="H472">
        <v>0</v>
      </c>
      <c r="I472">
        <v>0</v>
      </c>
      <c r="J472">
        <f>SUM($H$32:H472)</f>
        <v>6723</v>
      </c>
      <c r="K472">
        <f>SUM($I$32:I472)</f>
        <v>533</v>
      </c>
      <c r="L472">
        <v>9</v>
      </c>
      <c r="M472">
        <v>195168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2515</v>
      </c>
      <c r="F473">
        <v>2515</v>
      </c>
      <c r="G473">
        <f t="shared" si="13"/>
        <v>0</v>
      </c>
      <c r="H473">
        <v>0</v>
      </c>
      <c r="I473">
        <v>0</v>
      </c>
      <c r="J473">
        <f>SUM($H$32:H473)</f>
        <v>6723</v>
      </c>
      <c r="K473">
        <f>SUM($I$32:I473)</f>
        <v>533</v>
      </c>
      <c r="L473">
        <v>4</v>
      </c>
      <c r="M473">
        <v>195172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2515</v>
      </c>
      <c r="F474">
        <v>2515</v>
      </c>
      <c r="G474">
        <f t="shared" si="13"/>
        <v>0</v>
      </c>
      <c r="H474">
        <v>2</v>
      </c>
      <c r="I474">
        <v>0</v>
      </c>
      <c r="J474">
        <f>SUM($H$32:H474)</f>
        <v>6725</v>
      </c>
      <c r="K474">
        <f>SUM($I$32:I474)</f>
        <v>533</v>
      </c>
      <c r="L474">
        <v>25</v>
      </c>
      <c r="M474">
        <v>195197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2515</v>
      </c>
      <c r="F475">
        <v>2515</v>
      </c>
      <c r="G475">
        <f t="shared" si="13"/>
        <v>0</v>
      </c>
      <c r="H475">
        <v>0</v>
      </c>
      <c r="I475">
        <v>0</v>
      </c>
      <c r="J475">
        <f>SUM($H$32:H475)</f>
        <v>6725</v>
      </c>
      <c r="K475">
        <f>SUM($I$32:I475)</f>
        <v>533</v>
      </c>
      <c r="L475">
        <v>7</v>
      </c>
      <c r="M475">
        <v>195204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2515</v>
      </c>
      <c r="F476">
        <v>2515</v>
      </c>
      <c r="G476">
        <f t="shared" si="13"/>
        <v>0</v>
      </c>
      <c r="H476">
        <v>0</v>
      </c>
      <c r="I476">
        <v>0</v>
      </c>
      <c r="J476">
        <f>SUM($H$32:H476)</f>
        <v>6725</v>
      </c>
      <c r="K476">
        <f>SUM($I$32:I476)</f>
        <v>533</v>
      </c>
      <c r="L476">
        <v>5</v>
      </c>
      <c r="M476">
        <v>195209</v>
      </c>
    </row>
    <row r="477" spans="1:13" ht="15" customHeight="1" x14ac:dyDescent="0.25">
      <c r="A477" t="s">
        <v>500</v>
      </c>
      <c r="B477">
        <v>1</v>
      </c>
      <c r="C477">
        <v>1</v>
      </c>
      <c r="D477">
        <f t="shared" si="12"/>
        <v>0</v>
      </c>
      <c r="E477">
        <v>2515</v>
      </c>
      <c r="F477">
        <v>2515</v>
      </c>
      <c r="G477">
        <f t="shared" si="13"/>
        <v>0</v>
      </c>
      <c r="H477">
        <v>0</v>
      </c>
      <c r="I477">
        <v>0</v>
      </c>
      <c r="J477">
        <f>SUM($H$32:H477)</f>
        <v>6725</v>
      </c>
      <c r="K477">
        <f>SUM($I$32:I477)</f>
        <v>533</v>
      </c>
      <c r="L477">
        <v>6</v>
      </c>
      <c r="M477">
        <v>195215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2515</v>
      </c>
      <c r="F478">
        <v>2515</v>
      </c>
      <c r="G478">
        <f t="shared" si="13"/>
        <v>0</v>
      </c>
      <c r="H478">
        <v>0</v>
      </c>
      <c r="I478">
        <v>0</v>
      </c>
      <c r="J478">
        <f>SUM($H$32:H478)</f>
        <v>6725</v>
      </c>
      <c r="K478">
        <f>SUM($I$32:I478)</f>
        <v>533</v>
      </c>
      <c r="L478">
        <v>8</v>
      </c>
      <c r="M478">
        <v>195223</v>
      </c>
    </row>
    <row r="479" spans="1:13" ht="15" customHeight="1" x14ac:dyDescent="0.25">
      <c r="A479" t="s">
        <v>502</v>
      </c>
      <c r="B479">
        <v>2</v>
      </c>
      <c r="C479">
        <v>2</v>
      </c>
      <c r="D479">
        <f t="shared" si="12"/>
        <v>0</v>
      </c>
      <c r="E479">
        <v>2515</v>
      </c>
      <c r="F479">
        <v>2515</v>
      </c>
      <c r="G479">
        <f t="shared" si="13"/>
        <v>0</v>
      </c>
      <c r="H479">
        <v>2</v>
      </c>
      <c r="I479">
        <v>0</v>
      </c>
      <c r="J479">
        <f>SUM($H$32:H479)</f>
        <v>6727</v>
      </c>
      <c r="K479">
        <f>SUM($I$32:I479)</f>
        <v>533</v>
      </c>
      <c r="L479">
        <v>109</v>
      </c>
      <c r="M479">
        <v>195332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2515</v>
      </c>
      <c r="F480">
        <v>2515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6727</v>
      </c>
      <c r="K480">
        <f>SUM($I$32:I480)</f>
        <v>533</v>
      </c>
      <c r="L480">
        <v>6</v>
      </c>
      <c r="M480">
        <v>195338</v>
      </c>
    </row>
    <row r="481" spans="1:13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2515</v>
      </c>
      <c r="F481">
        <v>2515</v>
      </c>
      <c r="G481">
        <f t="shared" si="15"/>
        <v>0</v>
      </c>
      <c r="H481">
        <v>2</v>
      </c>
      <c r="I481">
        <v>0</v>
      </c>
      <c r="J481">
        <f>SUM($H$32:H481)</f>
        <v>6729</v>
      </c>
      <c r="K481">
        <f>SUM($I$32:I481)</f>
        <v>533</v>
      </c>
      <c r="L481">
        <v>36</v>
      </c>
      <c r="M481">
        <v>195374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2515</v>
      </c>
      <c r="F482">
        <v>2515</v>
      </c>
      <c r="G482">
        <f t="shared" si="15"/>
        <v>0</v>
      </c>
      <c r="H482">
        <v>2</v>
      </c>
      <c r="I482">
        <v>0</v>
      </c>
      <c r="J482">
        <f>SUM($H$32:H482)</f>
        <v>6731</v>
      </c>
      <c r="K482">
        <f>SUM($I$32:I482)</f>
        <v>533</v>
      </c>
      <c r="L482">
        <v>111</v>
      </c>
      <c r="M482">
        <v>195485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2515</v>
      </c>
      <c r="F483">
        <v>2515</v>
      </c>
      <c r="G483">
        <f t="shared" si="15"/>
        <v>0</v>
      </c>
      <c r="H483">
        <v>0</v>
      </c>
      <c r="I483">
        <v>0</v>
      </c>
      <c r="J483">
        <f>SUM($H$32:H483)</f>
        <v>6731</v>
      </c>
      <c r="K483">
        <f>SUM($I$32:I483)</f>
        <v>533</v>
      </c>
      <c r="L483">
        <v>6</v>
      </c>
      <c r="M483">
        <v>195491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2515</v>
      </c>
      <c r="F484">
        <v>2515</v>
      </c>
      <c r="G484">
        <f t="shared" si="15"/>
        <v>0</v>
      </c>
      <c r="H484">
        <v>0</v>
      </c>
      <c r="I484">
        <v>0</v>
      </c>
      <c r="J484">
        <f>SUM($H$32:H484)</f>
        <v>6731</v>
      </c>
      <c r="K484">
        <f>SUM($I$32:I484)</f>
        <v>533</v>
      </c>
      <c r="L484">
        <v>6</v>
      </c>
      <c r="M484">
        <v>195497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2515</v>
      </c>
      <c r="F485">
        <v>2515</v>
      </c>
      <c r="G485">
        <f t="shared" si="15"/>
        <v>0</v>
      </c>
      <c r="H485">
        <v>0</v>
      </c>
      <c r="I485">
        <v>0</v>
      </c>
      <c r="J485">
        <f>SUM($H$32:H485)</f>
        <v>6731</v>
      </c>
      <c r="K485">
        <f>SUM($I$32:I485)</f>
        <v>533</v>
      </c>
      <c r="L485">
        <v>6</v>
      </c>
      <c r="M485">
        <v>195503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2515</v>
      </c>
      <c r="F486">
        <v>2515</v>
      </c>
      <c r="G486">
        <f t="shared" si="15"/>
        <v>0</v>
      </c>
      <c r="H486">
        <v>0</v>
      </c>
      <c r="I486">
        <v>0</v>
      </c>
      <c r="J486">
        <f>SUM($H$32:H486)</f>
        <v>6731</v>
      </c>
      <c r="K486">
        <f>SUM($I$32:I486)</f>
        <v>533</v>
      </c>
      <c r="L486">
        <v>7</v>
      </c>
      <c r="M486">
        <v>195510</v>
      </c>
    </row>
    <row r="487" spans="1:13" ht="15" customHeight="1" x14ac:dyDescent="0.25">
      <c r="A487" t="s">
        <v>510</v>
      </c>
      <c r="B487">
        <v>3</v>
      </c>
      <c r="C487">
        <v>2</v>
      </c>
      <c r="D487">
        <f t="shared" si="14"/>
        <v>1</v>
      </c>
      <c r="E487">
        <v>2515</v>
      </c>
      <c r="F487">
        <v>2514</v>
      </c>
      <c r="G487">
        <f t="shared" si="15"/>
        <v>1</v>
      </c>
      <c r="H487">
        <v>7</v>
      </c>
      <c r="I487">
        <v>1</v>
      </c>
      <c r="J487">
        <f>SUM($H$32:H487)</f>
        <v>6738</v>
      </c>
      <c r="K487">
        <f>SUM($I$32:I487)</f>
        <v>534</v>
      </c>
      <c r="L487">
        <v>220</v>
      </c>
      <c r="M487">
        <v>195730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2514</v>
      </c>
      <c r="F488">
        <v>2514</v>
      </c>
      <c r="G488">
        <f t="shared" si="15"/>
        <v>0</v>
      </c>
      <c r="H488">
        <v>0</v>
      </c>
      <c r="I488">
        <v>0</v>
      </c>
      <c r="J488">
        <f>SUM($H$32:H488)</f>
        <v>6738</v>
      </c>
      <c r="K488">
        <f>SUM($I$32:I488)</f>
        <v>534</v>
      </c>
      <c r="L488">
        <v>10</v>
      </c>
      <c r="M488">
        <v>195740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2514</v>
      </c>
      <c r="F489">
        <v>2514</v>
      </c>
      <c r="G489">
        <f t="shared" si="15"/>
        <v>0</v>
      </c>
      <c r="H489">
        <v>0</v>
      </c>
      <c r="I489">
        <v>0</v>
      </c>
      <c r="J489">
        <f>SUM($H$32:H489)</f>
        <v>6738</v>
      </c>
      <c r="K489">
        <f>SUM($I$32:I489)</f>
        <v>534</v>
      </c>
      <c r="L489">
        <v>6</v>
      </c>
      <c r="M489">
        <v>195746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2514</v>
      </c>
      <c r="F490">
        <v>2514</v>
      </c>
      <c r="G490">
        <f t="shared" si="15"/>
        <v>0</v>
      </c>
      <c r="H490">
        <v>0</v>
      </c>
      <c r="I490">
        <v>0</v>
      </c>
      <c r="J490">
        <f>SUM($H$32:H490)</f>
        <v>6738</v>
      </c>
      <c r="K490">
        <f>SUM($I$32:I490)</f>
        <v>534</v>
      </c>
      <c r="L490">
        <v>5</v>
      </c>
      <c r="M490">
        <v>195751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2514</v>
      </c>
      <c r="F491">
        <v>2514</v>
      </c>
      <c r="G491">
        <f t="shared" si="15"/>
        <v>0</v>
      </c>
      <c r="H491">
        <v>0</v>
      </c>
      <c r="I491">
        <v>0</v>
      </c>
      <c r="J491">
        <f>SUM($H$32:H491)</f>
        <v>6738</v>
      </c>
      <c r="K491">
        <f>SUM($I$32:I491)</f>
        <v>534</v>
      </c>
      <c r="L491">
        <v>15</v>
      </c>
      <c r="M491">
        <v>195766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2514</v>
      </c>
      <c r="F492">
        <v>2514</v>
      </c>
      <c r="G492">
        <f t="shared" si="15"/>
        <v>0</v>
      </c>
      <c r="H492">
        <v>0</v>
      </c>
      <c r="I492">
        <v>0</v>
      </c>
      <c r="J492">
        <f>SUM($H$32:H492)</f>
        <v>6738</v>
      </c>
      <c r="K492">
        <f>SUM($I$32:I492)</f>
        <v>534</v>
      </c>
      <c r="L492">
        <v>6</v>
      </c>
      <c r="M492">
        <v>195772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2514</v>
      </c>
      <c r="F493">
        <v>2514</v>
      </c>
      <c r="G493">
        <f t="shared" si="15"/>
        <v>0</v>
      </c>
      <c r="H493">
        <v>0</v>
      </c>
      <c r="I493">
        <v>0</v>
      </c>
      <c r="J493">
        <f>SUM($H$32:H493)</f>
        <v>6738</v>
      </c>
      <c r="K493">
        <f>SUM($I$32:I493)</f>
        <v>534</v>
      </c>
      <c r="L493">
        <v>8</v>
      </c>
      <c r="M493">
        <v>195780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2514</v>
      </c>
      <c r="F494">
        <v>2514</v>
      </c>
      <c r="G494">
        <f t="shared" si="15"/>
        <v>0</v>
      </c>
      <c r="H494">
        <v>0</v>
      </c>
      <c r="I494">
        <v>0</v>
      </c>
      <c r="J494">
        <f>SUM($H$32:H494)</f>
        <v>6738</v>
      </c>
      <c r="K494">
        <f>SUM($I$32:I494)</f>
        <v>534</v>
      </c>
      <c r="L494">
        <v>7</v>
      </c>
      <c r="M494">
        <v>195787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2514</v>
      </c>
      <c r="F495">
        <v>2514</v>
      </c>
      <c r="G495">
        <f t="shared" si="15"/>
        <v>0</v>
      </c>
      <c r="H495">
        <v>0</v>
      </c>
      <c r="I495">
        <v>0</v>
      </c>
      <c r="J495">
        <f>SUM($H$32:H495)</f>
        <v>6738</v>
      </c>
      <c r="K495">
        <f>SUM($I$32:I495)</f>
        <v>534</v>
      </c>
      <c r="L495">
        <v>3</v>
      </c>
      <c r="M495">
        <v>195790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2514</v>
      </c>
      <c r="F496">
        <v>2514</v>
      </c>
      <c r="G496">
        <f t="shared" si="15"/>
        <v>0</v>
      </c>
      <c r="H496">
        <v>0</v>
      </c>
      <c r="I496">
        <v>0</v>
      </c>
      <c r="J496">
        <f>SUM($H$32:H496)</f>
        <v>6738</v>
      </c>
      <c r="K496">
        <f>SUM($I$32:I496)</f>
        <v>534</v>
      </c>
      <c r="L496">
        <v>3</v>
      </c>
      <c r="M496">
        <v>195793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2514</v>
      </c>
      <c r="F497">
        <v>2514</v>
      </c>
      <c r="G497">
        <f t="shared" si="15"/>
        <v>0</v>
      </c>
      <c r="H497">
        <v>2</v>
      </c>
      <c r="I497">
        <v>0</v>
      </c>
      <c r="J497">
        <f>SUM($H$32:H497)</f>
        <v>6740</v>
      </c>
      <c r="K497">
        <f>SUM($I$32:I497)</f>
        <v>534</v>
      </c>
      <c r="L497">
        <v>26</v>
      </c>
      <c r="M497">
        <v>195819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2514</v>
      </c>
      <c r="F498">
        <v>2514</v>
      </c>
      <c r="G498">
        <f t="shared" si="15"/>
        <v>0</v>
      </c>
      <c r="H498">
        <v>2</v>
      </c>
      <c r="I498">
        <v>0</v>
      </c>
      <c r="J498">
        <f>SUM($H$32:H498)</f>
        <v>6742</v>
      </c>
      <c r="K498">
        <f>SUM($I$32:I498)</f>
        <v>534</v>
      </c>
      <c r="L498">
        <v>114</v>
      </c>
      <c r="M498">
        <v>195933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2514</v>
      </c>
      <c r="F499">
        <v>2514</v>
      </c>
      <c r="G499">
        <f t="shared" si="15"/>
        <v>0</v>
      </c>
      <c r="H499">
        <v>0</v>
      </c>
      <c r="I499">
        <v>0</v>
      </c>
      <c r="J499">
        <f>SUM($H$32:H499)</f>
        <v>6742</v>
      </c>
      <c r="K499">
        <f>SUM($I$32:I499)</f>
        <v>534</v>
      </c>
      <c r="L499">
        <v>11</v>
      </c>
      <c r="M499">
        <v>195944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2514</v>
      </c>
      <c r="F500">
        <v>2514</v>
      </c>
      <c r="G500">
        <f t="shared" si="15"/>
        <v>0</v>
      </c>
      <c r="H500">
        <v>0</v>
      </c>
      <c r="I500">
        <v>0</v>
      </c>
      <c r="J500">
        <f>SUM($H$32:H500)</f>
        <v>6742</v>
      </c>
      <c r="K500">
        <f>SUM($I$32:I500)</f>
        <v>534</v>
      </c>
      <c r="L500">
        <v>12</v>
      </c>
      <c r="M500">
        <v>195956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2514</v>
      </c>
      <c r="F501">
        <v>2514</v>
      </c>
      <c r="G501">
        <f t="shared" si="15"/>
        <v>0</v>
      </c>
      <c r="H501">
        <v>0</v>
      </c>
      <c r="I501">
        <v>0</v>
      </c>
      <c r="J501">
        <f>SUM($H$32:H501)</f>
        <v>6742</v>
      </c>
      <c r="K501">
        <f>SUM($I$32:I501)</f>
        <v>534</v>
      </c>
      <c r="L501">
        <v>8</v>
      </c>
      <c r="M501">
        <v>195964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2514</v>
      </c>
      <c r="F502">
        <v>2514</v>
      </c>
      <c r="G502">
        <f t="shared" si="15"/>
        <v>0</v>
      </c>
      <c r="H502">
        <v>0</v>
      </c>
      <c r="I502">
        <v>0</v>
      </c>
      <c r="J502">
        <f>SUM($H$32:H502)</f>
        <v>6742</v>
      </c>
      <c r="K502">
        <f>SUM($I$32:I502)</f>
        <v>534</v>
      </c>
      <c r="L502">
        <v>6</v>
      </c>
      <c r="M502">
        <v>195970</v>
      </c>
    </row>
    <row r="503" spans="1:13" ht="15" customHeight="1" x14ac:dyDescent="0.25">
      <c r="A503" t="s">
        <v>526</v>
      </c>
      <c r="B503">
        <v>2</v>
      </c>
      <c r="C503">
        <v>2</v>
      </c>
      <c r="D503">
        <f t="shared" si="14"/>
        <v>0</v>
      </c>
      <c r="E503">
        <v>2514</v>
      </c>
      <c r="F503">
        <v>2514</v>
      </c>
      <c r="G503">
        <f t="shared" si="15"/>
        <v>0</v>
      </c>
      <c r="H503">
        <v>2</v>
      </c>
      <c r="I503">
        <v>0</v>
      </c>
      <c r="J503">
        <f>SUM($H$32:H503)</f>
        <v>6744</v>
      </c>
      <c r="K503">
        <f>SUM($I$32:I503)</f>
        <v>534</v>
      </c>
      <c r="L503">
        <v>112</v>
      </c>
      <c r="M503">
        <v>196082</v>
      </c>
    </row>
    <row r="504" spans="1:13" ht="15" customHeight="1" x14ac:dyDescent="0.25">
      <c r="A504" t="s">
        <v>527</v>
      </c>
      <c r="B504">
        <v>2</v>
      </c>
      <c r="C504">
        <v>2</v>
      </c>
      <c r="D504">
        <f t="shared" si="14"/>
        <v>0</v>
      </c>
      <c r="E504">
        <v>2514</v>
      </c>
      <c r="F504">
        <v>2514</v>
      </c>
      <c r="G504">
        <f t="shared" si="15"/>
        <v>0</v>
      </c>
      <c r="H504">
        <v>2</v>
      </c>
      <c r="I504">
        <v>0</v>
      </c>
      <c r="J504">
        <f>SUM($H$32:H504)</f>
        <v>6746</v>
      </c>
      <c r="K504">
        <f>SUM($I$32:I504)</f>
        <v>534</v>
      </c>
      <c r="L504">
        <v>111</v>
      </c>
      <c r="M504">
        <v>196193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2514</v>
      </c>
      <c r="F505">
        <v>2514</v>
      </c>
      <c r="G505">
        <f t="shared" si="15"/>
        <v>0</v>
      </c>
      <c r="H505">
        <v>0</v>
      </c>
      <c r="I505">
        <v>0</v>
      </c>
      <c r="J505">
        <f>SUM($H$32:H505)</f>
        <v>6746</v>
      </c>
      <c r="K505">
        <f>SUM($I$32:I505)</f>
        <v>534</v>
      </c>
      <c r="L505">
        <v>10</v>
      </c>
      <c r="M505">
        <v>196203</v>
      </c>
    </row>
    <row r="506" spans="1:13" ht="15" customHeight="1" x14ac:dyDescent="0.25">
      <c r="A506" t="s">
        <v>529</v>
      </c>
      <c r="B506">
        <v>3</v>
      </c>
      <c r="C506">
        <v>3</v>
      </c>
      <c r="D506">
        <f t="shared" si="14"/>
        <v>0</v>
      </c>
      <c r="E506">
        <v>2514</v>
      </c>
      <c r="F506">
        <v>2514</v>
      </c>
      <c r="G506">
        <f t="shared" si="15"/>
        <v>0</v>
      </c>
      <c r="H506">
        <v>5</v>
      </c>
      <c r="I506">
        <v>0</v>
      </c>
      <c r="J506">
        <f>SUM($H$32:H506)</f>
        <v>6751</v>
      </c>
      <c r="K506">
        <f>SUM($I$32:I506)</f>
        <v>534</v>
      </c>
      <c r="L506">
        <v>136</v>
      </c>
      <c r="M506">
        <v>196340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2514</v>
      </c>
      <c r="F507">
        <v>2514</v>
      </c>
      <c r="G507">
        <f t="shared" si="15"/>
        <v>0</v>
      </c>
      <c r="H507">
        <v>2</v>
      </c>
      <c r="I507">
        <v>0</v>
      </c>
      <c r="J507">
        <f>SUM($H$32:H507)</f>
        <v>6753</v>
      </c>
      <c r="K507">
        <f>SUM($I$32:I507)</f>
        <v>534</v>
      </c>
      <c r="L507">
        <v>26</v>
      </c>
      <c r="M507">
        <v>196366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2514</v>
      </c>
      <c r="F508">
        <v>2514</v>
      </c>
      <c r="G508">
        <f t="shared" si="15"/>
        <v>0</v>
      </c>
      <c r="H508">
        <v>2</v>
      </c>
      <c r="I508">
        <v>0</v>
      </c>
      <c r="J508">
        <f>SUM($H$32:H508)</f>
        <v>6755</v>
      </c>
      <c r="K508">
        <f>SUM($I$32:I508)</f>
        <v>534</v>
      </c>
      <c r="L508">
        <v>25</v>
      </c>
      <c r="M508">
        <v>196391</v>
      </c>
    </row>
    <row r="509" spans="1:13" ht="15" customHeight="1" x14ac:dyDescent="0.25">
      <c r="A509" t="s">
        <v>532</v>
      </c>
      <c r="B509">
        <v>2</v>
      </c>
      <c r="C509">
        <v>2</v>
      </c>
      <c r="D509">
        <f t="shared" si="14"/>
        <v>0</v>
      </c>
      <c r="E509">
        <v>2514</v>
      </c>
      <c r="F509">
        <v>2514</v>
      </c>
      <c r="G509">
        <f t="shared" si="15"/>
        <v>0</v>
      </c>
      <c r="H509">
        <v>2</v>
      </c>
      <c r="I509">
        <v>0</v>
      </c>
      <c r="J509">
        <f>SUM($H$32:H509)</f>
        <v>6757</v>
      </c>
      <c r="K509">
        <f>SUM($I$32:I509)</f>
        <v>534</v>
      </c>
      <c r="L509">
        <v>26</v>
      </c>
      <c r="M509">
        <v>196417</v>
      </c>
    </row>
    <row r="510" spans="1:13" ht="15" customHeight="1" x14ac:dyDescent="0.25">
      <c r="A510" t="s">
        <v>533</v>
      </c>
      <c r="B510">
        <v>2</v>
      </c>
      <c r="C510">
        <v>1</v>
      </c>
      <c r="D510">
        <f t="shared" si="14"/>
        <v>1</v>
      </c>
      <c r="E510">
        <v>2514</v>
      </c>
      <c r="F510">
        <v>2513</v>
      </c>
      <c r="G510">
        <f t="shared" si="15"/>
        <v>1</v>
      </c>
      <c r="H510">
        <v>2</v>
      </c>
      <c r="I510">
        <v>1</v>
      </c>
      <c r="J510">
        <f>SUM($H$32:H510)</f>
        <v>6759</v>
      </c>
      <c r="K510">
        <f>SUM($I$32:I510)</f>
        <v>535</v>
      </c>
      <c r="L510">
        <v>127</v>
      </c>
      <c r="M510">
        <v>196544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2513</v>
      </c>
      <c r="F511">
        <v>2513</v>
      </c>
      <c r="G511">
        <f t="shared" si="15"/>
        <v>0</v>
      </c>
      <c r="H511">
        <v>0</v>
      </c>
      <c r="I511">
        <v>0</v>
      </c>
      <c r="J511">
        <f>SUM($H$32:H511)</f>
        <v>6759</v>
      </c>
      <c r="K511">
        <f>SUM($I$32:I511)</f>
        <v>535</v>
      </c>
      <c r="L511">
        <v>6</v>
      </c>
      <c r="M511">
        <v>196550</v>
      </c>
    </row>
    <row r="512" spans="1:13" ht="15" customHeight="1" x14ac:dyDescent="0.25">
      <c r="A512" t="s">
        <v>535</v>
      </c>
      <c r="B512">
        <v>3</v>
      </c>
      <c r="C512">
        <v>2</v>
      </c>
      <c r="D512">
        <f t="shared" si="14"/>
        <v>1</v>
      </c>
      <c r="E512">
        <v>2513</v>
      </c>
      <c r="F512">
        <v>2512</v>
      </c>
      <c r="G512">
        <f t="shared" si="15"/>
        <v>1</v>
      </c>
      <c r="H512">
        <v>7</v>
      </c>
      <c r="I512">
        <v>1</v>
      </c>
      <c r="J512">
        <f>SUM($H$32:H512)</f>
        <v>6766</v>
      </c>
      <c r="K512">
        <f>SUM($I$32:I512)</f>
        <v>536</v>
      </c>
      <c r="L512">
        <v>159</v>
      </c>
      <c r="M512">
        <v>196709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2512</v>
      </c>
      <c r="F513">
        <v>2512</v>
      </c>
      <c r="G513">
        <f t="shared" si="15"/>
        <v>0</v>
      </c>
      <c r="H513">
        <v>5</v>
      </c>
      <c r="I513">
        <v>0</v>
      </c>
      <c r="J513">
        <f>SUM($H$32:H513)</f>
        <v>6771</v>
      </c>
      <c r="K513">
        <f>SUM($I$32:I513)</f>
        <v>536</v>
      </c>
      <c r="L513">
        <v>133</v>
      </c>
      <c r="M513">
        <v>196842</v>
      </c>
    </row>
    <row r="514" spans="1:13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2512</v>
      </c>
      <c r="F514">
        <v>2512</v>
      </c>
      <c r="G514">
        <f t="shared" si="15"/>
        <v>0</v>
      </c>
      <c r="H514">
        <v>2</v>
      </c>
      <c r="I514">
        <v>0</v>
      </c>
      <c r="J514">
        <f>SUM($H$32:H514)</f>
        <v>6773</v>
      </c>
      <c r="K514">
        <f>SUM($I$32:I514)</f>
        <v>536</v>
      </c>
      <c r="L514">
        <v>112</v>
      </c>
      <c r="M514">
        <v>196954</v>
      </c>
    </row>
    <row r="515" spans="1:13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2512</v>
      </c>
      <c r="F515">
        <v>2512</v>
      </c>
      <c r="G515">
        <f t="shared" si="15"/>
        <v>0</v>
      </c>
      <c r="H515">
        <v>5</v>
      </c>
      <c r="I515">
        <v>0</v>
      </c>
      <c r="J515">
        <f>SUM($H$32:H515)</f>
        <v>6778</v>
      </c>
      <c r="K515">
        <f>SUM($I$32:I515)</f>
        <v>536</v>
      </c>
      <c r="L515">
        <v>126</v>
      </c>
      <c r="M515">
        <v>197080</v>
      </c>
    </row>
    <row r="516" spans="1:13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2512</v>
      </c>
      <c r="F516">
        <v>2512</v>
      </c>
      <c r="G516">
        <f t="shared" si="15"/>
        <v>0</v>
      </c>
      <c r="H516">
        <v>5</v>
      </c>
      <c r="I516">
        <v>0</v>
      </c>
      <c r="J516">
        <f>SUM($H$32:H516)</f>
        <v>6783</v>
      </c>
      <c r="K516">
        <f>SUM($I$32:I516)</f>
        <v>536</v>
      </c>
      <c r="L516">
        <v>210</v>
      </c>
      <c r="M516">
        <v>197290</v>
      </c>
    </row>
    <row r="517" spans="1:13" ht="15" customHeight="1" x14ac:dyDescent="0.25">
      <c r="A517" t="s">
        <v>540</v>
      </c>
      <c r="B517">
        <v>2</v>
      </c>
      <c r="C517">
        <v>2</v>
      </c>
      <c r="D517">
        <f t="shared" si="14"/>
        <v>0</v>
      </c>
      <c r="E517">
        <v>2512</v>
      </c>
      <c r="F517">
        <v>2512</v>
      </c>
      <c r="G517">
        <f t="shared" si="15"/>
        <v>0</v>
      </c>
      <c r="H517">
        <v>2</v>
      </c>
      <c r="I517">
        <v>0</v>
      </c>
      <c r="J517">
        <f>SUM($H$32:H517)</f>
        <v>6785</v>
      </c>
      <c r="K517">
        <f>SUM($I$32:I517)</f>
        <v>536</v>
      </c>
      <c r="L517">
        <v>27</v>
      </c>
      <c r="M517">
        <v>197317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2512</v>
      </c>
      <c r="F518">
        <v>2512</v>
      </c>
      <c r="G518">
        <f t="shared" si="15"/>
        <v>0</v>
      </c>
      <c r="H518">
        <v>0</v>
      </c>
      <c r="I518">
        <v>0</v>
      </c>
      <c r="J518">
        <f>SUM($H$32:H518)</f>
        <v>6785</v>
      </c>
      <c r="K518">
        <f>SUM($I$32:I518)</f>
        <v>536</v>
      </c>
      <c r="L518">
        <v>6</v>
      </c>
      <c r="M518">
        <v>197323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2512</v>
      </c>
      <c r="F519">
        <v>2512</v>
      </c>
      <c r="G519">
        <f t="shared" si="15"/>
        <v>0</v>
      </c>
      <c r="H519">
        <v>0</v>
      </c>
      <c r="I519">
        <v>0</v>
      </c>
      <c r="J519">
        <f>SUM($H$32:H519)</f>
        <v>6785</v>
      </c>
      <c r="K519">
        <f>SUM($I$32:I519)</f>
        <v>536</v>
      </c>
      <c r="L519">
        <v>5</v>
      </c>
      <c r="M519">
        <v>197328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2512</v>
      </c>
      <c r="F520">
        <v>2512</v>
      </c>
      <c r="G520">
        <f t="shared" si="15"/>
        <v>0</v>
      </c>
      <c r="H520">
        <v>0</v>
      </c>
      <c r="I520">
        <v>0</v>
      </c>
      <c r="J520">
        <f>SUM($H$32:H520)</f>
        <v>6785</v>
      </c>
      <c r="K520">
        <f>SUM($I$32:I520)</f>
        <v>536</v>
      </c>
      <c r="L520">
        <v>5</v>
      </c>
      <c r="M520">
        <v>197333</v>
      </c>
    </row>
    <row r="521" spans="1:13" ht="15" customHeight="1" x14ac:dyDescent="0.25">
      <c r="A521" t="s">
        <v>544</v>
      </c>
      <c r="B521">
        <v>3</v>
      </c>
      <c r="C521">
        <v>2</v>
      </c>
      <c r="D521">
        <f t="shared" si="14"/>
        <v>1</v>
      </c>
      <c r="E521">
        <v>2512</v>
      </c>
      <c r="F521">
        <v>2511</v>
      </c>
      <c r="G521">
        <f t="shared" si="15"/>
        <v>1</v>
      </c>
      <c r="H521">
        <v>7</v>
      </c>
      <c r="I521">
        <v>1</v>
      </c>
      <c r="J521">
        <f>SUM($H$32:H521)</f>
        <v>6792</v>
      </c>
      <c r="K521">
        <f>SUM($I$32:I521)</f>
        <v>537</v>
      </c>
      <c r="L521">
        <v>160</v>
      </c>
      <c r="M521">
        <v>197493</v>
      </c>
    </row>
    <row r="522" spans="1:13" ht="15" customHeight="1" x14ac:dyDescent="0.25">
      <c r="A522" t="s">
        <v>545</v>
      </c>
      <c r="B522">
        <v>1</v>
      </c>
      <c r="C522">
        <v>1</v>
      </c>
      <c r="D522">
        <f t="shared" si="14"/>
        <v>0</v>
      </c>
      <c r="E522">
        <v>2511</v>
      </c>
      <c r="F522">
        <v>2511</v>
      </c>
      <c r="G522">
        <f t="shared" si="15"/>
        <v>0</v>
      </c>
      <c r="H522">
        <v>0</v>
      </c>
      <c r="I522">
        <v>0</v>
      </c>
      <c r="J522">
        <f>SUM($H$32:H522)</f>
        <v>6792</v>
      </c>
      <c r="K522">
        <f>SUM($I$32:I522)</f>
        <v>537</v>
      </c>
      <c r="L522">
        <v>5</v>
      </c>
      <c r="M522">
        <v>197498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2511</v>
      </c>
      <c r="F523">
        <v>2511</v>
      </c>
      <c r="G523">
        <f t="shared" si="15"/>
        <v>0</v>
      </c>
      <c r="H523">
        <v>2</v>
      </c>
      <c r="I523">
        <v>0</v>
      </c>
      <c r="J523">
        <f>SUM($H$32:H523)</f>
        <v>6794</v>
      </c>
      <c r="K523">
        <f>SUM($I$32:I523)</f>
        <v>537</v>
      </c>
      <c r="L523">
        <v>26</v>
      </c>
      <c r="M523">
        <v>197524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2511</v>
      </c>
      <c r="F524">
        <v>2511</v>
      </c>
      <c r="G524">
        <f t="shared" si="15"/>
        <v>0</v>
      </c>
      <c r="H524">
        <v>2</v>
      </c>
      <c r="I524">
        <v>0</v>
      </c>
      <c r="J524">
        <f>SUM($H$32:H524)</f>
        <v>6796</v>
      </c>
      <c r="K524">
        <f>SUM($I$32:I524)</f>
        <v>537</v>
      </c>
      <c r="L524">
        <v>23</v>
      </c>
      <c r="M524">
        <v>197547</v>
      </c>
    </row>
    <row r="525" spans="1:13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2511</v>
      </c>
      <c r="F525">
        <v>2511</v>
      </c>
      <c r="G525">
        <f t="shared" si="15"/>
        <v>0</v>
      </c>
      <c r="H525">
        <v>2</v>
      </c>
      <c r="I525">
        <v>0</v>
      </c>
      <c r="J525">
        <f>SUM($H$32:H525)</f>
        <v>6798</v>
      </c>
      <c r="K525">
        <f>SUM($I$32:I525)</f>
        <v>537</v>
      </c>
      <c r="L525">
        <v>28</v>
      </c>
      <c r="M525">
        <v>197575</v>
      </c>
    </row>
    <row r="526" spans="1:13" ht="15" customHeight="1" x14ac:dyDescent="0.25">
      <c r="A526" t="s">
        <v>549</v>
      </c>
      <c r="B526">
        <v>2</v>
      </c>
      <c r="C526">
        <v>1</v>
      </c>
      <c r="D526">
        <f t="shared" si="14"/>
        <v>1</v>
      </c>
      <c r="E526">
        <v>2511</v>
      </c>
      <c r="F526">
        <v>2510</v>
      </c>
      <c r="G526">
        <f t="shared" si="15"/>
        <v>1</v>
      </c>
      <c r="H526">
        <v>2</v>
      </c>
      <c r="I526">
        <v>1</v>
      </c>
      <c r="J526">
        <f>SUM($H$32:H526)</f>
        <v>6800</v>
      </c>
      <c r="K526">
        <f>SUM($I$32:I526)</f>
        <v>538</v>
      </c>
      <c r="L526">
        <v>129</v>
      </c>
      <c r="M526">
        <v>197704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2510</v>
      </c>
      <c r="F527">
        <v>2510</v>
      </c>
      <c r="G527">
        <f t="shared" si="15"/>
        <v>0</v>
      </c>
      <c r="H527">
        <v>2</v>
      </c>
      <c r="I527">
        <v>0</v>
      </c>
      <c r="J527">
        <f>SUM($H$32:H527)</f>
        <v>6802</v>
      </c>
      <c r="K527">
        <f>SUM($I$32:I527)</f>
        <v>538</v>
      </c>
      <c r="L527">
        <v>26</v>
      </c>
      <c r="M527">
        <v>197730</v>
      </c>
    </row>
    <row r="528" spans="1:13" ht="15" customHeight="1" x14ac:dyDescent="0.25">
      <c r="A528" t="s">
        <v>551</v>
      </c>
      <c r="B528">
        <v>22</v>
      </c>
      <c r="C528">
        <v>3</v>
      </c>
      <c r="D528">
        <f t="shared" si="14"/>
        <v>19</v>
      </c>
      <c r="E528">
        <v>2510</v>
      </c>
      <c r="F528">
        <v>2465</v>
      </c>
      <c r="G528">
        <f t="shared" si="15"/>
        <v>45</v>
      </c>
      <c r="H528">
        <v>45</v>
      </c>
      <c r="I528">
        <v>11</v>
      </c>
      <c r="J528">
        <f>SUM($H$32:H528)</f>
        <v>6847</v>
      </c>
      <c r="K528">
        <f>SUM($I$32:I528)</f>
        <v>549</v>
      </c>
      <c r="L528">
        <v>1367</v>
      </c>
      <c r="M528">
        <v>199097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2465</v>
      </c>
      <c r="F529">
        <v>2465</v>
      </c>
      <c r="G529">
        <f t="shared" si="15"/>
        <v>0</v>
      </c>
      <c r="H529">
        <v>0</v>
      </c>
      <c r="I529">
        <v>0</v>
      </c>
      <c r="J529">
        <f>SUM($H$32:H529)</f>
        <v>6847</v>
      </c>
      <c r="K529">
        <f>SUM($I$32:I529)</f>
        <v>549</v>
      </c>
      <c r="L529">
        <v>8</v>
      </c>
      <c r="M529">
        <v>199105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2465</v>
      </c>
      <c r="F530">
        <v>2465</v>
      </c>
      <c r="G530">
        <f t="shared" si="15"/>
        <v>0</v>
      </c>
      <c r="H530">
        <v>0</v>
      </c>
      <c r="I530">
        <v>0</v>
      </c>
      <c r="J530">
        <f>SUM($H$32:H530)</f>
        <v>6847</v>
      </c>
      <c r="K530">
        <f>SUM($I$32:I530)</f>
        <v>549</v>
      </c>
      <c r="L530">
        <v>4</v>
      </c>
      <c r="M530">
        <v>199109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2465</v>
      </c>
      <c r="F531">
        <v>2465</v>
      </c>
      <c r="G531">
        <f t="shared" si="15"/>
        <v>0</v>
      </c>
      <c r="H531">
        <v>0</v>
      </c>
      <c r="I531">
        <v>0</v>
      </c>
      <c r="J531">
        <f>SUM($H$32:H531)</f>
        <v>6847</v>
      </c>
      <c r="K531">
        <f>SUM($I$32:I531)</f>
        <v>549</v>
      </c>
      <c r="L531">
        <v>5</v>
      </c>
      <c r="M531">
        <v>199114</v>
      </c>
    </row>
    <row r="532" spans="1:13" ht="15" customHeight="1" x14ac:dyDescent="0.25">
      <c r="A532" t="s">
        <v>555</v>
      </c>
      <c r="B532">
        <v>1</v>
      </c>
      <c r="C532">
        <v>1</v>
      </c>
      <c r="D532">
        <f t="shared" si="14"/>
        <v>0</v>
      </c>
      <c r="E532">
        <v>2465</v>
      </c>
      <c r="F532">
        <v>2465</v>
      </c>
      <c r="G532">
        <f t="shared" si="15"/>
        <v>0</v>
      </c>
      <c r="H532">
        <v>0</v>
      </c>
      <c r="I532">
        <v>0</v>
      </c>
      <c r="J532">
        <f>SUM($H$32:H532)</f>
        <v>6847</v>
      </c>
      <c r="K532">
        <f>SUM($I$32:I532)</f>
        <v>549</v>
      </c>
      <c r="L532">
        <v>4</v>
      </c>
      <c r="M532">
        <v>199118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2465</v>
      </c>
      <c r="F533">
        <v>2465</v>
      </c>
      <c r="G533">
        <f t="shared" si="15"/>
        <v>0</v>
      </c>
      <c r="H533">
        <v>0</v>
      </c>
      <c r="I533">
        <v>0</v>
      </c>
      <c r="J533">
        <f>SUM($H$32:H533)</f>
        <v>6847</v>
      </c>
      <c r="K533">
        <f>SUM($I$32:I533)</f>
        <v>549</v>
      </c>
      <c r="L533">
        <v>5</v>
      </c>
      <c r="M533">
        <v>199123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2465</v>
      </c>
      <c r="F534">
        <v>2465</v>
      </c>
      <c r="G534">
        <f t="shared" si="15"/>
        <v>0</v>
      </c>
      <c r="H534">
        <v>0</v>
      </c>
      <c r="I534">
        <v>0</v>
      </c>
      <c r="J534">
        <f>SUM($H$32:H534)</f>
        <v>6847</v>
      </c>
      <c r="K534">
        <f>SUM($I$32:I534)</f>
        <v>549</v>
      </c>
      <c r="L534">
        <v>9</v>
      </c>
      <c r="M534">
        <v>199132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2465</v>
      </c>
      <c r="F535">
        <v>2465</v>
      </c>
      <c r="G535">
        <f t="shared" si="15"/>
        <v>0</v>
      </c>
      <c r="H535">
        <v>0</v>
      </c>
      <c r="I535">
        <v>0</v>
      </c>
      <c r="J535">
        <f>SUM($H$32:H535)</f>
        <v>6847</v>
      </c>
      <c r="K535">
        <f>SUM($I$32:I535)</f>
        <v>549</v>
      </c>
      <c r="L535">
        <v>5</v>
      </c>
      <c r="M535">
        <v>199137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2465</v>
      </c>
      <c r="F536">
        <v>2465</v>
      </c>
      <c r="G536">
        <f t="shared" si="15"/>
        <v>0</v>
      </c>
      <c r="H536">
        <v>0</v>
      </c>
      <c r="I536">
        <v>0</v>
      </c>
      <c r="J536">
        <f>SUM($H$32:H536)</f>
        <v>6847</v>
      </c>
      <c r="K536">
        <f>SUM($I$32:I536)</f>
        <v>549</v>
      </c>
      <c r="L536">
        <v>5</v>
      </c>
      <c r="M536">
        <v>199142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2465</v>
      </c>
      <c r="F537">
        <v>2465</v>
      </c>
      <c r="G537">
        <f t="shared" si="15"/>
        <v>0</v>
      </c>
      <c r="H537">
        <v>0</v>
      </c>
      <c r="I537">
        <v>0</v>
      </c>
      <c r="J537">
        <f>SUM($H$32:H537)</f>
        <v>6847</v>
      </c>
      <c r="K537">
        <f>SUM($I$32:I537)</f>
        <v>549</v>
      </c>
      <c r="L537">
        <v>4</v>
      </c>
      <c r="M537">
        <v>199146</v>
      </c>
    </row>
    <row r="538" spans="1:13" ht="15" customHeight="1" x14ac:dyDescent="0.25">
      <c r="A538" t="s">
        <v>561</v>
      </c>
      <c r="B538">
        <v>2</v>
      </c>
      <c r="C538">
        <v>2</v>
      </c>
      <c r="D538">
        <f t="shared" si="14"/>
        <v>0</v>
      </c>
      <c r="E538">
        <v>2465</v>
      </c>
      <c r="F538">
        <v>2465</v>
      </c>
      <c r="G538">
        <f t="shared" si="15"/>
        <v>0</v>
      </c>
      <c r="H538">
        <v>2</v>
      </c>
      <c r="I538">
        <v>0</v>
      </c>
      <c r="J538">
        <f>SUM($H$32:H538)</f>
        <v>6849</v>
      </c>
      <c r="K538">
        <f>SUM($I$32:I538)</f>
        <v>549</v>
      </c>
      <c r="L538">
        <v>26</v>
      </c>
      <c r="M538">
        <v>199173</v>
      </c>
    </row>
    <row r="539" spans="1:13" ht="15" customHeight="1" x14ac:dyDescent="0.25">
      <c r="A539" t="s">
        <v>562</v>
      </c>
      <c r="B539">
        <v>2</v>
      </c>
      <c r="C539">
        <v>2</v>
      </c>
      <c r="D539">
        <f t="shared" si="14"/>
        <v>0</v>
      </c>
      <c r="E539">
        <v>2465</v>
      </c>
      <c r="F539">
        <v>2465</v>
      </c>
      <c r="G539">
        <f t="shared" si="15"/>
        <v>0</v>
      </c>
      <c r="H539">
        <v>2</v>
      </c>
      <c r="I539">
        <v>0</v>
      </c>
      <c r="J539">
        <f>SUM($H$32:H539)</f>
        <v>6851</v>
      </c>
      <c r="K539">
        <f>SUM($I$32:I539)</f>
        <v>549</v>
      </c>
      <c r="L539">
        <v>25</v>
      </c>
      <c r="M539">
        <v>199198</v>
      </c>
    </row>
    <row r="540" spans="1:13" ht="15" customHeight="1" x14ac:dyDescent="0.25">
      <c r="A540" t="s">
        <v>563</v>
      </c>
      <c r="B540">
        <v>1</v>
      </c>
      <c r="C540">
        <v>1</v>
      </c>
      <c r="D540">
        <f t="shared" si="14"/>
        <v>0</v>
      </c>
      <c r="E540">
        <v>2465</v>
      </c>
      <c r="F540">
        <v>2465</v>
      </c>
      <c r="G540">
        <f t="shared" si="15"/>
        <v>0</v>
      </c>
      <c r="H540">
        <v>0</v>
      </c>
      <c r="I540">
        <v>0</v>
      </c>
      <c r="J540">
        <f>SUM($H$32:H540)</f>
        <v>6851</v>
      </c>
      <c r="K540">
        <f>SUM($I$32:I540)</f>
        <v>549</v>
      </c>
      <c r="L540">
        <v>6</v>
      </c>
      <c r="M540">
        <v>199204</v>
      </c>
    </row>
    <row r="541" spans="1:13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2465</v>
      </c>
      <c r="F541">
        <v>2465</v>
      </c>
      <c r="G541">
        <f t="shared" si="15"/>
        <v>0</v>
      </c>
      <c r="H541">
        <v>2</v>
      </c>
      <c r="I541">
        <v>0</v>
      </c>
      <c r="J541">
        <f>SUM($H$32:H541)</f>
        <v>6853</v>
      </c>
      <c r="K541">
        <f>SUM($I$32:I541)</f>
        <v>549</v>
      </c>
      <c r="L541">
        <v>26</v>
      </c>
      <c r="M541">
        <v>199230</v>
      </c>
    </row>
    <row r="542" spans="1:13" ht="15" customHeight="1" x14ac:dyDescent="0.25">
      <c r="A542" t="s">
        <v>565</v>
      </c>
      <c r="B542">
        <v>2</v>
      </c>
      <c r="C542">
        <v>2</v>
      </c>
      <c r="D542">
        <f t="shared" si="14"/>
        <v>0</v>
      </c>
      <c r="E542">
        <v>2465</v>
      </c>
      <c r="F542">
        <v>2465</v>
      </c>
      <c r="G542">
        <f t="shared" si="15"/>
        <v>0</v>
      </c>
      <c r="H542">
        <v>2</v>
      </c>
      <c r="I542">
        <v>0</v>
      </c>
      <c r="J542">
        <f>SUM($H$32:H542)</f>
        <v>6855</v>
      </c>
      <c r="K542">
        <f>SUM($I$32:I542)</f>
        <v>549</v>
      </c>
      <c r="L542">
        <v>25</v>
      </c>
      <c r="M542">
        <v>199255</v>
      </c>
    </row>
    <row r="543" spans="1:13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2465</v>
      </c>
      <c r="F543">
        <v>2465</v>
      </c>
      <c r="G543">
        <f t="shared" si="15"/>
        <v>0</v>
      </c>
      <c r="H543">
        <v>2</v>
      </c>
      <c r="I543">
        <v>0</v>
      </c>
      <c r="J543">
        <f>SUM($H$32:H543)</f>
        <v>6857</v>
      </c>
      <c r="K543">
        <f>SUM($I$32:I543)</f>
        <v>549</v>
      </c>
      <c r="L543">
        <v>23</v>
      </c>
      <c r="M543">
        <v>199278</v>
      </c>
    </row>
    <row r="544" spans="1:13" ht="15" customHeight="1" x14ac:dyDescent="0.25">
      <c r="A544" t="s">
        <v>567</v>
      </c>
      <c r="B544">
        <v>5</v>
      </c>
      <c r="C544">
        <v>5</v>
      </c>
      <c r="D544">
        <f t="shared" ref="D544:D607" si="16">B544-C544</f>
        <v>0</v>
      </c>
      <c r="E544">
        <v>2465</v>
      </c>
      <c r="F544">
        <v>2465</v>
      </c>
      <c r="G544">
        <f t="shared" ref="G544:G607" si="17">E544-F544</f>
        <v>0</v>
      </c>
      <c r="H544">
        <v>11</v>
      </c>
      <c r="I544">
        <v>0</v>
      </c>
      <c r="J544">
        <f>SUM($H$32:H544)</f>
        <v>6868</v>
      </c>
      <c r="K544">
        <f>SUM($I$32:I544)</f>
        <v>549</v>
      </c>
      <c r="L544">
        <v>148</v>
      </c>
      <c r="M544">
        <v>199426</v>
      </c>
    </row>
    <row r="545" spans="1:13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2465</v>
      </c>
      <c r="F545">
        <v>2465</v>
      </c>
      <c r="G545">
        <f t="shared" si="17"/>
        <v>0</v>
      </c>
      <c r="H545">
        <v>5</v>
      </c>
      <c r="I545">
        <v>0</v>
      </c>
      <c r="J545">
        <f>SUM($H$32:H545)</f>
        <v>6873</v>
      </c>
      <c r="K545">
        <f>SUM($I$32:I545)</f>
        <v>549</v>
      </c>
      <c r="L545">
        <v>52</v>
      </c>
      <c r="M545">
        <v>199478</v>
      </c>
    </row>
    <row r="546" spans="1:13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2465</v>
      </c>
      <c r="F546">
        <v>2465</v>
      </c>
      <c r="G546">
        <f t="shared" si="17"/>
        <v>0</v>
      </c>
      <c r="H546">
        <v>2</v>
      </c>
      <c r="I546">
        <v>0</v>
      </c>
      <c r="J546">
        <f>SUM($H$32:H546)</f>
        <v>6875</v>
      </c>
      <c r="K546">
        <f>SUM($I$32:I546)</f>
        <v>549</v>
      </c>
      <c r="L546">
        <v>29</v>
      </c>
      <c r="M546">
        <v>199507</v>
      </c>
    </row>
    <row r="547" spans="1:13" ht="15" customHeight="1" x14ac:dyDescent="0.25">
      <c r="A547" t="s">
        <v>570</v>
      </c>
      <c r="B547">
        <v>4</v>
      </c>
      <c r="C547">
        <v>3</v>
      </c>
      <c r="D547">
        <f t="shared" si="16"/>
        <v>1</v>
      </c>
      <c r="E547">
        <v>2465</v>
      </c>
      <c r="F547">
        <v>2464</v>
      </c>
      <c r="G547">
        <f t="shared" si="17"/>
        <v>1</v>
      </c>
      <c r="H547">
        <v>9</v>
      </c>
      <c r="I547">
        <v>1</v>
      </c>
      <c r="J547">
        <f>SUM($H$32:H547)</f>
        <v>6884</v>
      </c>
      <c r="K547">
        <f>SUM($I$32:I547)</f>
        <v>550</v>
      </c>
      <c r="L547">
        <v>162</v>
      </c>
      <c r="M547">
        <v>199669</v>
      </c>
    </row>
    <row r="548" spans="1:13" ht="15" customHeight="1" x14ac:dyDescent="0.25">
      <c r="A548" t="s">
        <v>571</v>
      </c>
      <c r="B548">
        <v>2</v>
      </c>
      <c r="C548">
        <v>2</v>
      </c>
      <c r="D548">
        <f t="shared" si="16"/>
        <v>0</v>
      </c>
      <c r="E548">
        <v>2464</v>
      </c>
      <c r="F548">
        <v>2464</v>
      </c>
      <c r="G548">
        <f t="shared" si="17"/>
        <v>0</v>
      </c>
      <c r="H548">
        <v>2</v>
      </c>
      <c r="I548">
        <v>0</v>
      </c>
      <c r="J548">
        <f>SUM($H$32:H548)</f>
        <v>6886</v>
      </c>
      <c r="K548">
        <f>SUM($I$32:I548)</f>
        <v>550</v>
      </c>
      <c r="L548">
        <v>109</v>
      </c>
      <c r="M548">
        <v>199778</v>
      </c>
    </row>
    <row r="549" spans="1:13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2464</v>
      </c>
      <c r="F549">
        <v>2464</v>
      </c>
      <c r="G549">
        <f t="shared" si="17"/>
        <v>0</v>
      </c>
      <c r="H549">
        <v>0</v>
      </c>
      <c r="I549">
        <v>0</v>
      </c>
      <c r="J549">
        <f>SUM($H$32:H549)</f>
        <v>6886</v>
      </c>
      <c r="K549">
        <f>SUM($I$32:I549)</f>
        <v>550</v>
      </c>
      <c r="L549">
        <v>9</v>
      </c>
      <c r="M549">
        <v>199787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2464</v>
      </c>
      <c r="F550">
        <v>2464</v>
      </c>
      <c r="G550">
        <f t="shared" si="17"/>
        <v>0</v>
      </c>
      <c r="H550">
        <v>2</v>
      </c>
      <c r="I550">
        <v>0</v>
      </c>
      <c r="J550">
        <f>SUM($H$32:H550)</f>
        <v>6888</v>
      </c>
      <c r="K550">
        <f>SUM($I$32:I550)</f>
        <v>550</v>
      </c>
      <c r="L550">
        <v>26</v>
      </c>
      <c r="M550">
        <v>199813</v>
      </c>
    </row>
    <row r="551" spans="1:13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2464</v>
      </c>
      <c r="F551">
        <v>2464</v>
      </c>
      <c r="G551">
        <f t="shared" si="17"/>
        <v>0</v>
      </c>
      <c r="H551">
        <v>2</v>
      </c>
      <c r="I551">
        <v>0</v>
      </c>
      <c r="J551">
        <f>SUM($H$32:H551)</f>
        <v>6890</v>
      </c>
      <c r="K551">
        <f>SUM($I$32:I551)</f>
        <v>550</v>
      </c>
      <c r="L551">
        <v>28</v>
      </c>
      <c r="M551">
        <v>199841</v>
      </c>
    </row>
    <row r="552" spans="1:13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2464</v>
      </c>
      <c r="F552">
        <v>2464</v>
      </c>
      <c r="G552">
        <f t="shared" si="17"/>
        <v>0</v>
      </c>
      <c r="H552">
        <v>0</v>
      </c>
      <c r="I552">
        <v>0</v>
      </c>
      <c r="J552">
        <f>SUM($H$32:H552)</f>
        <v>6890</v>
      </c>
      <c r="K552">
        <f>SUM($I$32:I552)</f>
        <v>550</v>
      </c>
      <c r="L552">
        <v>5</v>
      </c>
      <c r="M552">
        <v>199846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2464</v>
      </c>
      <c r="F553">
        <v>2464</v>
      </c>
      <c r="G553">
        <f t="shared" si="17"/>
        <v>0</v>
      </c>
      <c r="H553">
        <v>2</v>
      </c>
      <c r="I553">
        <v>0</v>
      </c>
      <c r="J553">
        <f>SUM($H$32:H553)</f>
        <v>6892</v>
      </c>
      <c r="K553">
        <f>SUM($I$32:I553)</f>
        <v>550</v>
      </c>
      <c r="L553">
        <v>23</v>
      </c>
      <c r="M553">
        <v>199869</v>
      </c>
    </row>
    <row r="554" spans="1:13" ht="15" customHeight="1" x14ac:dyDescent="0.25">
      <c r="A554" t="s">
        <v>577</v>
      </c>
      <c r="B554">
        <v>1</v>
      </c>
      <c r="C554">
        <v>1</v>
      </c>
      <c r="D554">
        <f t="shared" si="16"/>
        <v>0</v>
      </c>
      <c r="E554">
        <v>2464</v>
      </c>
      <c r="F554">
        <v>2464</v>
      </c>
      <c r="G554">
        <f t="shared" si="17"/>
        <v>0</v>
      </c>
      <c r="H554">
        <v>0</v>
      </c>
      <c r="I554">
        <v>0</v>
      </c>
      <c r="J554">
        <f>SUM($H$32:H554)</f>
        <v>6892</v>
      </c>
      <c r="K554">
        <f>SUM($I$32:I554)</f>
        <v>550</v>
      </c>
      <c r="L554">
        <v>135</v>
      </c>
      <c r="M554">
        <v>200004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2464</v>
      </c>
      <c r="F555">
        <v>2464</v>
      </c>
      <c r="G555">
        <f t="shared" si="17"/>
        <v>0</v>
      </c>
      <c r="H555">
        <v>0</v>
      </c>
      <c r="I555">
        <v>0</v>
      </c>
      <c r="J555">
        <f>SUM($H$32:H555)</f>
        <v>6892</v>
      </c>
      <c r="K555">
        <f>SUM($I$32:I555)</f>
        <v>550</v>
      </c>
      <c r="L555">
        <v>4</v>
      </c>
      <c r="M555">
        <v>200008</v>
      </c>
    </row>
    <row r="556" spans="1:13" ht="15" customHeight="1" x14ac:dyDescent="0.25">
      <c r="A556" t="s">
        <v>579</v>
      </c>
      <c r="B556">
        <v>2</v>
      </c>
      <c r="C556">
        <v>1</v>
      </c>
      <c r="D556">
        <f t="shared" si="16"/>
        <v>1</v>
      </c>
      <c r="E556">
        <v>2464</v>
      </c>
      <c r="F556">
        <v>2463</v>
      </c>
      <c r="G556">
        <f t="shared" si="17"/>
        <v>1</v>
      </c>
      <c r="H556">
        <v>2</v>
      </c>
      <c r="I556">
        <v>1</v>
      </c>
      <c r="J556">
        <f>SUM($H$32:H556)</f>
        <v>6894</v>
      </c>
      <c r="K556">
        <f>SUM($I$32:I556)</f>
        <v>551</v>
      </c>
      <c r="L556">
        <v>125</v>
      </c>
      <c r="M556">
        <v>200134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2463</v>
      </c>
      <c r="F557">
        <v>2463</v>
      </c>
      <c r="G557">
        <f t="shared" si="17"/>
        <v>0</v>
      </c>
      <c r="H557">
        <v>2</v>
      </c>
      <c r="I557">
        <v>0</v>
      </c>
      <c r="J557">
        <f>SUM($H$32:H557)</f>
        <v>6896</v>
      </c>
      <c r="K557">
        <f>SUM($I$32:I557)</f>
        <v>551</v>
      </c>
      <c r="L557">
        <v>120</v>
      </c>
      <c r="M557">
        <v>200254</v>
      </c>
    </row>
    <row r="558" spans="1:13" ht="15" customHeight="1" x14ac:dyDescent="0.25">
      <c r="A558" t="s">
        <v>581</v>
      </c>
      <c r="B558">
        <v>2</v>
      </c>
      <c r="C558">
        <v>2</v>
      </c>
      <c r="D558">
        <f t="shared" si="16"/>
        <v>0</v>
      </c>
      <c r="E558">
        <v>2463</v>
      </c>
      <c r="F558">
        <v>2463</v>
      </c>
      <c r="G558">
        <f t="shared" si="17"/>
        <v>0</v>
      </c>
      <c r="H558">
        <v>2</v>
      </c>
      <c r="I558">
        <v>0</v>
      </c>
      <c r="J558">
        <f>SUM($H$32:H558)</f>
        <v>6898</v>
      </c>
      <c r="K558">
        <f>SUM($I$32:I558)</f>
        <v>551</v>
      </c>
      <c r="L558">
        <v>25</v>
      </c>
      <c r="M558">
        <v>200279</v>
      </c>
    </row>
    <row r="559" spans="1:13" ht="15" customHeight="1" x14ac:dyDescent="0.25">
      <c r="A559" t="s">
        <v>582</v>
      </c>
      <c r="B559">
        <v>1</v>
      </c>
      <c r="C559">
        <v>1</v>
      </c>
      <c r="D559">
        <f t="shared" si="16"/>
        <v>0</v>
      </c>
      <c r="E559">
        <v>2463</v>
      </c>
      <c r="F559">
        <v>2463</v>
      </c>
      <c r="G559">
        <f t="shared" si="17"/>
        <v>0</v>
      </c>
      <c r="H559">
        <v>0</v>
      </c>
      <c r="I559">
        <v>0</v>
      </c>
      <c r="J559">
        <f>SUM($H$32:H559)</f>
        <v>6898</v>
      </c>
      <c r="K559">
        <f>SUM($I$32:I559)</f>
        <v>551</v>
      </c>
      <c r="L559">
        <v>6</v>
      </c>
      <c r="M559">
        <v>200285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2463</v>
      </c>
      <c r="F560">
        <v>2463</v>
      </c>
      <c r="G560">
        <f t="shared" si="17"/>
        <v>0</v>
      </c>
      <c r="H560">
        <v>0</v>
      </c>
      <c r="I560">
        <v>0</v>
      </c>
      <c r="J560">
        <f>SUM($H$32:H560)</f>
        <v>6898</v>
      </c>
      <c r="K560">
        <f>SUM($I$32:I560)</f>
        <v>551</v>
      </c>
      <c r="L560">
        <v>5</v>
      </c>
      <c r="M560">
        <v>200290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2463</v>
      </c>
      <c r="F561">
        <v>2463</v>
      </c>
      <c r="G561">
        <f t="shared" si="17"/>
        <v>0</v>
      </c>
      <c r="H561">
        <v>0</v>
      </c>
      <c r="I561">
        <v>0</v>
      </c>
      <c r="J561">
        <f>SUM($H$32:H561)</f>
        <v>6898</v>
      </c>
      <c r="K561">
        <f>SUM($I$32:I561)</f>
        <v>551</v>
      </c>
      <c r="L561">
        <v>5</v>
      </c>
      <c r="M561">
        <v>200296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2463</v>
      </c>
      <c r="F562">
        <v>2463</v>
      </c>
      <c r="G562">
        <f t="shared" si="17"/>
        <v>0</v>
      </c>
      <c r="H562">
        <v>2</v>
      </c>
      <c r="I562">
        <v>0</v>
      </c>
      <c r="J562">
        <f>SUM($H$32:H562)</f>
        <v>6900</v>
      </c>
      <c r="K562">
        <f>SUM($I$32:I562)</f>
        <v>551</v>
      </c>
      <c r="L562">
        <v>151</v>
      </c>
      <c r="M562">
        <v>200447</v>
      </c>
    </row>
    <row r="563" spans="1:13" ht="15" customHeight="1" x14ac:dyDescent="0.25">
      <c r="A563" t="s">
        <v>586</v>
      </c>
      <c r="B563">
        <v>1</v>
      </c>
      <c r="C563">
        <v>1</v>
      </c>
      <c r="D563">
        <f t="shared" si="16"/>
        <v>0</v>
      </c>
      <c r="E563">
        <v>2463</v>
      </c>
      <c r="F563">
        <v>2463</v>
      </c>
      <c r="G563">
        <f t="shared" si="17"/>
        <v>0</v>
      </c>
      <c r="H563">
        <v>0</v>
      </c>
      <c r="I563">
        <v>0</v>
      </c>
      <c r="J563">
        <f>SUM($H$32:H563)</f>
        <v>6900</v>
      </c>
      <c r="K563">
        <f>SUM($I$32:I563)</f>
        <v>551</v>
      </c>
      <c r="L563">
        <v>6</v>
      </c>
      <c r="M563">
        <v>200453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2463</v>
      </c>
      <c r="F564">
        <v>2463</v>
      </c>
      <c r="G564">
        <f t="shared" si="17"/>
        <v>0</v>
      </c>
      <c r="H564">
        <v>2</v>
      </c>
      <c r="I564">
        <v>0</v>
      </c>
      <c r="J564">
        <f>SUM($H$32:H564)</f>
        <v>6902</v>
      </c>
      <c r="K564">
        <f>SUM($I$32:I564)</f>
        <v>551</v>
      </c>
      <c r="L564">
        <v>129</v>
      </c>
      <c r="M564">
        <v>200582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2463</v>
      </c>
      <c r="F565">
        <v>2462</v>
      </c>
      <c r="G565">
        <f t="shared" si="17"/>
        <v>1</v>
      </c>
      <c r="H565">
        <v>2</v>
      </c>
      <c r="I565">
        <v>1</v>
      </c>
      <c r="J565">
        <f>SUM($H$32:H565)</f>
        <v>6904</v>
      </c>
      <c r="K565">
        <f>SUM($I$32:I565)</f>
        <v>552</v>
      </c>
      <c r="L565">
        <v>136</v>
      </c>
      <c r="M565">
        <v>200718</v>
      </c>
    </row>
    <row r="566" spans="1:13" ht="15" customHeight="1" x14ac:dyDescent="0.25">
      <c r="A566" t="s">
        <v>589</v>
      </c>
      <c r="B566">
        <v>2</v>
      </c>
      <c r="C566">
        <v>2</v>
      </c>
      <c r="D566">
        <f t="shared" si="16"/>
        <v>0</v>
      </c>
      <c r="E566">
        <v>2462</v>
      </c>
      <c r="F566">
        <v>2462</v>
      </c>
      <c r="G566">
        <f t="shared" si="17"/>
        <v>0</v>
      </c>
      <c r="H566">
        <v>2</v>
      </c>
      <c r="I566">
        <v>0</v>
      </c>
      <c r="J566">
        <f>SUM($H$32:H566)</f>
        <v>6906</v>
      </c>
      <c r="K566">
        <f>SUM($I$32:I566)</f>
        <v>552</v>
      </c>
      <c r="L566">
        <v>125</v>
      </c>
      <c r="M566">
        <v>200843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2462</v>
      </c>
      <c r="F567">
        <v>2462</v>
      </c>
      <c r="G567">
        <f t="shared" si="17"/>
        <v>0</v>
      </c>
      <c r="H567">
        <v>2</v>
      </c>
      <c r="I567">
        <v>0</v>
      </c>
      <c r="J567">
        <f>SUM($H$32:H567)</f>
        <v>6908</v>
      </c>
      <c r="K567">
        <f>SUM($I$32:I567)</f>
        <v>552</v>
      </c>
      <c r="L567">
        <v>148</v>
      </c>
      <c r="M567">
        <v>200991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2462</v>
      </c>
      <c r="F568">
        <v>2462</v>
      </c>
      <c r="G568">
        <f t="shared" si="17"/>
        <v>0</v>
      </c>
      <c r="H568">
        <v>2</v>
      </c>
      <c r="I568">
        <v>0</v>
      </c>
      <c r="J568">
        <f>SUM($H$32:H568)</f>
        <v>6910</v>
      </c>
      <c r="K568">
        <f>SUM($I$32:I568)</f>
        <v>552</v>
      </c>
      <c r="L568">
        <v>33</v>
      </c>
      <c r="M568">
        <v>201024</v>
      </c>
    </row>
    <row r="569" spans="1:13" ht="15" customHeight="1" x14ac:dyDescent="0.25">
      <c r="A569" t="s">
        <v>592</v>
      </c>
      <c r="B569">
        <v>1</v>
      </c>
      <c r="C569">
        <v>1</v>
      </c>
      <c r="D569">
        <f t="shared" si="16"/>
        <v>0</v>
      </c>
      <c r="E569">
        <v>2462</v>
      </c>
      <c r="F569">
        <v>2462</v>
      </c>
      <c r="G569">
        <f t="shared" si="17"/>
        <v>0</v>
      </c>
      <c r="H569">
        <v>0</v>
      </c>
      <c r="I569">
        <v>0</v>
      </c>
      <c r="J569">
        <f>SUM($H$32:H569)</f>
        <v>6910</v>
      </c>
      <c r="K569">
        <f>SUM($I$32:I569)</f>
        <v>552</v>
      </c>
      <c r="L569">
        <v>7</v>
      </c>
      <c r="M569">
        <v>201031</v>
      </c>
    </row>
    <row r="570" spans="1:13" ht="15" customHeight="1" x14ac:dyDescent="0.25">
      <c r="A570" t="s">
        <v>593</v>
      </c>
      <c r="B570">
        <v>1</v>
      </c>
      <c r="C570">
        <v>1</v>
      </c>
      <c r="D570">
        <f t="shared" si="16"/>
        <v>0</v>
      </c>
      <c r="E570">
        <v>2462</v>
      </c>
      <c r="F570">
        <v>2462</v>
      </c>
      <c r="G570">
        <f t="shared" si="17"/>
        <v>0</v>
      </c>
      <c r="H570">
        <v>0</v>
      </c>
      <c r="I570">
        <v>0</v>
      </c>
      <c r="J570">
        <f>SUM($H$32:H570)</f>
        <v>6910</v>
      </c>
      <c r="K570">
        <f>SUM($I$32:I570)</f>
        <v>552</v>
      </c>
      <c r="L570">
        <v>8</v>
      </c>
      <c r="M570">
        <v>201039</v>
      </c>
    </row>
    <row r="571" spans="1:13" ht="15" customHeight="1" x14ac:dyDescent="0.25">
      <c r="A571" t="s">
        <v>594</v>
      </c>
      <c r="B571">
        <v>1</v>
      </c>
      <c r="C571">
        <v>1</v>
      </c>
      <c r="D571">
        <f t="shared" si="16"/>
        <v>0</v>
      </c>
      <c r="E571">
        <v>2462</v>
      </c>
      <c r="F571">
        <v>2462</v>
      </c>
      <c r="G571">
        <f t="shared" si="17"/>
        <v>0</v>
      </c>
      <c r="H571">
        <v>0</v>
      </c>
      <c r="I571">
        <v>0</v>
      </c>
      <c r="J571">
        <f>SUM($H$32:H571)</f>
        <v>6910</v>
      </c>
      <c r="K571">
        <f>SUM($I$32:I571)</f>
        <v>552</v>
      </c>
      <c r="L571">
        <v>6</v>
      </c>
      <c r="M571">
        <v>201045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2462</v>
      </c>
      <c r="F572">
        <v>2462</v>
      </c>
      <c r="G572">
        <f t="shared" si="17"/>
        <v>0</v>
      </c>
      <c r="H572">
        <v>0</v>
      </c>
      <c r="I572">
        <v>0</v>
      </c>
      <c r="J572">
        <f>SUM($H$32:H572)</f>
        <v>6910</v>
      </c>
      <c r="K572">
        <f>SUM($I$32:I572)</f>
        <v>552</v>
      </c>
      <c r="L572">
        <v>5</v>
      </c>
      <c r="M572">
        <v>201050</v>
      </c>
    </row>
    <row r="573" spans="1:13" ht="15" customHeight="1" x14ac:dyDescent="0.25">
      <c r="A573" t="s">
        <v>596</v>
      </c>
      <c r="B573">
        <v>2</v>
      </c>
      <c r="C573">
        <v>1</v>
      </c>
      <c r="D573">
        <f t="shared" si="16"/>
        <v>1</v>
      </c>
      <c r="E573">
        <v>2462</v>
      </c>
      <c r="F573">
        <v>2461</v>
      </c>
      <c r="G573">
        <f t="shared" si="17"/>
        <v>1</v>
      </c>
      <c r="H573">
        <v>2</v>
      </c>
      <c r="I573">
        <v>1</v>
      </c>
      <c r="J573">
        <f>SUM($H$32:H573)</f>
        <v>6912</v>
      </c>
      <c r="K573">
        <f>SUM($I$32:I573)</f>
        <v>553</v>
      </c>
      <c r="L573">
        <v>134</v>
      </c>
      <c r="M573">
        <v>201184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2461</v>
      </c>
      <c r="F574">
        <v>2461</v>
      </c>
      <c r="G574">
        <f t="shared" si="17"/>
        <v>0</v>
      </c>
      <c r="H574">
        <v>0</v>
      </c>
      <c r="I574">
        <v>0</v>
      </c>
      <c r="J574">
        <f>SUM($H$32:H574)</f>
        <v>6912</v>
      </c>
      <c r="K574">
        <f>SUM($I$32:I574)</f>
        <v>553</v>
      </c>
      <c r="L574">
        <v>10</v>
      </c>
      <c r="M574">
        <v>201194</v>
      </c>
    </row>
    <row r="575" spans="1:13" ht="15" customHeight="1" x14ac:dyDescent="0.25">
      <c r="A575" t="s">
        <v>598</v>
      </c>
      <c r="B575">
        <v>3</v>
      </c>
      <c r="C575">
        <v>3</v>
      </c>
      <c r="D575">
        <f t="shared" si="16"/>
        <v>0</v>
      </c>
      <c r="E575">
        <v>2461</v>
      </c>
      <c r="F575">
        <v>2461</v>
      </c>
      <c r="G575">
        <f t="shared" si="17"/>
        <v>0</v>
      </c>
      <c r="H575">
        <v>5</v>
      </c>
      <c r="I575">
        <v>0</v>
      </c>
      <c r="J575">
        <f>SUM($H$32:H575)</f>
        <v>6917</v>
      </c>
      <c r="K575">
        <f>SUM($I$32:I575)</f>
        <v>553</v>
      </c>
      <c r="L575">
        <v>54</v>
      </c>
      <c r="M575">
        <v>201248</v>
      </c>
    </row>
    <row r="576" spans="1:13" ht="15" customHeight="1" x14ac:dyDescent="0.25">
      <c r="A576" t="s">
        <v>599</v>
      </c>
      <c r="B576">
        <v>1</v>
      </c>
      <c r="C576">
        <v>1</v>
      </c>
      <c r="D576">
        <f t="shared" si="16"/>
        <v>0</v>
      </c>
      <c r="E576">
        <v>2461</v>
      </c>
      <c r="F576">
        <v>2461</v>
      </c>
      <c r="G576">
        <f t="shared" si="17"/>
        <v>0</v>
      </c>
      <c r="H576">
        <v>0</v>
      </c>
      <c r="I576">
        <v>0</v>
      </c>
      <c r="J576">
        <f>SUM($H$32:H576)</f>
        <v>6917</v>
      </c>
      <c r="K576">
        <f>SUM($I$32:I576)</f>
        <v>553</v>
      </c>
      <c r="L576">
        <v>6</v>
      </c>
      <c r="M576">
        <v>201254</v>
      </c>
    </row>
    <row r="577" spans="1:13" ht="15" customHeight="1" x14ac:dyDescent="0.25">
      <c r="A577" t="s">
        <v>600</v>
      </c>
      <c r="B577">
        <v>4</v>
      </c>
      <c r="C577">
        <v>3</v>
      </c>
      <c r="D577">
        <f t="shared" si="16"/>
        <v>1</v>
      </c>
      <c r="E577">
        <v>2461</v>
      </c>
      <c r="F577">
        <v>2460</v>
      </c>
      <c r="G577">
        <f t="shared" si="17"/>
        <v>1</v>
      </c>
      <c r="H577">
        <v>9</v>
      </c>
      <c r="I577">
        <v>1</v>
      </c>
      <c r="J577">
        <f>SUM($H$32:H577)</f>
        <v>6926</v>
      </c>
      <c r="K577">
        <f>SUM($I$32:I577)</f>
        <v>554</v>
      </c>
      <c r="L577">
        <v>163</v>
      </c>
      <c r="M577">
        <v>201417</v>
      </c>
    </row>
    <row r="578" spans="1:13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2460</v>
      </c>
      <c r="F578">
        <v>2460</v>
      </c>
      <c r="G578">
        <f t="shared" si="17"/>
        <v>0</v>
      </c>
      <c r="H578">
        <v>5</v>
      </c>
      <c r="I578">
        <v>0</v>
      </c>
      <c r="J578">
        <f>SUM($H$32:H578)</f>
        <v>6931</v>
      </c>
      <c r="K578">
        <f>SUM($I$32:I578)</f>
        <v>554</v>
      </c>
      <c r="L578">
        <v>129</v>
      </c>
      <c r="M578">
        <v>201546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2460</v>
      </c>
      <c r="F579">
        <v>2460</v>
      </c>
      <c r="G579">
        <f t="shared" si="17"/>
        <v>0</v>
      </c>
      <c r="H579">
        <v>2</v>
      </c>
      <c r="I579">
        <v>0</v>
      </c>
      <c r="J579">
        <f>SUM($H$32:H579)</f>
        <v>6933</v>
      </c>
      <c r="K579">
        <f>SUM($I$32:I579)</f>
        <v>554</v>
      </c>
      <c r="L579">
        <v>28</v>
      </c>
      <c r="M579">
        <v>201574</v>
      </c>
    </row>
    <row r="580" spans="1:13" ht="15" customHeight="1" x14ac:dyDescent="0.25">
      <c r="A580" t="s">
        <v>603</v>
      </c>
      <c r="B580">
        <v>3</v>
      </c>
      <c r="C580">
        <v>3</v>
      </c>
      <c r="D580">
        <f t="shared" si="16"/>
        <v>0</v>
      </c>
      <c r="E580">
        <v>2460</v>
      </c>
      <c r="F580">
        <v>2460</v>
      </c>
      <c r="G580">
        <f t="shared" si="17"/>
        <v>0</v>
      </c>
      <c r="H580">
        <v>5</v>
      </c>
      <c r="I580">
        <v>0</v>
      </c>
      <c r="J580">
        <f>SUM($H$32:H580)</f>
        <v>6938</v>
      </c>
      <c r="K580">
        <f>SUM($I$32:I580)</f>
        <v>554</v>
      </c>
      <c r="L580">
        <v>47</v>
      </c>
      <c r="M580">
        <v>201621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2460</v>
      </c>
      <c r="F581">
        <v>2460</v>
      </c>
      <c r="G581">
        <f t="shared" si="17"/>
        <v>0</v>
      </c>
      <c r="H581">
        <v>2</v>
      </c>
      <c r="I581">
        <v>0</v>
      </c>
      <c r="J581">
        <f>SUM($H$32:H581)</f>
        <v>6940</v>
      </c>
      <c r="K581">
        <f>SUM($I$32:I581)</f>
        <v>554</v>
      </c>
      <c r="L581">
        <v>25</v>
      </c>
      <c r="M581">
        <v>201646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2460</v>
      </c>
      <c r="F582">
        <v>2460</v>
      </c>
      <c r="G582">
        <f t="shared" si="17"/>
        <v>0</v>
      </c>
      <c r="H582">
        <v>2</v>
      </c>
      <c r="I582">
        <v>0</v>
      </c>
      <c r="J582">
        <f>SUM($H$32:H582)</f>
        <v>6942</v>
      </c>
      <c r="K582">
        <f>SUM($I$32:I582)</f>
        <v>554</v>
      </c>
      <c r="L582">
        <v>23</v>
      </c>
      <c r="M582">
        <v>201669</v>
      </c>
    </row>
    <row r="583" spans="1:13" ht="15" customHeight="1" x14ac:dyDescent="0.25">
      <c r="A583" t="s">
        <v>606</v>
      </c>
      <c r="B583">
        <v>2</v>
      </c>
      <c r="C583">
        <v>1</v>
      </c>
      <c r="D583">
        <f t="shared" si="16"/>
        <v>1</v>
      </c>
      <c r="E583">
        <v>2460</v>
      </c>
      <c r="F583">
        <v>2456</v>
      </c>
      <c r="G583">
        <f t="shared" si="17"/>
        <v>4</v>
      </c>
      <c r="H583">
        <v>2</v>
      </c>
      <c r="I583">
        <v>1</v>
      </c>
      <c r="J583">
        <f>SUM($H$32:H583)</f>
        <v>6944</v>
      </c>
      <c r="K583">
        <f>SUM($I$32:I583)</f>
        <v>555</v>
      </c>
      <c r="L583">
        <v>129</v>
      </c>
      <c r="M583">
        <v>201798</v>
      </c>
    </row>
    <row r="584" spans="1:13" ht="15" customHeight="1" x14ac:dyDescent="0.25">
      <c r="A584" t="s">
        <v>607</v>
      </c>
      <c r="B584">
        <v>3</v>
      </c>
      <c r="C584">
        <v>1</v>
      </c>
      <c r="D584">
        <f t="shared" si="16"/>
        <v>2</v>
      </c>
      <c r="E584">
        <v>2456</v>
      </c>
      <c r="F584">
        <v>2454</v>
      </c>
      <c r="G584">
        <f t="shared" si="17"/>
        <v>2</v>
      </c>
      <c r="H584">
        <v>4</v>
      </c>
      <c r="I584">
        <v>2</v>
      </c>
      <c r="J584">
        <f>SUM($H$32:H584)</f>
        <v>6948</v>
      </c>
      <c r="K584">
        <f>SUM($I$32:I584)</f>
        <v>557</v>
      </c>
      <c r="L584">
        <v>253</v>
      </c>
      <c r="M584">
        <v>202051</v>
      </c>
    </row>
    <row r="585" spans="1:13" ht="15" customHeight="1" x14ac:dyDescent="0.25">
      <c r="A585" t="s">
        <v>608</v>
      </c>
      <c r="B585">
        <v>1</v>
      </c>
      <c r="C585">
        <v>1</v>
      </c>
      <c r="D585">
        <f t="shared" si="16"/>
        <v>0</v>
      </c>
      <c r="E585">
        <v>2454</v>
      </c>
      <c r="F585">
        <v>2454</v>
      </c>
      <c r="G585">
        <f t="shared" si="17"/>
        <v>0</v>
      </c>
      <c r="H585">
        <v>0</v>
      </c>
      <c r="I585">
        <v>0</v>
      </c>
      <c r="J585">
        <f>SUM($H$32:H585)</f>
        <v>6948</v>
      </c>
      <c r="K585">
        <f>SUM($I$32:I585)</f>
        <v>557</v>
      </c>
      <c r="L585">
        <v>12</v>
      </c>
      <c r="M585">
        <v>202063</v>
      </c>
    </row>
    <row r="586" spans="1:13" ht="15" customHeight="1" x14ac:dyDescent="0.25">
      <c r="A586" t="s">
        <v>609</v>
      </c>
      <c r="B586">
        <v>3</v>
      </c>
      <c r="C586">
        <v>2</v>
      </c>
      <c r="D586">
        <f t="shared" si="16"/>
        <v>1</v>
      </c>
      <c r="E586">
        <v>2454</v>
      </c>
      <c r="F586">
        <v>2453</v>
      </c>
      <c r="G586">
        <f t="shared" si="17"/>
        <v>1</v>
      </c>
      <c r="H586">
        <v>7</v>
      </c>
      <c r="I586">
        <v>1</v>
      </c>
      <c r="J586">
        <f>SUM($H$32:H586)</f>
        <v>6955</v>
      </c>
      <c r="K586">
        <f>SUM($I$32:I586)</f>
        <v>558</v>
      </c>
      <c r="L586">
        <v>337</v>
      </c>
      <c r="M586">
        <v>202400</v>
      </c>
    </row>
    <row r="587" spans="1:13" ht="15" customHeight="1" x14ac:dyDescent="0.25">
      <c r="A587" t="s">
        <v>610</v>
      </c>
      <c r="B587">
        <v>3</v>
      </c>
      <c r="C587">
        <v>2</v>
      </c>
      <c r="D587">
        <f t="shared" si="16"/>
        <v>1</v>
      </c>
      <c r="E587">
        <v>2453</v>
      </c>
      <c r="F587">
        <v>2452</v>
      </c>
      <c r="G587">
        <f t="shared" si="17"/>
        <v>1</v>
      </c>
      <c r="H587">
        <v>7</v>
      </c>
      <c r="I587">
        <v>1</v>
      </c>
      <c r="J587">
        <f>SUM($H$32:H587)</f>
        <v>6962</v>
      </c>
      <c r="K587">
        <f>SUM($I$32:I587)</f>
        <v>559</v>
      </c>
      <c r="L587">
        <v>170</v>
      </c>
      <c r="M587">
        <v>202570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2452</v>
      </c>
      <c r="F588">
        <v>2452</v>
      </c>
      <c r="G588">
        <f t="shared" si="17"/>
        <v>0</v>
      </c>
      <c r="H588">
        <v>2</v>
      </c>
      <c r="I588">
        <v>0</v>
      </c>
      <c r="J588">
        <f>SUM($H$32:H588)</f>
        <v>6964</v>
      </c>
      <c r="K588">
        <f>SUM($I$32:I588)</f>
        <v>559</v>
      </c>
      <c r="L588">
        <v>32</v>
      </c>
      <c r="M588">
        <v>202602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2452</v>
      </c>
      <c r="F589">
        <v>2452</v>
      </c>
      <c r="G589">
        <f t="shared" si="17"/>
        <v>0</v>
      </c>
      <c r="H589">
        <v>2</v>
      </c>
      <c r="I589">
        <v>0</v>
      </c>
      <c r="J589">
        <f>SUM($H$32:H589)</f>
        <v>6966</v>
      </c>
      <c r="K589">
        <f>SUM($I$32:I589)</f>
        <v>559</v>
      </c>
      <c r="L589">
        <v>27</v>
      </c>
      <c r="M589">
        <v>202629</v>
      </c>
    </row>
    <row r="590" spans="1:13" ht="15" customHeight="1" x14ac:dyDescent="0.25">
      <c r="A590" t="s">
        <v>613</v>
      </c>
      <c r="B590">
        <v>3</v>
      </c>
      <c r="C590">
        <v>2</v>
      </c>
      <c r="D590">
        <f t="shared" si="16"/>
        <v>1</v>
      </c>
      <c r="E590">
        <v>2452</v>
      </c>
      <c r="F590">
        <v>2451</v>
      </c>
      <c r="G590">
        <f t="shared" si="17"/>
        <v>1</v>
      </c>
      <c r="H590">
        <v>7</v>
      </c>
      <c r="I590">
        <v>1</v>
      </c>
      <c r="J590">
        <f>SUM($H$32:H590)</f>
        <v>6973</v>
      </c>
      <c r="K590">
        <f>SUM($I$32:I590)</f>
        <v>560</v>
      </c>
      <c r="L590">
        <v>525</v>
      </c>
      <c r="M590">
        <v>203154</v>
      </c>
    </row>
    <row r="591" spans="1:13" ht="15" customHeight="1" x14ac:dyDescent="0.25">
      <c r="A591" t="s">
        <v>614</v>
      </c>
      <c r="B591">
        <v>3</v>
      </c>
      <c r="C591">
        <v>2</v>
      </c>
      <c r="D591">
        <f t="shared" si="16"/>
        <v>1</v>
      </c>
      <c r="E591">
        <v>2451</v>
      </c>
      <c r="F591">
        <v>2450</v>
      </c>
      <c r="G591">
        <f t="shared" si="17"/>
        <v>1</v>
      </c>
      <c r="H591">
        <v>7</v>
      </c>
      <c r="I591">
        <v>1</v>
      </c>
      <c r="J591">
        <f>SUM($H$32:H591)</f>
        <v>6980</v>
      </c>
      <c r="K591">
        <f>SUM($I$32:I591)</f>
        <v>561</v>
      </c>
      <c r="L591">
        <v>213</v>
      </c>
      <c r="M591">
        <v>203367</v>
      </c>
    </row>
    <row r="592" spans="1:13" ht="15" customHeight="1" x14ac:dyDescent="0.25">
      <c r="A592" t="s">
        <v>615</v>
      </c>
      <c r="B592">
        <v>1</v>
      </c>
      <c r="C592">
        <v>1</v>
      </c>
      <c r="D592">
        <f t="shared" si="16"/>
        <v>0</v>
      </c>
      <c r="E592">
        <v>2450</v>
      </c>
      <c r="F592">
        <v>2450</v>
      </c>
      <c r="G592">
        <f t="shared" si="17"/>
        <v>0</v>
      </c>
      <c r="H592">
        <v>0</v>
      </c>
      <c r="I592">
        <v>0</v>
      </c>
      <c r="J592">
        <f>SUM($H$32:H592)</f>
        <v>6980</v>
      </c>
      <c r="K592">
        <f>SUM($I$32:I592)</f>
        <v>561</v>
      </c>
      <c r="L592">
        <v>6</v>
      </c>
      <c r="M592">
        <v>203373</v>
      </c>
    </row>
    <row r="593" spans="1:13" ht="15" customHeight="1" x14ac:dyDescent="0.25">
      <c r="A593" t="s">
        <v>616</v>
      </c>
      <c r="B593">
        <v>3</v>
      </c>
      <c r="C593">
        <v>1</v>
      </c>
      <c r="D593">
        <f t="shared" si="16"/>
        <v>2</v>
      </c>
      <c r="E593">
        <v>2450</v>
      </c>
      <c r="F593">
        <v>2448</v>
      </c>
      <c r="G593">
        <f t="shared" si="17"/>
        <v>2</v>
      </c>
      <c r="H593">
        <v>4</v>
      </c>
      <c r="I593">
        <v>2</v>
      </c>
      <c r="J593">
        <f>SUM($H$32:H593)</f>
        <v>6984</v>
      </c>
      <c r="K593">
        <f>SUM($I$32:I593)</f>
        <v>563</v>
      </c>
      <c r="L593">
        <v>245</v>
      </c>
      <c r="M593">
        <v>203618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2448</v>
      </c>
      <c r="F594">
        <v>2448</v>
      </c>
      <c r="G594">
        <f t="shared" si="17"/>
        <v>0</v>
      </c>
      <c r="H594">
        <v>2</v>
      </c>
      <c r="I594">
        <v>0</v>
      </c>
      <c r="J594">
        <f>SUM($H$32:H594)</f>
        <v>6986</v>
      </c>
      <c r="K594">
        <f>SUM($I$32:I594)</f>
        <v>563</v>
      </c>
      <c r="L594">
        <v>29</v>
      </c>
      <c r="M594">
        <v>203647</v>
      </c>
    </row>
    <row r="595" spans="1:13" ht="15" customHeight="1" x14ac:dyDescent="0.25">
      <c r="A595" t="s">
        <v>618</v>
      </c>
      <c r="B595">
        <v>2</v>
      </c>
      <c r="C595">
        <v>2</v>
      </c>
      <c r="D595">
        <f t="shared" si="16"/>
        <v>0</v>
      </c>
      <c r="E595">
        <v>2448</v>
      </c>
      <c r="F595">
        <v>2448</v>
      </c>
      <c r="G595">
        <f t="shared" si="17"/>
        <v>0</v>
      </c>
      <c r="H595">
        <v>2</v>
      </c>
      <c r="I595">
        <v>0</v>
      </c>
      <c r="J595">
        <f>SUM($H$32:H595)</f>
        <v>6988</v>
      </c>
      <c r="K595">
        <f>SUM($I$32:I595)</f>
        <v>563</v>
      </c>
      <c r="L595">
        <v>36</v>
      </c>
      <c r="M595">
        <v>203683</v>
      </c>
    </row>
    <row r="596" spans="1:13" ht="15" customHeight="1" x14ac:dyDescent="0.25">
      <c r="A596" t="s">
        <v>619</v>
      </c>
      <c r="B596">
        <v>3</v>
      </c>
      <c r="C596">
        <v>3</v>
      </c>
      <c r="D596">
        <f t="shared" si="16"/>
        <v>0</v>
      </c>
      <c r="E596">
        <v>2448</v>
      </c>
      <c r="F596">
        <v>2448</v>
      </c>
      <c r="G596">
        <f t="shared" si="17"/>
        <v>0</v>
      </c>
      <c r="H596">
        <v>5</v>
      </c>
      <c r="I596">
        <v>0</v>
      </c>
      <c r="J596">
        <f>SUM($H$32:H596)</f>
        <v>6993</v>
      </c>
      <c r="K596">
        <f>SUM($I$32:I596)</f>
        <v>563</v>
      </c>
      <c r="L596">
        <v>221</v>
      </c>
      <c r="M596">
        <v>203904</v>
      </c>
    </row>
    <row r="597" spans="1:13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2448</v>
      </c>
      <c r="F597">
        <v>2448</v>
      </c>
      <c r="G597">
        <f t="shared" si="17"/>
        <v>0</v>
      </c>
      <c r="H597">
        <v>2</v>
      </c>
      <c r="I597">
        <v>0</v>
      </c>
      <c r="J597">
        <f>SUM($H$32:H597)</f>
        <v>6995</v>
      </c>
      <c r="K597">
        <f>SUM($I$32:I597)</f>
        <v>563</v>
      </c>
      <c r="L597">
        <v>27</v>
      </c>
      <c r="M597">
        <v>203931</v>
      </c>
    </row>
    <row r="598" spans="1:13" ht="15" customHeight="1" x14ac:dyDescent="0.25">
      <c r="A598" t="s">
        <v>621</v>
      </c>
      <c r="B598">
        <v>1</v>
      </c>
      <c r="C598">
        <v>1</v>
      </c>
      <c r="D598">
        <f t="shared" si="16"/>
        <v>0</v>
      </c>
      <c r="E598">
        <v>2448</v>
      </c>
      <c r="F598">
        <v>2448</v>
      </c>
      <c r="G598">
        <f t="shared" si="17"/>
        <v>0</v>
      </c>
      <c r="H598">
        <v>0</v>
      </c>
      <c r="I598">
        <v>0</v>
      </c>
      <c r="J598">
        <f>SUM($H$32:H598)</f>
        <v>6995</v>
      </c>
      <c r="K598">
        <f>SUM($I$32:I598)</f>
        <v>563</v>
      </c>
      <c r="L598">
        <v>6</v>
      </c>
      <c r="M598">
        <v>203937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2448</v>
      </c>
      <c r="F599">
        <v>2448</v>
      </c>
      <c r="G599">
        <f t="shared" si="17"/>
        <v>0</v>
      </c>
      <c r="H599">
        <v>2</v>
      </c>
      <c r="I599">
        <v>0</v>
      </c>
      <c r="J599">
        <f>SUM($H$32:H599)</f>
        <v>6997</v>
      </c>
      <c r="K599">
        <f>SUM($I$32:I599)</f>
        <v>563</v>
      </c>
      <c r="L599">
        <v>24</v>
      </c>
      <c r="M599">
        <v>203961</v>
      </c>
    </row>
    <row r="600" spans="1:13" ht="15" customHeight="1" x14ac:dyDescent="0.25">
      <c r="A600" t="s">
        <v>623</v>
      </c>
      <c r="B600">
        <v>2</v>
      </c>
      <c r="C600">
        <v>2</v>
      </c>
      <c r="D600">
        <f t="shared" si="16"/>
        <v>0</v>
      </c>
      <c r="E600">
        <v>2448</v>
      </c>
      <c r="F600">
        <v>2448</v>
      </c>
      <c r="G600">
        <f t="shared" si="17"/>
        <v>0</v>
      </c>
      <c r="H600">
        <v>2</v>
      </c>
      <c r="I600">
        <v>0</v>
      </c>
      <c r="J600">
        <f>SUM($H$32:H600)</f>
        <v>6999</v>
      </c>
      <c r="K600">
        <f>SUM($I$32:I600)</f>
        <v>563</v>
      </c>
      <c r="L600">
        <v>27</v>
      </c>
      <c r="M600">
        <v>203988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2448</v>
      </c>
      <c r="F601">
        <v>2448</v>
      </c>
      <c r="G601">
        <f t="shared" si="17"/>
        <v>0</v>
      </c>
      <c r="H601">
        <v>5</v>
      </c>
      <c r="I601">
        <v>0</v>
      </c>
      <c r="J601">
        <f>SUM($H$32:H601)</f>
        <v>7004</v>
      </c>
      <c r="K601">
        <f>SUM($I$32:I601)</f>
        <v>563</v>
      </c>
      <c r="L601">
        <v>55</v>
      </c>
      <c r="M601">
        <v>204043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2448</v>
      </c>
      <c r="F602">
        <v>2448</v>
      </c>
      <c r="G602">
        <f t="shared" si="17"/>
        <v>0</v>
      </c>
      <c r="H602">
        <v>2</v>
      </c>
      <c r="I602">
        <v>0</v>
      </c>
      <c r="J602">
        <f>SUM($H$32:H602)</f>
        <v>7006</v>
      </c>
      <c r="K602">
        <f>SUM($I$32:I602)</f>
        <v>563</v>
      </c>
      <c r="L602">
        <v>25</v>
      </c>
      <c r="M602">
        <v>204068</v>
      </c>
    </row>
    <row r="603" spans="1:13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2448</v>
      </c>
      <c r="F603">
        <v>2448</v>
      </c>
      <c r="G603">
        <f t="shared" si="17"/>
        <v>0</v>
      </c>
      <c r="H603">
        <v>2</v>
      </c>
      <c r="I603">
        <v>0</v>
      </c>
      <c r="J603">
        <f>SUM($H$32:H603)</f>
        <v>7008</v>
      </c>
      <c r="K603">
        <f>SUM($I$32:I603)</f>
        <v>563</v>
      </c>
      <c r="L603">
        <v>25</v>
      </c>
      <c r="M603">
        <v>204093</v>
      </c>
    </row>
    <row r="604" spans="1:13" ht="15" customHeight="1" x14ac:dyDescent="0.25">
      <c r="A604" t="s">
        <v>627</v>
      </c>
      <c r="B604">
        <v>2</v>
      </c>
      <c r="C604">
        <v>1</v>
      </c>
      <c r="D604">
        <f t="shared" si="16"/>
        <v>1</v>
      </c>
      <c r="E604">
        <v>2448</v>
      </c>
      <c r="F604">
        <v>2304</v>
      </c>
      <c r="G604">
        <f t="shared" si="17"/>
        <v>144</v>
      </c>
      <c r="H604">
        <v>2</v>
      </c>
      <c r="I604">
        <v>1</v>
      </c>
      <c r="J604">
        <f>SUM($H$32:H604)</f>
        <v>7010</v>
      </c>
      <c r="K604">
        <f>SUM($I$32:I604)</f>
        <v>564</v>
      </c>
      <c r="L604">
        <v>140</v>
      </c>
      <c r="M604">
        <v>204233</v>
      </c>
    </row>
    <row r="605" spans="1:13" ht="15" customHeight="1" x14ac:dyDescent="0.25">
      <c r="A605" t="s">
        <v>628</v>
      </c>
      <c r="B605">
        <v>1</v>
      </c>
      <c r="C605">
        <v>1</v>
      </c>
      <c r="D605">
        <f t="shared" si="16"/>
        <v>0</v>
      </c>
      <c r="E605">
        <v>2304</v>
      </c>
      <c r="F605">
        <v>2304</v>
      </c>
      <c r="G605">
        <f t="shared" si="17"/>
        <v>0</v>
      </c>
      <c r="H605">
        <v>0</v>
      </c>
      <c r="I605">
        <v>0</v>
      </c>
      <c r="J605">
        <f>SUM($H$32:H605)</f>
        <v>7010</v>
      </c>
      <c r="K605">
        <f>SUM($I$32:I605)</f>
        <v>564</v>
      </c>
      <c r="L605">
        <v>7</v>
      </c>
      <c r="M605">
        <v>204240</v>
      </c>
    </row>
    <row r="606" spans="1:13" ht="15" customHeight="1" x14ac:dyDescent="0.25">
      <c r="A606" t="s">
        <v>629</v>
      </c>
      <c r="B606">
        <v>2</v>
      </c>
      <c r="C606">
        <v>2</v>
      </c>
      <c r="D606">
        <f t="shared" si="16"/>
        <v>0</v>
      </c>
      <c r="E606">
        <v>2304</v>
      </c>
      <c r="F606">
        <v>2304</v>
      </c>
      <c r="G606">
        <f t="shared" si="17"/>
        <v>0</v>
      </c>
      <c r="H606">
        <v>2</v>
      </c>
      <c r="I606">
        <v>0</v>
      </c>
      <c r="J606">
        <f>SUM($H$32:H606)</f>
        <v>7012</v>
      </c>
      <c r="K606">
        <f>SUM($I$32:I606)</f>
        <v>564</v>
      </c>
      <c r="L606">
        <v>108</v>
      </c>
      <c r="M606">
        <v>204348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2304</v>
      </c>
      <c r="F607">
        <v>2304</v>
      </c>
      <c r="G607">
        <f t="shared" si="17"/>
        <v>0</v>
      </c>
      <c r="H607">
        <v>2</v>
      </c>
      <c r="I607">
        <v>0</v>
      </c>
      <c r="J607">
        <f>SUM($H$32:H607)</f>
        <v>7014</v>
      </c>
      <c r="K607">
        <f>SUM($I$32:I607)</f>
        <v>564</v>
      </c>
      <c r="L607">
        <v>109</v>
      </c>
      <c r="M607">
        <v>204457</v>
      </c>
    </row>
    <row r="608" spans="1:13" ht="15" customHeight="1" x14ac:dyDescent="0.25">
      <c r="A608" t="s">
        <v>631</v>
      </c>
      <c r="B608">
        <v>1</v>
      </c>
      <c r="C608">
        <v>1</v>
      </c>
      <c r="D608">
        <f t="shared" ref="D608:D671" si="18">B608-C608</f>
        <v>0</v>
      </c>
      <c r="E608">
        <v>2304</v>
      </c>
      <c r="F608">
        <v>2304</v>
      </c>
      <c r="G608">
        <f t="shared" ref="G608:G671" si="19">E608-F608</f>
        <v>0</v>
      </c>
      <c r="H608">
        <v>0</v>
      </c>
      <c r="I608">
        <v>0</v>
      </c>
      <c r="J608">
        <f>SUM($H$32:H608)</f>
        <v>7014</v>
      </c>
      <c r="K608">
        <f>SUM($I$32:I608)</f>
        <v>564</v>
      </c>
      <c r="L608">
        <v>7</v>
      </c>
      <c r="M608">
        <v>204464</v>
      </c>
    </row>
    <row r="609" spans="1:13" ht="15" customHeight="1" x14ac:dyDescent="0.25">
      <c r="A609" t="s">
        <v>632</v>
      </c>
      <c r="B609">
        <v>2</v>
      </c>
      <c r="C609">
        <v>1</v>
      </c>
      <c r="D609">
        <f t="shared" si="18"/>
        <v>1</v>
      </c>
      <c r="E609">
        <v>2304</v>
      </c>
      <c r="F609">
        <v>2303</v>
      </c>
      <c r="G609">
        <f t="shared" si="19"/>
        <v>1</v>
      </c>
      <c r="H609">
        <v>2</v>
      </c>
      <c r="I609">
        <v>1</v>
      </c>
      <c r="J609">
        <f>SUM($H$32:H609)</f>
        <v>7016</v>
      </c>
      <c r="K609">
        <f>SUM($I$32:I609)</f>
        <v>565</v>
      </c>
      <c r="L609">
        <v>147</v>
      </c>
      <c r="M609">
        <v>204611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2303</v>
      </c>
      <c r="F610">
        <v>2303</v>
      </c>
      <c r="G610">
        <f t="shared" si="19"/>
        <v>0</v>
      </c>
      <c r="H610">
        <v>2</v>
      </c>
      <c r="I610">
        <v>0</v>
      </c>
      <c r="J610">
        <f>SUM($H$32:H610)</f>
        <v>7018</v>
      </c>
      <c r="K610">
        <f>SUM($I$32:I610)</f>
        <v>565</v>
      </c>
      <c r="L610">
        <v>27</v>
      </c>
      <c r="M610">
        <v>204638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2303</v>
      </c>
      <c r="F611">
        <v>2303</v>
      </c>
      <c r="G611">
        <f t="shared" si="19"/>
        <v>0</v>
      </c>
      <c r="H611">
        <v>2</v>
      </c>
      <c r="I611">
        <v>0</v>
      </c>
      <c r="J611">
        <f>SUM($H$32:H611)</f>
        <v>7020</v>
      </c>
      <c r="K611">
        <f>SUM($I$32:I611)</f>
        <v>565</v>
      </c>
      <c r="L611">
        <v>25</v>
      </c>
      <c r="M611">
        <v>204663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2303</v>
      </c>
      <c r="F612">
        <v>2303</v>
      </c>
      <c r="G612">
        <f t="shared" si="19"/>
        <v>0</v>
      </c>
      <c r="H612">
        <v>2</v>
      </c>
      <c r="I612">
        <v>0</v>
      </c>
      <c r="J612">
        <f>SUM($H$32:H612)</f>
        <v>7022</v>
      </c>
      <c r="K612">
        <f>SUM($I$32:I612)</f>
        <v>565</v>
      </c>
      <c r="L612">
        <v>30</v>
      </c>
      <c r="M612">
        <v>204693</v>
      </c>
    </row>
    <row r="613" spans="1:13" ht="15" customHeight="1" x14ac:dyDescent="0.25">
      <c r="A613" t="s">
        <v>636</v>
      </c>
      <c r="B613">
        <v>2</v>
      </c>
      <c r="C613">
        <v>1</v>
      </c>
      <c r="D613">
        <f t="shared" si="18"/>
        <v>1</v>
      </c>
      <c r="E613">
        <v>2303</v>
      </c>
      <c r="F613">
        <v>2302</v>
      </c>
      <c r="G613">
        <f t="shared" si="19"/>
        <v>1</v>
      </c>
      <c r="H613">
        <v>2</v>
      </c>
      <c r="I613">
        <v>1</v>
      </c>
      <c r="J613">
        <f>SUM($H$32:H613)</f>
        <v>7024</v>
      </c>
      <c r="K613">
        <f>SUM($I$32:I613)</f>
        <v>566</v>
      </c>
      <c r="L613">
        <v>125</v>
      </c>
      <c r="M613">
        <v>204818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2302</v>
      </c>
      <c r="F614">
        <v>2302</v>
      </c>
      <c r="G614">
        <f t="shared" si="19"/>
        <v>0</v>
      </c>
      <c r="H614">
        <v>2</v>
      </c>
      <c r="I614">
        <v>0</v>
      </c>
      <c r="J614">
        <f>SUM($H$32:H614)</f>
        <v>7026</v>
      </c>
      <c r="K614">
        <f>SUM($I$32:I614)</f>
        <v>566</v>
      </c>
      <c r="L614">
        <v>27</v>
      </c>
      <c r="M614">
        <v>204845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2302</v>
      </c>
      <c r="F615">
        <v>2302</v>
      </c>
      <c r="G615">
        <f t="shared" si="19"/>
        <v>0</v>
      </c>
      <c r="H615">
        <v>2</v>
      </c>
      <c r="I615">
        <v>0</v>
      </c>
      <c r="J615">
        <f>SUM($H$32:H615)</f>
        <v>7028</v>
      </c>
      <c r="K615">
        <f>SUM($I$32:I615)</f>
        <v>566</v>
      </c>
      <c r="L615">
        <v>26</v>
      </c>
      <c r="M615">
        <v>204871</v>
      </c>
    </row>
    <row r="616" spans="1:13" ht="15" customHeight="1" x14ac:dyDescent="0.25">
      <c r="A616" t="s">
        <v>639</v>
      </c>
      <c r="B616">
        <v>2</v>
      </c>
      <c r="C616">
        <v>2</v>
      </c>
      <c r="D616">
        <f t="shared" si="18"/>
        <v>0</v>
      </c>
      <c r="E616">
        <v>2302</v>
      </c>
      <c r="F616">
        <v>2302</v>
      </c>
      <c r="G616">
        <f t="shared" si="19"/>
        <v>0</v>
      </c>
      <c r="H616">
        <v>2</v>
      </c>
      <c r="I616">
        <v>0</v>
      </c>
      <c r="J616">
        <f>SUM($H$32:H616)</f>
        <v>7030</v>
      </c>
      <c r="K616">
        <f>SUM($I$32:I616)</f>
        <v>566</v>
      </c>
      <c r="L616">
        <v>110</v>
      </c>
      <c r="M616">
        <v>204981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2302</v>
      </c>
      <c r="F617">
        <v>2302</v>
      </c>
      <c r="G617">
        <f t="shared" si="19"/>
        <v>0</v>
      </c>
      <c r="H617">
        <v>2</v>
      </c>
      <c r="I617">
        <v>0</v>
      </c>
      <c r="J617">
        <f>SUM($H$32:H617)</f>
        <v>7032</v>
      </c>
      <c r="K617">
        <f>SUM($I$32:I617)</f>
        <v>566</v>
      </c>
      <c r="L617">
        <v>27</v>
      </c>
      <c r="M617">
        <v>205008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2302</v>
      </c>
      <c r="F618">
        <v>2302</v>
      </c>
      <c r="G618">
        <f t="shared" si="19"/>
        <v>0</v>
      </c>
      <c r="H618">
        <v>2</v>
      </c>
      <c r="I618">
        <v>0</v>
      </c>
      <c r="J618">
        <f>SUM($H$32:H618)</f>
        <v>7034</v>
      </c>
      <c r="K618">
        <f>SUM($I$32:I618)</f>
        <v>566</v>
      </c>
      <c r="L618">
        <v>33</v>
      </c>
      <c r="M618">
        <v>205041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2302</v>
      </c>
      <c r="F619">
        <v>2302</v>
      </c>
      <c r="G619">
        <f t="shared" si="19"/>
        <v>0</v>
      </c>
      <c r="H619">
        <v>2</v>
      </c>
      <c r="I619">
        <v>0</v>
      </c>
      <c r="J619">
        <f>SUM($H$32:H619)</f>
        <v>7036</v>
      </c>
      <c r="K619">
        <f>SUM($I$32:I619)</f>
        <v>566</v>
      </c>
      <c r="L619">
        <v>25</v>
      </c>
      <c r="M619">
        <v>205066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2302</v>
      </c>
      <c r="F620">
        <v>2302</v>
      </c>
      <c r="G620">
        <f t="shared" si="19"/>
        <v>0</v>
      </c>
      <c r="H620">
        <v>2</v>
      </c>
      <c r="I620">
        <v>0</v>
      </c>
      <c r="J620">
        <f>SUM($H$32:H620)</f>
        <v>7038</v>
      </c>
      <c r="K620">
        <f>SUM($I$32:I620)</f>
        <v>566</v>
      </c>
      <c r="L620">
        <v>25</v>
      </c>
      <c r="M620">
        <v>205091</v>
      </c>
    </row>
    <row r="621" spans="1:13" ht="15" customHeight="1" x14ac:dyDescent="0.25">
      <c r="A621" t="s">
        <v>644</v>
      </c>
      <c r="B621">
        <v>5</v>
      </c>
      <c r="C621">
        <v>5</v>
      </c>
      <c r="D621">
        <f t="shared" si="18"/>
        <v>0</v>
      </c>
      <c r="E621">
        <v>2302</v>
      </c>
      <c r="F621">
        <v>2302</v>
      </c>
      <c r="G621">
        <f t="shared" si="19"/>
        <v>0</v>
      </c>
      <c r="H621">
        <v>11</v>
      </c>
      <c r="I621">
        <v>0</v>
      </c>
      <c r="J621">
        <f>SUM($H$32:H621)</f>
        <v>7049</v>
      </c>
      <c r="K621">
        <f>SUM($I$32:I621)</f>
        <v>566</v>
      </c>
      <c r="L621">
        <v>245</v>
      </c>
      <c r="M621">
        <v>205336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2302</v>
      </c>
      <c r="F622">
        <v>2302</v>
      </c>
      <c r="G622">
        <f t="shared" si="19"/>
        <v>0</v>
      </c>
      <c r="H622">
        <v>2</v>
      </c>
      <c r="I622">
        <v>0</v>
      </c>
      <c r="J622">
        <f>SUM($H$32:H622)</f>
        <v>7051</v>
      </c>
      <c r="K622">
        <f>SUM($I$32:I622)</f>
        <v>566</v>
      </c>
      <c r="L622">
        <v>29</v>
      </c>
      <c r="M622">
        <v>205365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2302</v>
      </c>
      <c r="F623">
        <v>2302</v>
      </c>
      <c r="G623">
        <f t="shared" si="19"/>
        <v>0</v>
      </c>
      <c r="H623">
        <v>2</v>
      </c>
      <c r="I623">
        <v>0</v>
      </c>
      <c r="J623">
        <f>SUM($H$32:H623)</f>
        <v>7053</v>
      </c>
      <c r="K623">
        <f>SUM($I$32:I623)</f>
        <v>566</v>
      </c>
      <c r="L623">
        <v>108</v>
      </c>
      <c r="M623">
        <v>205473</v>
      </c>
    </row>
    <row r="624" spans="1:13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2302</v>
      </c>
      <c r="F624">
        <v>2302</v>
      </c>
      <c r="G624">
        <f t="shared" si="19"/>
        <v>0</v>
      </c>
      <c r="H624">
        <v>0</v>
      </c>
      <c r="I624">
        <v>0</v>
      </c>
      <c r="J624">
        <f>SUM($H$32:H624)</f>
        <v>7053</v>
      </c>
      <c r="K624">
        <f>SUM($I$32:I624)</f>
        <v>566</v>
      </c>
      <c r="L624">
        <v>13</v>
      </c>
      <c r="M624">
        <v>205486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2302</v>
      </c>
      <c r="F625">
        <v>2302</v>
      </c>
      <c r="G625">
        <f t="shared" si="19"/>
        <v>0</v>
      </c>
      <c r="H625">
        <v>0</v>
      </c>
      <c r="I625">
        <v>0</v>
      </c>
      <c r="J625">
        <f>SUM($H$32:H625)</f>
        <v>7053</v>
      </c>
      <c r="K625">
        <f>SUM($I$32:I625)</f>
        <v>566</v>
      </c>
      <c r="L625">
        <v>5</v>
      </c>
      <c r="M625">
        <v>205491</v>
      </c>
    </row>
    <row r="626" spans="1:13" ht="15" customHeight="1" x14ac:dyDescent="0.25">
      <c r="A626" t="s">
        <v>649</v>
      </c>
      <c r="B626">
        <v>2</v>
      </c>
      <c r="C626">
        <v>2</v>
      </c>
      <c r="D626">
        <f t="shared" si="18"/>
        <v>0</v>
      </c>
      <c r="E626">
        <v>2302</v>
      </c>
      <c r="F626">
        <v>2302</v>
      </c>
      <c r="G626">
        <f t="shared" si="19"/>
        <v>0</v>
      </c>
      <c r="H626">
        <v>2</v>
      </c>
      <c r="I626">
        <v>0</v>
      </c>
      <c r="J626">
        <f>SUM($H$32:H626)</f>
        <v>7055</v>
      </c>
      <c r="K626">
        <f>SUM($I$32:I626)</f>
        <v>566</v>
      </c>
      <c r="L626">
        <v>38</v>
      </c>
      <c r="M626">
        <v>205529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2302</v>
      </c>
      <c r="F627">
        <v>2302</v>
      </c>
      <c r="G627">
        <f t="shared" si="19"/>
        <v>0</v>
      </c>
      <c r="H627">
        <v>2</v>
      </c>
      <c r="I627">
        <v>0</v>
      </c>
      <c r="J627">
        <f>SUM($H$32:H627)</f>
        <v>7057</v>
      </c>
      <c r="K627">
        <f>SUM($I$32:I627)</f>
        <v>566</v>
      </c>
      <c r="L627">
        <v>24</v>
      </c>
      <c r="M627">
        <v>205553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2302</v>
      </c>
      <c r="F628">
        <v>2302</v>
      </c>
      <c r="G628">
        <f t="shared" si="19"/>
        <v>0</v>
      </c>
      <c r="H628">
        <v>2</v>
      </c>
      <c r="I628">
        <v>0</v>
      </c>
      <c r="J628">
        <f>SUM($H$32:H628)</f>
        <v>7059</v>
      </c>
      <c r="K628">
        <f>SUM($I$32:I628)</f>
        <v>566</v>
      </c>
      <c r="L628">
        <v>43</v>
      </c>
      <c r="M628">
        <v>205596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2302</v>
      </c>
      <c r="F629">
        <v>2302</v>
      </c>
      <c r="G629">
        <f t="shared" si="19"/>
        <v>0</v>
      </c>
      <c r="H629">
        <v>2</v>
      </c>
      <c r="I629">
        <v>0</v>
      </c>
      <c r="J629">
        <f>SUM($H$32:H629)</f>
        <v>7061</v>
      </c>
      <c r="K629">
        <f>SUM($I$32:I629)</f>
        <v>566</v>
      </c>
      <c r="L629">
        <v>23</v>
      </c>
      <c r="M629">
        <v>205619</v>
      </c>
    </row>
    <row r="630" spans="1:13" ht="15" customHeight="1" x14ac:dyDescent="0.25">
      <c r="A630" t="s">
        <v>653</v>
      </c>
      <c r="B630">
        <v>3</v>
      </c>
      <c r="C630">
        <v>2</v>
      </c>
      <c r="D630">
        <f t="shared" si="18"/>
        <v>1</v>
      </c>
      <c r="E630">
        <v>2302</v>
      </c>
      <c r="F630">
        <v>2301</v>
      </c>
      <c r="G630">
        <f t="shared" si="19"/>
        <v>1</v>
      </c>
      <c r="H630">
        <v>4</v>
      </c>
      <c r="I630">
        <v>1</v>
      </c>
      <c r="J630">
        <f>SUM($H$32:H630)</f>
        <v>7065</v>
      </c>
      <c r="K630">
        <f>SUM($I$32:I630)</f>
        <v>567</v>
      </c>
      <c r="L630">
        <v>143</v>
      </c>
      <c r="M630">
        <v>205762</v>
      </c>
    </row>
    <row r="631" spans="1:13" ht="15" customHeight="1" x14ac:dyDescent="0.25">
      <c r="A631" t="s">
        <v>654</v>
      </c>
      <c r="B631">
        <v>1</v>
      </c>
      <c r="C631">
        <v>1</v>
      </c>
      <c r="D631">
        <f t="shared" si="18"/>
        <v>0</v>
      </c>
      <c r="E631">
        <v>2301</v>
      </c>
      <c r="F631">
        <v>2301</v>
      </c>
      <c r="G631">
        <f t="shared" si="19"/>
        <v>0</v>
      </c>
      <c r="H631">
        <v>0</v>
      </c>
      <c r="I631">
        <v>0</v>
      </c>
      <c r="J631">
        <f>SUM($H$32:H631)</f>
        <v>7065</v>
      </c>
      <c r="K631">
        <f>SUM($I$32:I631)</f>
        <v>567</v>
      </c>
      <c r="L631">
        <v>5</v>
      </c>
      <c r="M631">
        <v>205767</v>
      </c>
    </row>
    <row r="632" spans="1:13" ht="15" customHeight="1" x14ac:dyDescent="0.25">
      <c r="A632" t="s">
        <v>655</v>
      </c>
      <c r="B632">
        <v>3</v>
      </c>
      <c r="C632">
        <v>3</v>
      </c>
      <c r="D632">
        <f t="shared" si="18"/>
        <v>0</v>
      </c>
      <c r="E632">
        <v>2301</v>
      </c>
      <c r="F632">
        <v>2301</v>
      </c>
      <c r="G632">
        <f t="shared" si="19"/>
        <v>0</v>
      </c>
      <c r="H632">
        <v>5</v>
      </c>
      <c r="I632">
        <v>0</v>
      </c>
      <c r="J632">
        <f>SUM($H$32:H632)</f>
        <v>7070</v>
      </c>
      <c r="K632">
        <f>SUM($I$32:I632)</f>
        <v>567</v>
      </c>
      <c r="L632">
        <v>127</v>
      </c>
      <c r="M632">
        <v>205894</v>
      </c>
    </row>
    <row r="633" spans="1:13" ht="15" customHeight="1" x14ac:dyDescent="0.25">
      <c r="A633" t="s">
        <v>656</v>
      </c>
      <c r="B633">
        <v>2</v>
      </c>
      <c r="C633">
        <v>2</v>
      </c>
      <c r="D633">
        <f t="shared" si="18"/>
        <v>0</v>
      </c>
      <c r="E633">
        <v>2301</v>
      </c>
      <c r="F633">
        <v>2301</v>
      </c>
      <c r="G633">
        <f t="shared" si="19"/>
        <v>0</v>
      </c>
      <c r="H633">
        <v>2</v>
      </c>
      <c r="I633">
        <v>0</v>
      </c>
      <c r="J633">
        <f>SUM($H$32:H633)</f>
        <v>7072</v>
      </c>
      <c r="K633">
        <f>SUM($I$32:I633)</f>
        <v>567</v>
      </c>
      <c r="L633">
        <v>123</v>
      </c>
      <c r="M633">
        <v>206017</v>
      </c>
    </row>
    <row r="634" spans="1:13" ht="15" customHeight="1" x14ac:dyDescent="0.25">
      <c r="A634" t="s">
        <v>657</v>
      </c>
      <c r="B634">
        <v>2</v>
      </c>
      <c r="C634">
        <v>1</v>
      </c>
      <c r="D634">
        <f t="shared" si="18"/>
        <v>1</v>
      </c>
      <c r="E634">
        <v>2301</v>
      </c>
      <c r="F634">
        <v>2297</v>
      </c>
      <c r="G634">
        <f t="shared" si="19"/>
        <v>4</v>
      </c>
      <c r="H634">
        <v>2</v>
      </c>
      <c r="I634">
        <v>1</v>
      </c>
      <c r="J634">
        <f>SUM($H$32:H634)</f>
        <v>7074</v>
      </c>
      <c r="K634">
        <f>SUM($I$32:I634)</f>
        <v>568</v>
      </c>
      <c r="L634">
        <v>141</v>
      </c>
      <c r="M634">
        <v>206158</v>
      </c>
    </row>
    <row r="635" spans="1:13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2297</v>
      </c>
      <c r="F635">
        <v>2297</v>
      </c>
      <c r="G635">
        <f t="shared" si="19"/>
        <v>0</v>
      </c>
      <c r="H635">
        <v>5</v>
      </c>
      <c r="I635">
        <v>0</v>
      </c>
      <c r="J635">
        <f>SUM($H$32:H635)</f>
        <v>7079</v>
      </c>
      <c r="K635">
        <f>SUM($I$32:I635)</f>
        <v>568</v>
      </c>
      <c r="L635">
        <v>142</v>
      </c>
      <c r="M635">
        <v>206300</v>
      </c>
    </row>
    <row r="636" spans="1:13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2297</v>
      </c>
      <c r="F636">
        <v>2297</v>
      </c>
      <c r="G636">
        <f t="shared" si="19"/>
        <v>0</v>
      </c>
      <c r="H636">
        <v>2</v>
      </c>
      <c r="I636">
        <v>0</v>
      </c>
      <c r="J636">
        <f>SUM($H$32:H636)</f>
        <v>7081</v>
      </c>
      <c r="K636">
        <f>SUM($I$32:I636)</f>
        <v>568</v>
      </c>
      <c r="L636">
        <v>119</v>
      </c>
      <c r="M636">
        <v>206419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2297</v>
      </c>
      <c r="F637">
        <v>2297</v>
      </c>
      <c r="G637">
        <f t="shared" si="19"/>
        <v>0</v>
      </c>
      <c r="H637">
        <v>5</v>
      </c>
      <c r="I637">
        <v>0</v>
      </c>
      <c r="J637">
        <f>SUM($H$32:H637)</f>
        <v>7086</v>
      </c>
      <c r="K637">
        <f>SUM($I$32:I637)</f>
        <v>568</v>
      </c>
      <c r="L637">
        <v>45</v>
      </c>
      <c r="M637">
        <v>206464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2297</v>
      </c>
      <c r="F638">
        <v>2297</v>
      </c>
      <c r="G638">
        <f t="shared" si="19"/>
        <v>0</v>
      </c>
      <c r="H638">
        <v>2</v>
      </c>
      <c r="I638">
        <v>0</v>
      </c>
      <c r="J638">
        <f>SUM($H$32:H638)</f>
        <v>7088</v>
      </c>
      <c r="K638">
        <f>SUM($I$32:I638)</f>
        <v>568</v>
      </c>
      <c r="L638">
        <v>121</v>
      </c>
      <c r="M638">
        <v>206585</v>
      </c>
    </row>
    <row r="639" spans="1:13" ht="15" customHeight="1" x14ac:dyDescent="0.25">
      <c r="A639" t="s">
        <v>662</v>
      </c>
      <c r="B639">
        <v>2</v>
      </c>
      <c r="C639">
        <v>1</v>
      </c>
      <c r="D639">
        <f t="shared" si="18"/>
        <v>1</v>
      </c>
      <c r="E639">
        <v>2297</v>
      </c>
      <c r="F639">
        <v>2293</v>
      </c>
      <c r="G639">
        <f t="shared" si="19"/>
        <v>4</v>
      </c>
      <c r="H639">
        <v>2</v>
      </c>
      <c r="I639">
        <v>1</v>
      </c>
      <c r="J639">
        <f>SUM($H$32:H639)</f>
        <v>7090</v>
      </c>
      <c r="K639">
        <f>SUM($I$32:I639)</f>
        <v>569</v>
      </c>
      <c r="L639">
        <v>135</v>
      </c>
      <c r="M639">
        <v>206720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2293</v>
      </c>
      <c r="F640">
        <v>2293</v>
      </c>
      <c r="G640">
        <f t="shared" si="19"/>
        <v>0</v>
      </c>
      <c r="H640">
        <v>5</v>
      </c>
      <c r="I640">
        <v>0</v>
      </c>
      <c r="J640">
        <f>SUM($H$32:H640)</f>
        <v>7095</v>
      </c>
      <c r="K640">
        <f>SUM($I$32:I640)</f>
        <v>569</v>
      </c>
      <c r="L640">
        <v>46</v>
      </c>
      <c r="M640">
        <v>206766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2293</v>
      </c>
      <c r="F641">
        <v>2293</v>
      </c>
      <c r="G641">
        <f t="shared" si="19"/>
        <v>0</v>
      </c>
      <c r="H641">
        <v>2</v>
      </c>
      <c r="I641">
        <v>0</v>
      </c>
      <c r="J641">
        <f>SUM($H$32:H641)</f>
        <v>7097</v>
      </c>
      <c r="K641">
        <f>SUM($I$32:I641)</f>
        <v>569</v>
      </c>
      <c r="L641">
        <v>109</v>
      </c>
      <c r="M641">
        <v>206875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2293</v>
      </c>
      <c r="F642">
        <v>2293</v>
      </c>
      <c r="G642">
        <f t="shared" si="19"/>
        <v>0</v>
      </c>
      <c r="H642">
        <v>5</v>
      </c>
      <c r="I642">
        <v>0</v>
      </c>
      <c r="J642">
        <f>SUM($H$32:H642)</f>
        <v>7102</v>
      </c>
      <c r="K642">
        <f>SUM($I$32:I642)</f>
        <v>569</v>
      </c>
      <c r="L642">
        <v>135</v>
      </c>
      <c r="M642">
        <v>207010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2293</v>
      </c>
      <c r="F643">
        <v>2293</v>
      </c>
      <c r="G643">
        <f t="shared" si="19"/>
        <v>0</v>
      </c>
      <c r="H643">
        <v>2</v>
      </c>
      <c r="I643">
        <v>0</v>
      </c>
      <c r="J643">
        <f>SUM($H$32:H643)</f>
        <v>7104</v>
      </c>
      <c r="K643">
        <f>SUM($I$32:I643)</f>
        <v>569</v>
      </c>
      <c r="L643">
        <v>23</v>
      </c>
      <c r="M643">
        <v>207033</v>
      </c>
    </row>
    <row r="644" spans="1:13" ht="15" customHeight="1" x14ac:dyDescent="0.25">
      <c r="A644" t="s">
        <v>667</v>
      </c>
      <c r="B644">
        <v>1</v>
      </c>
      <c r="C644">
        <v>1</v>
      </c>
      <c r="D644">
        <f t="shared" si="18"/>
        <v>0</v>
      </c>
      <c r="E644">
        <v>2293</v>
      </c>
      <c r="F644">
        <v>2293</v>
      </c>
      <c r="G644">
        <f t="shared" si="19"/>
        <v>0</v>
      </c>
      <c r="H644">
        <v>0</v>
      </c>
      <c r="I644">
        <v>0</v>
      </c>
      <c r="J644">
        <f>SUM($H$32:H644)</f>
        <v>7104</v>
      </c>
      <c r="K644">
        <f>SUM($I$32:I644)</f>
        <v>569</v>
      </c>
      <c r="L644">
        <v>5</v>
      </c>
      <c r="M644">
        <v>207038</v>
      </c>
    </row>
    <row r="645" spans="1:13" ht="15" customHeight="1" x14ac:dyDescent="0.25">
      <c r="A645" t="s">
        <v>668</v>
      </c>
      <c r="B645">
        <v>1</v>
      </c>
      <c r="C645">
        <v>1</v>
      </c>
      <c r="D645">
        <f t="shared" si="18"/>
        <v>0</v>
      </c>
      <c r="E645">
        <v>2293</v>
      </c>
      <c r="F645">
        <v>2293</v>
      </c>
      <c r="G645">
        <f t="shared" si="19"/>
        <v>0</v>
      </c>
      <c r="H645">
        <v>0</v>
      </c>
      <c r="I645">
        <v>0</v>
      </c>
      <c r="J645">
        <f>SUM($H$32:H645)</f>
        <v>7104</v>
      </c>
      <c r="K645">
        <f>SUM($I$32:I645)</f>
        <v>569</v>
      </c>
      <c r="L645">
        <v>5</v>
      </c>
      <c r="M645">
        <v>207043</v>
      </c>
    </row>
    <row r="646" spans="1:13" ht="15" customHeight="1" x14ac:dyDescent="0.25">
      <c r="A646" t="s">
        <v>669</v>
      </c>
      <c r="B646">
        <v>2</v>
      </c>
      <c r="C646">
        <v>1</v>
      </c>
      <c r="D646">
        <f t="shared" si="18"/>
        <v>1</v>
      </c>
      <c r="E646">
        <v>2293</v>
      </c>
      <c r="F646">
        <v>2292</v>
      </c>
      <c r="G646">
        <f t="shared" si="19"/>
        <v>1</v>
      </c>
      <c r="H646">
        <v>2</v>
      </c>
      <c r="I646">
        <v>1</v>
      </c>
      <c r="J646">
        <f>SUM($H$32:H646)</f>
        <v>7106</v>
      </c>
      <c r="K646">
        <f>SUM($I$32:I646)</f>
        <v>570</v>
      </c>
      <c r="L646">
        <v>130</v>
      </c>
      <c r="M646">
        <v>207173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2292</v>
      </c>
      <c r="F647">
        <v>2292</v>
      </c>
      <c r="G647">
        <f t="shared" si="19"/>
        <v>0</v>
      </c>
      <c r="H647">
        <v>2</v>
      </c>
      <c r="I647">
        <v>0</v>
      </c>
      <c r="J647">
        <f>SUM($H$32:H647)</f>
        <v>7108</v>
      </c>
      <c r="K647">
        <f>SUM($I$32:I647)</f>
        <v>570</v>
      </c>
      <c r="L647">
        <v>26</v>
      </c>
      <c r="M647">
        <v>207199</v>
      </c>
    </row>
    <row r="648" spans="1:13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2292</v>
      </c>
      <c r="F648">
        <v>2292</v>
      </c>
      <c r="G648">
        <f t="shared" si="19"/>
        <v>0</v>
      </c>
      <c r="H648">
        <v>5</v>
      </c>
      <c r="I648">
        <v>0</v>
      </c>
      <c r="J648">
        <f>SUM($H$32:H648)</f>
        <v>7113</v>
      </c>
      <c r="K648">
        <f>SUM($I$32:I648)</f>
        <v>570</v>
      </c>
      <c r="L648">
        <v>210</v>
      </c>
      <c r="M648">
        <v>207409</v>
      </c>
    </row>
    <row r="649" spans="1:13" ht="15" customHeight="1" x14ac:dyDescent="0.25">
      <c r="A649" t="s">
        <v>672</v>
      </c>
      <c r="B649">
        <v>3</v>
      </c>
      <c r="C649">
        <v>3</v>
      </c>
      <c r="D649">
        <f t="shared" si="18"/>
        <v>0</v>
      </c>
      <c r="E649">
        <v>2292</v>
      </c>
      <c r="F649">
        <v>2292</v>
      </c>
      <c r="G649">
        <f t="shared" si="19"/>
        <v>0</v>
      </c>
      <c r="H649">
        <v>5</v>
      </c>
      <c r="I649">
        <v>0</v>
      </c>
      <c r="J649">
        <f>SUM($H$32:H649)</f>
        <v>7118</v>
      </c>
      <c r="K649">
        <f>SUM($I$32:I649)</f>
        <v>570</v>
      </c>
      <c r="L649">
        <v>139</v>
      </c>
      <c r="M649">
        <v>207548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2292</v>
      </c>
      <c r="F650">
        <v>2292</v>
      </c>
      <c r="G650">
        <f t="shared" si="19"/>
        <v>0</v>
      </c>
      <c r="H650">
        <v>2</v>
      </c>
      <c r="I650">
        <v>0</v>
      </c>
      <c r="J650">
        <f>SUM($H$32:H650)</f>
        <v>7120</v>
      </c>
      <c r="K650">
        <f>SUM($I$32:I650)</f>
        <v>570</v>
      </c>
      <c r="L650">
        <v>25</v>
      </c>
      <c r="M650">
        <v>207573</v>
      </c>
    </row>
    <row r="651" spans="1:13" ht="15" customHeight="1" x14ac:dyDescent="0.25">
      <c r="A651" t="s">
        <v>674</v>
      </c>
      <c r="B651">
        <v>3</v>
      </c>
      <c r="C651">
        <v>3</v>
      </c>
      <c r="D651">
        <f t="shared" si="18"/>
        <v>0</v>
      </c>
      <c r="E651">
        <v>2292</v>
      </c>
      <c r="F651">
        <v>2292</v>
      </c>
      <c r="G651">
        <f t="shared" si="19"/>
        <v>0</v>
      </c>
      <c r="H651">
        <v>5</v>
      </c>
      <c r="I651">
        <v>0</v>
      </c>
      <c r="J651">
        <f>SUM($H$32:H651)</f>
        <v>7125</v>
      </c>
      <c r="K651">
        <f>SUM($I$32:I651)</f>
        <v>570</v>
      </c>
      <c r="L651">
        <v>63</v>
      </c>
      <c r="M651">
        <v>207636</v>
      </c>
    </row>
    <row r="652" spans="1:13" ht="15" customHeight="1" x14ac:dyDescent="0.25">
      <c r="A652" t="s">
        <v>675</v>
      </c>
      <c r="B652">
        <v>1</v>
      </c>
      <c r="C652">
        <v>1</v>
      </c>
      <c r="D652">
        <f t="shared" si="18"/>
        <v>0</v>
      </c>
      <c r="E652">
        <v>2292</v>
      </c>
      <c r="F652">
        <v>2292</v>
      </c>
      <c r="G652">
        <f t="shared" si="19"/>
        <v>0</v>
      </c>
      <c r="H652">
        <v>0</v>
      </c>
      <c r="I652">
        <v>0</v>
      </c>
      <c r="J652">
        <f>SUM($H$32:H652)</f>
        <v>7125</v>
      </c>
      <c r="K652">
        <f>SUM($I$32:I652)</f>
        <v>570</v>
      </c>
      <c r="L652">
        <v>8</v>
      </c>
      <c r="M652">
        <v>207644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2292</v>
      </c>
      <c r="F653">
        <v>2292</v>
      </c>
      <c r="G653">
        <f t="shared" si="19"/>
        <v>0</v>
      </c>
      <c r="H653">
        <v>5</v>
      </c>
      <c r="I653">
        <v>0</v>
      </c>
      <c r="J653">
        <f>SUM($H$32:H653)</f>
        <v>7130</v>
      </c>
      <c r="K653">
        <f>SUM($I$32:I653)</f>
        <v>570</v>
      </c>
      <c r="L653">
        <v>126</v>
      </c>
      <c r="M653">
        <v>207770</v>
      </c>
    </row>
    <row r="654" spans="1:13" ht="15" customHeight="1" x14ac:dyDescent="0.25">
      <c r="A654" t="s">
        <v>677</v>
      </c>
      <c r="B654">
        <v>6</v>
      </c>
      <c r="C654">
        <v>4</v>
      </c>
      <c r="D654">
        <f t="shared" si="18"/>
        <v>2</v>
      </c>
      <c r="E654">
        <v>2292</v>
      </c>
      <c r="F654">
        <v>2283</v>
      </c>
      <c r="G654">
        <f t="shared" si="19"/>
        <v>9</v>
      </c>
      <c r="H654">
        <v>13</v>
      </c>
      <c r="I654">
        <v>1</v>
      </c>
      <c r="J654">
        <f>SUM($H$32:H654)</f>
        <v>7143</v>
      </c>
      <c r="K654">
        <f>SUM($I$32:I654)</f>
        <v>571</v>
      </c>
      <c r="L654">
        <v>471</v>
      </c>
      <c r="M654">
        <v>208241</v>
      </c>
    </row>
    <row r="655" spans="1:13" ht="15" customHeight="1" x14ac:dyDescent="0.25">
      <c r="A655" t="s">
        <v>678</v>
      </c>
      <c r="B655">
        <v>1</v>
      </c>
      <c r="C655">
        <v>1</v>
      </c>
      <c r="D655">
        <f t="shared" si="18"/>
        <v>0</v>
      </c>
      <c r="E655">
        <v>2283</v>
      </c>
      <c r="F655">
        <v>2283</v>
      </c>
      <c r="G655">
        <f t="shared" si="19"/>
        <v>0</v>
      </c>
      <c r="H655">
        <v>0</v>
      </c>
      <c r="I655">
        <v>0</v>
      </c>
      <c r="J655">
        <f>SUM($H$32:H655)</f>
        <v>7143</v>
      </c>
      <c r="K655">
        <f>SUM($I$32:I655)</f>
        <v>571</v>
      </c>
      <c r="L655">
        <v>4</v>
      </c>
      <c r="M655">
        <v>208245</v>
      </c>
    </row>
    <row r="656" spans="1:13" ht="15" customHeight="1" x14ac:dyDescent="0.25">
      <c r="A656" t="s">
        <v>679</v>
      </c>
      <c r="B656">
        <v>3</v>
      </c>
      <c r="C656">
        <v>1</v>
      </c>
      <c r="D656">
        <f t="shared" si="18"/>
        <v>2</v>
      </c>
      <c r="E656">
        <v>2283</v>
      </c>
      <c r="F656">
        <v>2281</v>
      </c>
      <c r="G656">
        <f t="shared" si="19"/>
        <v>2</v>
      </c>
      <c r="H656">
        <v>2</v>
      </c>
      <c r="I656">
        <v>1</v>
      </c>
      <c r="J656">
        <f>SUM($H$32:H656)</f>
        <v>7145</v>
      </c>
      <c r="K656">
        <f>SUM($I$32:I656)</f>
        <v>572</v>
      </c>
      <c r="L656">
        <v>137</v>
      </c>
      <c r="M656">
        <v>208382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2281</v>
      </c>
      <c r="F657">
        <v>2281</v>
      </c>
      <c r="G657">
        <f t="shared" si="19"/>
        <v>0</v>
      </c>
      <c r="H657">
        <v>5</v>
      </c>
      <c r="I657">
        <v>0</v>
      </c>
      <c r="J657">
        <f>SUM($H$32:H657)</f>
        <v>7150</v>
      </c>
      <c r="K657">
        <f>SUM($I$32:I657)</f>
        <v>572</v>
      </c>
      <c r="L657">
        <v>55</v>
      </c>
      <c r="M657">
        <v>208437</v>
      </c>
    </row>
    <row r="658" spans="1:13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2281</v>
      </c>
      <c r="F658">
        <v>2281</v>
      </c>
      <c r="G658">
        <f t="shared" si="19"/>
        <v>0</v>
      </c>
      <c r="H658">
        <v>2</v>
      </c>
      <c r="I658">
        <v>0</v>
      </c>
      <c r="J658">
        <f>SUM($H$32:H658)</f>
        <v>7152</v>
      </c>
      <c r="K658">
        <f>SUM($I$32:I658)</f>
        <v>572</v>
      </c>
      <c r="L658">
        <v>106</v>
      </c>
      <c r="M658">
        <v>208543</v>
      </c>
    </row>
    <row r="659" spans="1:13" ht="15" customHeight="1" x14ac:dyDescent="0.25">
      <c r="A659" t="s">
        <v>682</v>
      </c>
      <c r="B659">
        <v>1</v>
      </c>
      <c r="C659">
        <v>1</v>
      </c>
      <c r="D659">
        <f t="shared" si="18"/>
        <v>0</v>
      </c>
      <c r="E659">
        <v>2281</v>
      </c>
      <c r="F659">
        <v>2281</v>
      </c>
      <c r="G659">
        <f t="shared" si="19"/>
        <v>0</v>
      </c>
      <c r="H659">
        <v>0</v>
      </c>
      <c r="I659">
        <v>0</v>
      </c>
      <c r="J659">
        <f>SUM($H$32:H659)</f>
        <v>7152</v>
      </c>
      <c r="K659">
        <f>SUM($I$32:I659)</f>
        <v>572</v>
      </c>
      <c r="L659">
        <v>9</v>
      </c>
      <c r="M659">
        <v>208552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2281</v>
      </c>
      <c r="F660">
        <v>2281</v>
      </c>
      <c r="G660">
        <f t="shared" si="19"/>
        <v>0</v>
      </c>
      <c r="H660">
        <v>2</v>
      </c>
      <c r="I660">
        <v>0</v>
      </c>
      <c r="J660">
        <f>SUM($H$32:H660)</f>
        <v>7154</v>
      </c>
      <c r="K660">
        <f>SUM($I$32:I660)</f>
        <v>572</v>
      </c>
      <c r="L660">
        <v>28</v>
      </c>
      <c r="M660">
        <v>208580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2281</v>
      </c>
      <c r="F661">
        <v>2281</v>
      </c>
      <c r="G661">
        <f t="shared" si="19"/>
        <v>0</v>
      </c>
      <c r="H661">
        <v>2</v>
      </c>
      <c r="I661">
        <v>0</v>
      </c>
      <c r="J661">
        <f>SUM($H$32:H661)</f>
        <v>7156</v>
      </c>
      <c r="K661">
        <f>SUM($I$32:I661)</f>
        <v>572</v>
      </c>
      <c r="L661">
        <v>27</v>
      </c>
      <c r="M661">
        <v>208607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2281</v>
      </c>
      <c r="F662">
        <v>2281</v>
      </c>
      <c r="G662">
        <f t="shared" si="19"/>
        <v>0</v>
      </c>
      <c r="H662">
        <v>2</v>
      </c>
      <c r="I662">
        <v>0</v>
      </c>
      <c r="J662">
        <f>SUM($H$32:H662)</f>
        <v>7158</v>
      </c>
      <c r="K662">
        <f>SUM($I$32:I662)</f>
        <v>572</v>
      </c>
      <c r="L662">
        <v>108</v>
      </c>
      <c r="M662">
        <v>208715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2281</v>
      </c>
      <c r="F663">
        <v>2281</v>
      </c>
      <c r="G663">
        <f t="shared" si="19"/>
        <v>0</v>
      </c>
      <c r="H663">
        <v>2</v>
      </c>
      <c r="I663">
        <v>0</v>
      </c>
      <c r="J663">
        <f>SUM($H$32:H663)</f>
        <v>7160</v>
      </c>
      <c r="K663">
        <f>SUM($I$32:I663)</f>
        <v>572</v>
      </c>
      <c r="L663">
        <v>27</v>
      </c>
      <c r="M663">
        <v>208742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2281</v>
      </c>
      <c r="F664">
        <v>2281</v>
      </c>
      <c r="G664">
        <f t="shared" si="19"/>
        <v>0</v>
      </c>
      <c r="H664">
        <v>2</v>
      </c>
      <c r="I664">
        <v>0</v>
      </c>
      <c r="J664">
        <f>SUM($H$32:H664)</f>
        <v>7162</v>
      </c>
      <c r="K664">
        <f>SUM($I$32:I664)</f>
        <v>572</v>
      </c>
      <c r="L664">
        <v>114</v>
      </c>
      <c r="M664">
        <v>208856</v>
      </c>
    </row>
    <row r="665" spans="1:13" ht="15" customHeight="1" x14ac:dyDescent="0.25">
      <c r="A665" t="s">
        <v>688</v>
      </c>
      <c r="B665">
        <v>1</v>
      </c>
      <c r="C665">
        <v>1</v>
      </c>
      <c r="D665">
        <f t="shared" si="18"/>
        <v>0</v>
      </c>
      <c r="E665">
        <v>2281</v>
      </c>
      <c r="F665">
        <v>2281</v>
      </c>
      <c r="G665">
        <f t="shared" si="19"/>
        <v>0</v>
      </c>
      <c r="H665">
        <v>0</v>
      </c>
      <c r="I665">
        <v>0</v>
      </c>
      <c r="J665">
        <f>SUM($H$32:H665)</f>
        <v>7162</v>
      </c>
      <c r="K665">
        <f>SUM($I$32:I665)</f>
        <v>572</v>
      </c>
      <c r="L665">
        <v>6</v>
      </c>
      <c r="M665">
        <v>208862</v>
      </c>
    </row>
    <row r="666" spans="1:13" ht="15" customHeight="1" x14ac:dyDescent="0.25">
      <c r="A666" t="s">
        <v>689</v>
      </c>
      <c r="B666">
        <v>3</v>
      </c>
      <c r="C666">
        <v>2</v>
      </c>
      <c r="D666">
        <f t="shared" si="18"/>
        <v>1</v>
      </c>
      <c r="E666">
        <v>2281</v>
      </c>
      <c r="F666">
        <v>2280</v>
      </c>
      <c r="G666">
        <f t="shared" si="19"/>
        <v>1</v>
      </c>
      <c r="H666">
        <v>7</v>
      </c>
      <c r="I666">
        <v>1</v>
      </c>
      <c r="J666">
        <f>SUM($H$32:H666)</f>
        <v>7169</v>
      </c>
      <c r="K666">
        <f>SUM($I$32:I666)</f>
        <v>573</v>
      </c>
      <c r="L666">
        <v>168</v>
      </c>
      <c r="M666">
        <v>209030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2280</v>
      </c>
      <c r="F667">
        <v>2280</v>
      </c>
      <c r="G667">
        <f t="shared" si="19"/>
        <v>0</v>
      </c>
      <c r="H667">
        <v>2</v>
      </c>
      <c r="I667">
        <v>0</v>
      </c>
      <c r="J667">
        <f>SUM($H$32:H667)</f>
        <v>7171</v>
      </c>
      <c r="K667">
        <f>SUM($I$32:I667)</f>
        <v>573</v>
      </c>
      <c r="L667">
        <v>26</v>
      </c>
      <c r="M667">
        <v>209056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2280</v>
      </c>
      <c r="F668">
        <v>2280</v>
      </c>
      <c r="G668">
        <f t="shared" si="19"/>
        <v>0</v>
      </c>
      <c r="H668">
        <v>2</v>
      </c>
      <c r="I668">
        <v>0</v>
      </c>
      <c r="J668">
        <f>SUM($H$32:H668)</f>
        <v>7173</v>
      </c>
      <c r="K668">
        <f>SUM($I$32:I668)</f>
        <v>573</v>
      </c>
      <c r="L668">
        <v>40</v>
      </c>
      <c r="M668">
        <v>209096</v>
      </c>
    </row>
    <row r="669" spans="1:13" ht="15" customHeight="1" x14ac:dyDescent="0.25">
      <c r="A669" t="s">
        <v>692</v>
      </c>
      <c r="B669">
        <v>2</v>
      </c>
      <c r="C669">
        <v>2</v>
      </c>
      <c r="D669">
        <f t="shared" si="18"/>
        <v>0</v>
      </c>
      <c r="E669">
        <v>2280</v>
      </c>
      <c r="F669">
        <v>2280</v>
      </c>
      <c r="G669">
        <f t="shared" si="19"/>
        <v>0</v>
      </c>
      <c r="H669">
        <v>2</v>
      </c>
      <c r="I669">
        <v>0</v>
      </c>
      <c r="J669">
        <f>SUM($H$32:H669)</f>
        <v>7175</v>
      </c>
      <c r="K669">
        <f>SUM($I$32:I669)</f>
        <v>573</v>
      </c>
      <c r="L669">
        <v>24</v>
      </c>
      <c r="M669">
        <v>209120</v>
      </c>
    </row>
    <row r="670" spans="1:13" ht="15" customHeight="1" x14ac:dyDescent="0.25">
      <c r="A670" t="s">
        <v>693</v>
      </c>
      <c r="B670">
        <v>2</v>
      </c>
      <c r="C670">
        <v>2</v>
      </c>
      <c r="D670">
        <f t="shared" si="18"/>
        <v>0</v>
      </c>
      <c r="E670">
        <v>2280</v>
      </c>
      <c r="F670">
        <v>2280</v>
      </c>
      <c r="G670">
        <f t="shared" si="19"/>
        <v>0</v>
      </c>
      <c r="H670">
        <v>2</v>
      </c>
      <c r="I670">
        <v>0</v>
      </c>
      <c r="J670">
        <f>SUM($H$32:H670)</f>
        <v>7177</v>
      </c>
      <c r="K670">
        <f>SUM($I$32:I670)</f>
        <v>573</v>
      </c>
      <c r="L670">
        <v>25</v>
      </c>
      <c r="M670">
        <v>209145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2280</v>
      </c>
      <c r="F671">
        <v>2280</v>
      </c>
      <c r="G671">
        <f t="shared" si="19"/>
        <v>0</v>
      </c>
      <c r="H671">
        <v>2</v>
      </c>
      <c r="I671">
        <v>0</v>
      </c>
      <c r="J671">
        <f>SUM($H$32:H671)</f>
        <v>7179</v>
      </c>
      <c r="K671">
        <f>SUM($I$32:I671)</f>
        <v>573</v>
      </c>
      <c r="L671">
        <v>23</v>
      </c>
      <c r="M671">
        <v>209168</v>
      </c>
    </row>
    <row r="672" spans="1:13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2280</v>
      </c>
      <c r="F672">
        <v>2280</v>
      </c>
      <c r="G672">
        <f t="shared" ref="G672:G735" si="21">E672-F672</f>
        <v>0</v>
      </c>
      <c r="H672">
        <v>0</v>
      </c>
      <c r="I672">
        <v>0</v>
      </c>
      <c r="J672">
        <f>SUM($H$32:H672)</f>
        <v>7179</v>
      </c>
      <c r="K672">
        <f>SUM($I$32:I672)</f>
        <v>573</v>
      </c>
      <c r="L672">
        <v>22</v>
      </c>
      <c r="M672">
        <v>209190</v>
      </c>
    </row>
    <row r="673" spans="1:13" ht="15" customHeight="1" x14ac:dyDescent="0.25">
      <c r="A673" t="s">
        <v>696</v>
      </c>
      <c r="B673">
        <v>2</v>
      </c>
      <c r="C673">
        <v>2</v>
      </c>
      <c r="D673">
        <f t="shared" si="20"/>
        <v>0</v>
      </c>
      <c r="E673">
        <v>2280</v>
      </c>
      <c r="F673">
        <v>2280</v>
      </c>
      <c r="G673">
        <f t="shared" si="21"/>
        <v>0</v>
      </c>
      <c r="H673">
        <v>2</v>
      </c>
      <c r="I673">
        <v>0</v>
      </c>
      <c r="J673">
        <f>SUM($H$32:H673)</f>
        <v>7181</v>
      </c>
      <c r="K673">
        <f>SUM($I$32:I673)</f>
        <v>573</v>
      </c>
      <c r="L673">
        <v>107</v>
      </c>
      <c r="M673">
        <v>209297</v>
      </c>
    </row>
    <row r="674" spans="1:13" ht="15" customHeight="1" x14ac:dyDescent="0.25">
      <c r="A674" t="s">
        <v>697</v>
      </c>
      <c r="B674">
        <v>2</v>
      </c>
      <c r="C674">
        <v>2</v>
      </c>
      <c r="D674">
        <f t="shared" si="20"/>
        <v>0</v>
      </c>
      <c r="E674">
        <v>2280</v>
      </c>
      <c r="F674">
        <v>2280</v>
      </c>
      <c r="G674">
        <f t="shared" si="21"/>
        <v>0</v>
      </c>
      <c r="H674">
        <v>2</v>
      </c>
      <c r="I674">
        <v>0</v>
      </c>
      <c r="J674">
        <f>SUM($H$32:H674)</f>
        <v>7183</v>
      </c>
      <c r="K674">
        <f>SUM($I$32:I674)</f>
        <v>573</v>
      </c>
      <c r="L674">
        <v>129</v>
      </c>
      <c r="M674">
        <v>209426</v>
      </c>
    </row>
    <row r="675" spans="1:13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2280</v>
      </c>
      <c r="F675">
        <v>2280</v>
      </c>
      <c r="G675">
        <f t="shared" si="21"/>
        <v>0</v>
      </c>
      <c r="H675">
        <v>2</v>
      </c>
      <c r="I675">
        <v>0</v>
      </c>
      <c r="J675">
        <f>SUM($H$32:H675)</f>
        <v>7185</v>
      </c>
      <c r="K675">
        <f>SUM($I$32:I675)</f>
        <v>573</v>
      </c>
      <c r="L675">
        <v>32</v>
      </c>
      <c r="M675">
        <v>209458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2280</v>
      </c>
      <c r="F676">
        <v>2280</v>
      </c>
      <c r="G676">
        <f t="shared" si="21"/>
        <v>0</v>
      </c>
      <c r="H676">
        <v>2</v>
      </c>
      <c r="I676">
        <v>0</v>
      </c>
      <c r="J676">
        <f>SUM($H$32:H676)</f>
        <v>7187</v>
      </c>
      <c r="K676">
        <f>SUM($I$32:I676)</f>
        <v>573</v>
      </c>
      <c r="L676">
        <v>129</v>
      </c>
      <c r="M676">
        <v>209587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2280</v>
      </c>
      <c r="F677">
        <v>2280</v>
      </c>
      <c r="G677">
        <f t="shared" si="21"/>
        <v>0</v>
      </c>
      <c r="H677">
        <v>5</v>
      </c>
      <c r="I677">
        <v>0</v>
      </c>
      <c r="J677">
        <f>SUM($H$32:H677)</f>
        <v>7192</v>
      </c>
      <c r="K677">
        <f>SUM($I$32:I677)</f>
        <v>573</v>
      </c>
      <c r="L677">
        <v>52</v>
      </c>
      <c r="M677">
        <v>209639</v>
      </c>
    </row>
    <row r="678" spans="1:13" ht="15" customHeight="1" x14ac:dyDescent="0.25">
      <c r="A678" t="s">
        <v>701</v>
      </c>
      <c r="B678">
        <v>1</v>
      </c>
      <c r="C678">
        <v>1</v>
      </c>
      <c r="D678">
        <f t="shared" si="20"/>
        <v>0</v>
      </c>
      <c r="E678">
        <v>2280</v>
      </c>
      <c r="F678">
        <v>2280</v>
      </c>
      <c r="G678">
        <f t="shared" si="21"/>
        <v>0</v>
      </c>
      <c r="H678">
        <v>0</v>
      </c>
      <c r="I678">
        <v>0</v>
      </c>
      <c r="J678">
        <f>SUM($H$32:H678)</f>
        <v>7192</v>
      </c>
      <c r="K678">
        <f>SUM($I$32:I678)</f>
        <v>573</v>
      </c>
      <c r="L678">
        <v>5</v>
      </c>
      <c r="M678">
        <v>209644</v>
      </c>
    </row>
    <row r="679" spans="1:13" ht="15" customHeight="1" x14ac:dyDescent="0.25">
      <c r="A679" t="s">
        <v>702</v>
      </c>
      <c r="B679">
        <v>3</v>
      </c>
      <c r="C679">
        <v>3</v>
      </c>
      <c r="D679">
        <f t="shared" si="20"/>
        <v>0</v>
      </c>
      <c r="E679">
        <v>2280</v>
      </c>
      <c r="F679">
        <v>2280</v>
      </c>
      <c r="G679">
        <f t="shared" si="21"/>
        <v>0</v>
      </c>
      <c r="H679">
        <v>5</v>
      </c>
      <c r="I679">
        <v>0</v>
      </c>
      <c r="J679">
        <f>SUM($H$32:H679)</f>
        <v>7197</v>
      </c>
      <c r="K679">
        <f>SUM($I$32:I679)</f>
        <v>573</v>
      </c>
      <c r="L679">
        <v>44</v>
      </c>
      <c r="M679">
        <v>209688</v>
      </c>
    </row>
    <row r="680" spans="1:13" ht="15" customHeight="1" x14ac:dyDescent="0.25">
      <c r="A680" t="s">
        <v>703</v>
      </c>
      <c r="B680">
        <v>3</v>
      </c>
      <c r="C680">
        <v>3</v>
      </c>
      <c r="D680">
        <f t="shared" si="20"/>
        <v>0</v>
      </c>
      <c r="E680">
        <v>2280</v>
      </c>
      <c r="F680">
        <v>2280</v>
      </c>
      <c r="G680">
        <f t="shared" si="21"/>
        <v>0</v>
      </c>
      <c r="H680">
        <v>5</v>
      </c>
      <c r="I680">
        <v>0</v>
      </c>
      <c r="J680">
        <f>SUM($H$32:H680)</f>
        <v>7202</v>
      </c>
      <c r="K680">
        <f>SUM($I$32:I680)</f>
        <v>573</v>
      </c>
      <c r="L680">
        <v>46</v>
      </c>
      <c r="M680">
        <v>209734</v>
      </c>
    </row>
    <row r="681" spans="1:13" ht="15" customHeight="1" x14ac:dyDescent="0.25">
      <c r="A681" t="s">
        <v>704</v>
      </c>
      <c r="B681">
        <v>1</v>
      </c>
      <c r="C681">
        <v>1</v>
      </c>
      <c r="D681">
        <f t="shared" si="20"/>
        <v>0</v>
      </c>
      <c r="E681">
        <v>2280</v>
      </c>
      <c r="F681">
        <v>2280</v>
      </c>
      <c r="G681">
        <f t="shared" si="21"/>
        <v>0</v>
      </c>
      <c r="H681">
        <v>0</v>
      </c>
      <c r="I681">
        <v>0</v>
      </c>
      <c r="J681">
        <f>SUM($H$32:H681)</f>
        <v>7202</v>
      </c>
      <c r="K681">
        <f>SUM($I$32:I681)</f>
        <v>573</v>
      </c>
      <c r="L681">
        <v>7</v>
      </c>
      <c r="M681">
        <v>209741</v>
      </c>
    </row>
    <row r="682" spans="1:13" ht="15" customHeight="1" x14ac:dyDescent="0.25">
      <c r="A682" t="s">
        <v>705</v>
      </c>
      <c r="B682">
        <v>3</v>
      </c>
      <c r="C682">
        <v>3</v>
      </c>
      <c r="D682">
        <f t="shared" si="20"/>
        <v>0</v>
      </c>
      <c r="E682">
        <v>2280</v>
      </c>
      <c r="F682">
        <v>2280</v>
      </c>
      <c r="G682">
        <f t="shared" si="21"/>
        <v>0</v>
      </c>
      <c r="H682">
        <v>5</v>
      </c>
      <c r="I682">
        <v>0</v>
      </c>
      <c r="J682">
        <f>SUM($H$32:H682)</f>
        <v>7207</v>
      </c>
      <c r="K682">
        <f>SUM($I$32:I682)</f>
        <v>573</v>
      </c>
      <c r="L682">
        <v>45</v>
      </c>
      <c r="M682">
        <v>209786</v>
      </c>
    </row>
    <row r="683" spans="1:13" ht="15" customHeight="1" x14ac:dyDescent="0.25">
      <c r="A683" t="s">
        <v>706</v>
      </c>
      <c r="B683">
        <v>2</v>
      </c>
      <c r="C683">
        <v>1</v>
      </c>
      <c r="D683">
        <f t="shared" si="20"/>
        <v>1</v>
      </c>
      <c r="E683">
        <v>2280</v>
      </c>
      <c r="F683">
        <v>2279</v>
      </c>
      <c r="G683">
        <f t="shared" si="21"/>
        <v>1</v>
      </c>
      <c r="H683">
        <v>2</v>
      </c>
      <c r="I683">
        <v>1</v>
      </c>
      <c r="J683">
        <f>SUM($H$32:H683)</f>
        <v>7209</v>
      </c>
      <c r="K683">
        <f>SUM($I$32:I683)</f>
        <v>574</v>
      </c>
      <c r="L683">
        <v>129</v>
      </c>
      <c r="M683">
        <v>209915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2279</v>
      </c>
      <c r="F684">
        <v>2279</v>
      </c>
      <c r="G684">
        <f t="shared" si="21"/>
        <v>0</v>
      </c>
      <c r="H684">
        <v>2</v>
      </c>
      <c r="I684">
        <v>0</v>
      </c>
      <c r="J684">
        <f>SUM($H$32:H684)</f>
        <v>7211</v>
      </c>
      <c r="K684">
        <f>SUM($I$32:I684)</f>
        <v>574</v>
      </c>
      <c r="L684">
        <v>29</v>
      </c>
      <c r="M684">
        <v>209944</v>
      </c>
    </row>
    <row r="685" spans="1:13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2279</v>
      </c>
      <c r="F685">
        <v>2279</v>
      </c>
      <c r="G685">
        <f t="shared" si="21"/>
        <v>0</v>
      </c>
      <c r="H685">
        <v>0</v>
      </c>
      <c r="I685">
        <v>0</v>
      </c>
      <c r="J685">
        <f>SUM($H$32:H685)</f>
        <v>7211</v>
      </c>
      <c r="K685">
        <f>SUM($I$32:I685)</f>
        <v>574</v>
      </c>
      <c r="L685">
        <v>7</v>
      </c>
      <c r="M685">
        <v>209951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2279</v>
      </c>
      <c r="F686">
        <v>2279</v>
      </c>
      <c r="G686">
        <f t="shared" si="21"/>
        <v>0</v>
      </c>
      <c r="H686">
        <v>2</v>
      </c>
      <c r="I686">
        <v>0</v>
      </c>
      <c r="J686">
        <f>SUM($H$32:H686)</f>
        <v>7213</v>
      </c>
      <c r="K686">
        <f>SUM($I$32:I686)</f>
        <v>574</v>
      </c>
      <c r="L686">
        <v>114</v>
      </c>
      <c r="M686">
        <v>210065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2279</v>
      </c>
      <c r="F687">
        <v>2279</v>
      </c>
      <c r="G687">
        <f t="shared" si="21"/>
        <v>0</v>
      </c>
      <c r="H687">
        <v>2</v>
      </c>
      <c r="I687">
        <v>0</v>
      </c>
      <c r="J687">
        <f>SUM($H$32:H687)</f>
        <v>7215</v>
      </c>
      <c r="K687">
        <f>SUM($I$32:I687)</f>
        <v>574</v>
      </c>
      <c r="L687">
        <v>35</v>
      </c>
      <c r="M687">
        <v>210100</v>
      </c>
    </row>
    <row r="688" spans="1:13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2279</v>
      </c>
      <c r="F688">
        <v>2279</v>
      </c>
      <c r="G688">
        <f t="shared" si="21"/>
        <v>0</v>
      </c>
      <c r="H688">
        <v>6</v>
      </c>
      <c r="I688">
        <v>0</v>
      </c>
      <c r="J688">
        <f>SUM($H$32:H688)</f>
        <v>7221</v>
      </c>
      <c r="K688">
        <f>SUM($I$32:I688)</f>
        <v>574</v>
      </c>
      <c r="L688">
        <v>163</v>
      </c>
      <c r="M688">
        <v>210263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2279</v>
      </c>
      <c r="F689">
        <v>2279</v>
      </c>
      <c r="G689">
        <f t="shared" si="21"/>
        <v>0</v>
      </c>
      <c r="H689">
        <v>5</v>
      </c>
      <c r="I689">
        <v>0</v>
      </c>
      <c r="J689">
        <f>SUM($H$32:H689)</f>
        <v>7226</v>
      </c>
      <c r="K689">
        <f>SUM($I$32:I689)</f>
        <v>574</v>
      </c>
      <c r="L689">
        <v>213</v>
      </c>
      <c r="M689">
        <v>210476</v>
      </c>
    </row>
    <row r="690" spans="1:13" ht="15" customHeight="1" x14ac:dyDescent="0.25">
      <c r="A690" t="s">
        <v>713</v>
      </c>
      <c r="B690">
        <v>3</v>
      </c>
      <c r="C690">
        <v>2</v>
      </c>
      <c r="D690">
        <f t="shared" si="20"/>
        <v>1</v>
      </c>
      <c r="E690">
        <v>2279</v>
      </c>
      <c r="F690">
        <v>2278</v>
      </c>
      <c r="G690">
        <f t="shared" si="21"/>
        <v>1</v>
      </c>
      <c r="H690">
        <v>7</v>
      </c>
      <c r="I690">
        <v>1</v>
      </c>
      <c r="J690">
        <f>SUM($H$32:H690)</f>
        <v>7233</v>
      </c>
      <c r="K690">
        <f>SUM($I$32:I690)</f>
        <v>575</v>
      </c>
      <c r="L690">
        <v>167</v>
      </c>
      <c r="M690">
        <v>210643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2278</v>
      </c>
      <c r="F691">
        <v>2278</v>
      </c>
      <c r="G691">
        <f t="shared" si="21"/>
        <v>0</v>
      </c>
      <c r="H691">
        <v>2</v>
      </c>
      <c r="I691">
        <v>0</v>
      </c>
      <c r="J691">
        <f>SUM($H$32:H691)</f>
        <v>7235</v>
      </c>
      <c r="K691">
        <f>SUM($I$32:I691)</f>
        <v>575</v>
      </c>
      <c r="L691">
        <v>33</v>
      </c>
      <c r="M691">
        <v>210676</v>
      </c>
    </row>
    <row r="692" spans="1:13" ht="15" customHeight="1" x14ac:dyDescent="0.25">
      <c r="A692" t="s">
        <v>715</v>
      </c>
      <c r="B692">
        <v>3</v>
      </c>
      <c r="C692">
        <v>3</v>
      </c>
      <c r="D692">
        <f t="shared" si="20"/>
        <v>0</v>
      </c>
      <c r="E692">
        <v>2278</v>
      </c>
      <c r="F692">
        <v>2278</v>
      </c>
      <c r="G692">
        <f t="shared" si="21"/>
        <v>0</v>
      </c>
      <c r="H692">
        <v>5</v>
      </c>
      <c r="I692">
        <v>0</v>
      </c>
      <c r="J692">
        <f>SUM($H$32:H692)</f>
        <v>7240</v>
      </c>
      <c r="K692">
        <f>SUM($I$32:I692)</f>
        <v>575</v>
      </c>
      <c r="L692">
        <v>134</v>
      </c>
      <c r="M692">
        <v>210810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2278</v>
      </c>
      <c r="F693">
        <v>2278</v>
      </c>
      <c r="G693">
        <f t="shared" si="21"/>
        <v>0</v>
      </c>
      <c r="H693">
        <v>2</v>
      </c>
      <c r="I693">
        <v>0</v>
      </c>
      <c r="J693">
        <f>SUM($H$32:H693)</f>
        <v>7242</v>
      </c>
      <c r="K693">
        <f>SUM($I$32:I693)</f>
        <v>575</v>
      </c>
      <c r="L693">
        <v>26</v>
      </c>
      <c r="M693">
        <v>210836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2278</v>
      </c>
      <c r="F694">
        <v>2278</v>
      </c>
      <c r="G694">
        <f t="shared" si="21"/>
        <v>0</v>
      </c>
      <c r="H694">
        <v>2</v>
      </c>
      <c r="I694">
        <v>0</v>
      </c>
      <c r="J694">
        <f>SUM($H$32:H694)</f>
        <v>7244</v>
      </c>
      <c r="K694">
        <f>SUM($I$32:I694)</f>
        <v>575</v>
      </c>
      <c r="L694">
        <v>26</v>
      </c>
      <c r="M694">
        <v>210862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2278</v>
      </c>
      <c r="F695">
        <v>2278</v>
      </c>
      <c r="G695">
        <f t="shared" si="21"/>
        <v>0</v>
      </c>
      <c r="H695">
        <v>2</v>
      </c>
      <c r="I695">
        <v>0</v>
      </c>
      <c r="J695">
        <f>SUM($H$32:H695)</f>
        <v>7246</v>
      </c>
      <c r="K695">
        <f>SUM($I$32:I695)</f>
        <v>575</v>
      </c>
      <c r="L695">
        <v>24</v>
      </c>
      <c r="M695">
        <v>210886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2278</v>
      </c>
      <c r="F696">
        <v>2278</v>
      </c>
      <c r="G696">
        <f t="shared" si="21"/>
        <v>0</v>
      </c>
      <c r="H696">
        <v>2</v>
      </c>
      <c r="I696">
        <v>0</v>
      </c>
      <c r="J696">
        <f>SUM($H$32:H696)</f>
        <v>7248</v>
      </c>
      <c r="K696">
        <f>SUM($I$32:I696)</f>
        <v>575</v>
      </c>
      <c r="L696">
        <v>33</v>
      </c>
      <c r="M696">
        <v>210919</v>
      </c>
    </row>
    <row r="697" spans="1:13" ht="15" customHeight="1" x14ac:dyDescent="0.25">
      <c r="A697" t="s">
        <v>720</v>
      </c>
      <c r="B697">
        <v>2</v>
      </c>
      <c r="C697">
        <v>2</v>
      </c>
      <c r="D697">
        <f t="shared" si="20"/>
        <v>0</v>
      </c>
      <c r="E697">
        <v>2278</v>
      </c>
      <c r="F697">
        <v>2278</v>
      </c>
      <c r="G697">
        <f t="shared" si="21"/>
        <v>0</v>
      </c>
      <c r="H697">
        <v>2</v>
      </c>
      <c r="I697">
        <v>0</v>
      </c>
      <c r="J697">
        <f>SUM($H$32:H697)</f>
        <v>7250</v>
      </c>
      <c r="K697">
        <f>SUM($I$32:I697)</f>
        <v>575</v>
      </c>
      <c r="L697">
        <v>25</v>
      </c>
      <c r="M697">
        <v>210944</v>
      </c>
    </row>
    <row r="698" spans="1:13" ht="15" customHeight="1" x14ac:dyDescent="0.25">
      <c r="A698" t="s">
        <v>721</v>
      </c>
      <c r="B698">
        <v>2</v>
      </c>
      <c r="C698">
        <v>2</v>
      </c>
      <c r="D698">
        <f t="shared" si="20"/>
        <v>0</v>
      </c>
      <c r="E698">
        <v>2278</v>
      </c>
      <c r="F698">
        <v>2278</v>
      </c>
      <c r="G698">
        <f t="shared" si="21"/>
        <v>0</v>
      </c>
      <c r="H698">
        <v>2</v>
      </c>
      <c r="I698">
        <v>0</v>
      </c>
      <c r="J698">
        <f>SUM($H$32:H698)</f>
        <v>7252</v>
      </c>
      <c r="K698">
        <f>SUM($I$32:I698)</f>
        <v>575</v>
      </c>
      <c r="L698">
        <v>107</v>
      </c>
      <c r="M698">
        <v>211051</v>
      </c>
    </row>
    <row r="699" spans="1:13" ht="15" customHeight="1" x14ac:dyDescent="0.25">
      <c r="A699" t="s">
        <v>722</v>
      </c>
      <c r="B699">
        <v>2</v>
      </c>
      <c r="C699">
        <v>2</v>
      </c>
      <c r="D699">
        <f t="shared" si="20"/>
        <v>0</v>
      </c>
      <c r="E699">
        <v>2278</v>
      </c>
      <c r="F699">
        <v>2278</v>
      </c>
      <c r="G699">
        <f t="shared" si="21"/>
        <v>0</v>
      </c>
      <c r="H699">
        <v>2</v>
      </c>
      <c r="I699">
        <v>0</v>
      </c>
      <c r="J699">
        <f>SUM($H$32:H699)</f>
        <v>7254</v>
      </c>
      <c r="K699">
        <f>SUM($I$32:I699)</f>
        <v>575</v>
      </c>
      <c r="L699">
        <v>25</v>
      </c>
      <c r="M699">
        <v>211076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2278</v>
      </c>
      <c r="F700">
        <v>2278</v>
      </c>
      <c r="G700">
        <f t="shared" si="21"/>
        <v>0</v>
      </c>
      <c r="H700">
        <v>2</v>
      </c>
      <c r="I700">
        <v>0</v>
      </c>
      <c r="J700">
        <f>SUM($H$32:H700)</f>
        <v>7256</v>
      </c>
      <c r="K700">
        <f>SUM($I$32:I700)</f>
        <v>575</v>
      </c>
      <c r="L700">
        <v>24</v>
      </c>
      <c r="M700">
        <v>211100</v>
      </c>
    </row>
    <row r="701" spans="1:13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2278</v>
      </c>
      <c r="F701">
        <v>2278</v>
      </c>
      <c r="G701">
        <f t="shared" si="21"/>
        <v>0</v>
      </c>
      <c r="H701">
        <v>2</v>
      </c>
      <c r="I701">
        <v>0</v>
      </c>
      <c r="J701">
        <f>SUM($H$32:H701)</f>
        <v>7258</v>
      </c>
      <c r="K701">
        <f>SUM($I$32:I701)</f>
        <v>575</v>
      </c>
      <c r="L701">
        <v>31</v>
      </c>
      <c r="M701">
        <v>211131</v>
      </c>
    </row>
    <row r="702" spans="1:13" ht="15" customHeight="1" x14ac:dyDescent="0.25">
      <c r="A702" t="s">
        <v>725</v>
      </c>
      <c r="B702">
        <v>2</v>
      </c>
      <c r="C702">
        <v>1</v>
      </c>
      <c r="D702">
        <f t="shared" si="20"/>
        <v>1</v>
      </c>
      <c r="E702">
        <v>2278</v>
      </c>
      <c r="F702">
        <v>2277</v>
      </c>
      <c r="G702">
        <f t="shared" si="21"/>
        <v>1</v>
      </c>
      <c r="H702">
        <v>2</v>
      </c>
      <c r="I702">
        <v>1</v>
      </c>
      <c r="J702">
        <f>SUM($H$32:H702)</f>
        <v>7260</v>
      </c>
      <c r="K702">
        <f>SUM($I$32:I702)</f>
        <v>576</v>
      </c>
      <c r="L702">
        <v>128</v>
      </c>
      <c r="M702">
        <v>211259</v>
      </c>
    </row>
    <row r="703" spans="1:13" ht="15" customHeight="1" x14ac:dyDescent="0.25">
      <c r="A703" t="s">
        <v>726</v>
      </c>
      <c r="B703">
        <v>3</v>
      </c>
      <c r="C703">
        <v>2</v>
      </c>
      <c r="D703">
        <f t="shared" si="20"/>
        <v>1</v>
      </c>
      <c r="E703">
        <v>2277</v>
      </c>
      <c r="F703">
        <v>2276</v>
      </c>
      <c r="G703">
        <f t="shared" si="21"/>
        <v>1</v>
      </c>
      <c r="H703">
        <v>7</v>
      </c>
      <c r="I703">
        <v>1</v>
      </c>
      <c r="J703">
        <f>SUM($H$32:H703)</f>
        <v>7267</v>
      </c>
      <c r="K703">
        <f>SUM($I$32:I703)</f>
        <v>577</v>
      </c>
      <c r="L703">
        <v>332</v>
      </c>
      <c r="M703">
        <v>211591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2276</v>
      </c>
      <c r="F704">
        <v>2276</v>
      </c>
      <c r="G704">
        <f t="shared" si="21"/>
        <v>0</v>
      </c>
      <c r="H704">
        <v>0</v>
      </c>
      <c r="I704">
        <v>0</v>
      </c>
      <c r="J704">
        <f>SUM($H$32:H704)</f>
        <v>7267</v>
      </c>
      <c r="K704">
        <f>SUM($I$32:I704)</f>
        <v>577</v>
      </c>
      <c r="L704">
        <v>12</v>
      </c>
      <c r="M704">
        <v>211603</v>
      </c>
    </row>
    <row r="705" spans="1:13" ht="15" customHeight="1" x14ac:dyDescent="0.25">
      <c r="A705" t="s">
        <v>728</v>
      </c>
      <c r="B705">
        <v>1</v>
      </c>
      <c r="C705">
        <v>1</v>
      </c>
      <c r="D705">
        <f t="shared" si="20"/>
        <v>0</v>
      </c>
      <c r="E705">
        <v>2276</v>
      </c>
      <c r="F705">
        <v>2276</v>
      </c>
      <c r="G705">
        <f t="shared" si="21"/>
        <v>0</v>
      </c>
      <c r="H705">
        <v>0</v>
      </c>
      <c r="I705">
        <v>0</v>
      </c>
      <c r="J705">
        <f>SUM($H$32:H705)</f>
        <v>7267</v>
      </c>
      <c r="K705">
        <f>SUM($I$32:I705)</f>
        <v>577</v>
      </c>
      <c r="L705">
        <v>6</v>
      </c>
      <c r="M705">
        <v>211609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2276</v>
      </c>
      <c r="F706">
        <v>2276</v>
      </c>
      <c r="G706">
        <f t="shared" si="21"/>
        <v>0</v>
      </c>
      <c r="H706">
        <v>2</v>
      </c>
      <c r="I706">
        <v>0</v>
      </c>
      <c r="J706">
        <f>SUM($H$32:H706)</f>
        <v>7269</v>
      </c>
      <c r="K706">
        <f>SUM($I$32:I706)</f>
        <v>577</v>
      </c>
      <c r="L706">
        <v>25</v>
      </c>
      <c r="M706">
        <v>211634</v>
      </c>
    </row>
    <row r="707" spans="1:13" ht="15" customHeight="1" x14ac:dyDescent="0.25">
      <c r="A707" t="s">
        <v>730</v>
      </c>
      <c r="B707">
        <v>3</v>
      </c>
      <c r="C707">
        <v>2</v>
      </c>
      <c r="D707">
        <f t="shared" si="20"/>
        <v>1</v>
      </c>
      <c r="E707">
        <v>2276</v>
      </c>
      <c r="F707">
        <v>2275</v>
      </c>
      <c r="G707">
        <f t="shared" si="21"/>
        <v>1</v>
      </c>
      <c r="H707">
        <v>7</v>
      </c>
      <c r="I707">
        <v>1</v>
      </c>
      <c r="J707">
        <f>SUM($H$32:H707)</f>
        <v>7276</v>
      </c>
      <c r="K707">
        <f>SUM($I$32:I707)</f>
        <v>578</v>
      </c>
      <c r="L707">
        <v>162</v>
      </c>
      <c r="M707">
        <v>211796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2275</v>
      </c>
      <c r="F708">
        <v>2275</v>
      </c>
      <c r="G708">
        <f t="shared" si="21"/>
        <v>0</v>
      </c>
      <c r="H708">
        <v>2</v>
      </c>
      <c r="I708">
        <v>0</v>
      </c>
      <c r="J708">
        <f>SUM($H$32:H708)</f>
        <v>7278</v>
      </c>
      <c r="K708">
        <f>SUM($I$32:I708)</f>
        <v>578</v>
      </c>
      <c r="L708">
        <v>33</v>
      </c>
      <c r="M708">
        <v>211829</v>
      </c>
    </row>
    <row r="709" spans="1:13" ht="15" customHeight="1" x14ac:dyDescent="0.25">
      <c r="A709" t="s">
        <v>732</v>
      </c>
      <c r="B709">
        <v>1</v>
      </c>
      <c r="C709">
        <v>1</v>
      </c>
      <c r="D709">
        <f t="shared" si="20"/>
        <v>0</v>
      </c>
      <c r="E709">
        <v>2275</v>
      </c>
      <c r="F709">
        <v>2275</v>
      </c>
      <c r="G709">
        <f t="shared" si="21"/>
        <v>0</v>
      </c>
      <c r="H709">
        <v>0</v>
      </c>
      <c r="I709">
        <v>0</v>
      </c>
      <c r="J709">
        <f>SUM($H$32:H709)</f>
        <v>7278</v>
      </c>
      <c r="K709">
        <f>SUM($I$32:I709)</f>
        <v>578</v>
      </c>
      <c r="L709">
        <v>6</v>
      </c>
      <c r="M709">
        <v>211835</v>
      </c>
    </row>
    <row r="710" spans="1:13" ht="15" customHeight="1" x14ac:dyDescent="0.25">
      <c r="A710" t="s">
        <v>733</v>
      </c>
      <c r="B710">
        <v>1</v>
      </c>
      <c r="C710">
        <v>1</v>
      </c>
      <c r="D710">
        <f t="shared" si="20"/>
        <v>0</v>
      </c>
      <c r="E710">
        <v>2275</v>
      </c>
      <c r="F710">
        <v>2275</v>
      </c>
      <c r="G710">
        <f t="shared" si="21"/>
        <v>0</v>
      </c>
      <c r="H710">
        <v>0</v>
      </c>
      <c r="I710">
        <v>0</v>
      </c>
      <c r="J710">
        <f>SUM($H$32:H710)</f>
        <v>7278</v>
      </c>
      <c r="K710">
        <f>SUM($I$32:I710)</f>
        <v>578</v>
      </c>
      <c r="L710">
        <v>5</v>
      </c>
      <c r="M710">
        <v>211840</v>
      </c>
    </row>
    <row r="711" spans="1:13" ht="15" customHeight="1" x14ac:dyDescent="0.25">
      <c r="A711" t="s">
        <v>734</v>
      </c>
      <c r="B711">
        <v>3</v>
      </c>
      <c r="C711">
        <v>2</v>
      </c>
      <c r="D711">
        <f t="shared" si="20"/>
        <v>1</v>
      </c>
      <c r="E711">
        <v>2275</v>
      </c>
      <c r="F711">
        <v>2274</v>
      </c>
      <c r="G711">
        <f t="shared" si="21"/>
        <v>1</v>
      </c>
      <c r="H711">
        <v>7</v>
      </c>
      <c r="I711">
        <v>1</v>
      </c>
      <c r="J711">
        <f>SUM($H$32:H711)</f>
        <v>7285</v>
      </c>
      <c r="K711">
        <f>SUM($I$32:I711)</f>
        <v>579</v>
      </c>
      <c r="L711">
        <v>162</v>
      </c>
      <c r="M711">
        <v>212002</v>
      </c>
    </row>
    <row r="712" spans="1:13" ht="15" customHeight="1" x14ac:dyDescent="0.25">
      <c r="A712" t="s">
        <v>735</v>
      </c>
      <c r="B712">
        <v>2</v>
      </c>
      <c r="C712">
        <v>2</v>
      </c>
      <c r="D712">
        <f t="shared" si="20"/>
        <v>0</v>
      </c>
      <c r="E712">
        <v>2274</v>
      </c>
      <c r="F712">
        <v>2274</v>
      </c>
      <c r="G712">
        <f t="shared" si="21"/>
        <v>0</v>
      </c>
      <c r="H712">
        <v>2</v>
      </c>
      <c r="I712">
        <v>0</v>
      </c>
      <c r="J712">
        <f>SUM($H$32:H712)</f>
        <v>7287</v>
      </c>
      <c r="K712">
        <f>SUM($I$32:I712)</f>
        <v>579</v>
      </c>
      <c r="L712">
        <v>115</v>
      </c>
      <c r="M712">
        <v>212117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2274</v>
      </c>
      <c r="F713">
        <v>2274</v>
      </c>
      <c r="G713">
        <f t="shared" si="21"/>
        <v>0</v>
      </c>
      <c r="H713">
        <v>2</v>
      </c>
      <c r="I713">
        <v>0</v>
      </c>
      <c r="J713">
        <f>SUM($H$32:H713)</f>
        <v>7289</v>
      </c>
      <c r="K713">
        <f>SUM($I$32:I713)</f>
        <v>579</v>
      </c>
      <c r="L713">
        <v>24</v>
      </c>
      <c r="M713">
        <v>212141</v>
      </c>
    </row>
    <row r="714" spans="1:13" ht="15" customHeight="1" x14ac:dyDescent="0.25">
      <c r="A714" t="s">
        <v>737</v>
      </c>
      <c r="B714">
        <v>3</v>
      </c>
      <c r="C714">
        <v>3</v>
      </c>
      <c r="D714">
        <f t="shared" si="20"/>
        <v>0</v>
      </c>
      <c r="E714">
        <v>2274</v>
      </c>
      <c r="F714">
        <v>2274</v>
      </c>
      <c r="G714">
        <f t="shared" si="21"/>
        <v>0</v>
      </c>
      <c r="H714">
        <v>5</v>
      </c>
      <c r="I714">
        <v>0</v>
      </c>
      <c r="J714">
        <f>SUM($H$32:H714)</f>
        <v>7294</v>
      </c>
      <c r="K714">
        <f>SUM($I$32:I714)</f>
        <v>579</v>
      </c>
      <c r="L714">
        <v>134</v>
      </c>
      <c r="M714">
        <v>212275</v>
      </c>
    </row>
    <row r="715" spans="1:13" ht="15" customHeight="1" x14ac:dyDescent="0.25">
      <c r="A715" t="s">
        <v>738</v>
      </c>
      <c r="B715">
        <v>1</v>
      </c>
      <c r="C715">
        <v>1</v>
      </c>
      <c r="D715">
        <f t="shared" si="20"/>
        <v>0</v>
      </c>
      <c r="E715">
        <v>2274</v>
      </c>
      <c r="F715">
        <v>2274</v>
      </c>
      <c r="G715">
        <f t="shared" si="21"/>
        <v>0</v>
      </c>
      <c r="H715">
        <v>0</v>
      </c>
      <c r="I715">
        <v>0</v>
      </c>
      <c r="J715">
        <f>SUM($H$32:H715)</f>
        <v>7294</v>
      </c>
      <c r="K715">
        <f>SUM($I$32:I715)</f>
        <v>579</v>
      </c>
      <c r="L715">
        <v>10</v>
      </c>
      <c r="M715">
        <v>212285</v>
      </c>
    </row>
    <row r="716" spans="1:13" ht="15" customHeight="1" x14ac:dyDescent="0.25">
      <c r="A716" t="s">
        <v>739</v>
      </c>
      <c r="B716">
        <v>3</v>
      </c>
      <c r="C716">
        <v>1</v>
      </c>
      <c r="D716">
        <f t="shared" si="20"/>
        <v>2</v>
      </c>
      <c r="E716">
        <v>2274</v>
      </c>
      <c r="F716">
        <v>2254</v>
      </c>
      <c r="G716">
        <f t="shared" si="21"/>
        <v>20</v>
      </c>
      <c r="H716">
        <v>4</v>
      </c>
      <c r="I716">
        <v>2</v>
      </c>
      <c r="J716">
        <f>SUM($H$32:H716)</f>
        <v>7298</v>
      </c>
      <c r="K716">
        <f>SUM($I$32:I716)</f>
        <v>581</v>
      </c>
      <c r="L716">
        <v>277</v>
      </c>
      <c r="M716">
        <v>212562</v>
      </c>
    </row>
    <row r="717" spans="1:13" ht="15" customHeight="1" x14ac:dyDescent="0.25">
      <c r="A717" t="s">
        <v>740</v>
      </c>
      <c r="B717">
        <v>5</v>
      </c>
      <c r="C717">
        <v>2</v>
      </c>
      <c r="D717">
        <f t="shared" si="20"/>
        <v>3</v>
      </c>
      <c r="E717">
        <v>2254</v>
      </c>
      <c r="F717">
        <v>2221</v>
      </c>
      <c r="G717">
        <f t="shared" si="21"/>
        <v>33</v>
      </c>
      <c r="H717">
        <v>16</v>
      </c>
      <c r="I717">
        <v>4</v>
      </c>
      <c r="J717">
        <f>SUM($H$32:H717)</f>
        <v>7314</v>
      </c>
      <c r="K717">
        <f>SUM($I$32:I717)</f>
        <v>585</v>
      </c>
      <c r="L717">
        <v>674</v>
      </c>
      <c r="M717">
        <v>213236</v>
      </c>
    </row>
    <row r="718" spans="1:13" ht="15" customHeight="1" x14ac:dyDescent="0.25">
      <c r="A718" t="s">
        <v>741</v>
      </c>
      <c r="B718">
        <v>1</v>
      </c>
      <c r="C718">
        <v>1</v>
      </c>
      <c r="D718">
        <f t="shared" si="20"/>
        <v>0</v>
      </c>
      <c r="E718">
        <v>2221</v>
      </c>
      <c r="F718">
        <v>2221</v>
      </c>
      <c r="G718">
        <f t="shared" si="21"/>
        <v>0</v>
      </c>
      <c r="H718">
        <v>0</v>
      </c>
      <c r="I718">
        <v>0</v>
      </c>
      <c r="J718">
        <f>SUM($H$32:H718)</f>
        <v>7314</v>
      </c>
      <c r="K718">
        <f>SUM($I$32:I718)</f>
        <v>585</v>
      </c>
      <c r="L718">
        <v>8</v>
      </c>
      <c r="M718">
        <v>213244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2221</v>
      </c>
      <c r="F719">
        <v>2221</v>
      </c>
      <c r="G719">
        <f t="shared" si="21"/>
        <v>0</v>
      </c>
      <c r="H719">
        <v>5</v>
      </c>
      <c r="I719">
        <v>0</v>
      </c>
      <c r="J719">
        <f>SUM($H$32:H719)</f>
        <v>7319</v>
      </c>
      <c r="K719">
        <f>SUM($I$32:I719)</f>
        <v>585</v>
      </c>
      <c r="L719">
        <v>217</v>
      </c>
      <c r="M719">
        <v>213461</v>
      </c>
    </row>
    <row r="720" spans="1:13" ht="15" customHeight="1" x14ac:dyDescent="0.25">
      <c r="A720" t="s">
        <v>743</v>
      </c>
      <c r="B720">
        <v>2</v>
      </c>
      <c r="C720">
        <v>2</v>
      </c>
      <c r="D720">
        <f t="shared" si="20"/>
        <v>0</v>
      </c>
      <c r="E720">
        <v>2221</v>
      </c>
      <c r="F720">
        <v>2221</v>
      </c>
      <c r="G720">
        <f t="shared" si="21"/>
        <v>0</v>
      </c>
      <c r="H720">
        <v>2</v>
      </c>
      <c r="I720">
        <v>0</v>
      </c>
      <c r="J720">
        <f>SUM($H$32:H720)</f>
        <v>7321</v>
      </c>
      <c r="K720">
        <f>SUM($I$32:I720)</f>
        <v>585</v>
      </c>
      <c r="L720">
        <v>32</v>
      </c>
      <c r="M720">
        <v>213493</v>
      </c>
    </row>
    <row r="721" spans="1:13" ht="15" customHeight="1" x14ac:dyDescent="0.25">
      <c r="A721" t="s">
        <v>744</v>
      </c>
      <c r="B721">
        <v>2</v>
      </c>
      <c r="C721">
        <v>2</v>
      </c>
      <c r="D721">
        <f t="shared" si="20"/>
        <v>0</v>
      </c>
      <c r="E721">
        <v>2221</v>
      </c>
      <c r="F721">
        <v>2221</v>
      </c>
      <c r="G721">
        <f t="shared" si="21"/>
        <v>0</v>
      </c>
      <c r="H721">
        <v>2</v>
      </c>
      <c r="I721">
        <v>0</v>
      </c>
      <c r="J721">
        <f>SUM($H$32:H721)</f>
        <v>7323</v>
      </c>
      <c r="K721">
        <f>SUM($I$32:I721)</f>
        <v>585</v>
      </c>
      <c r="L721">
        <v>26</v>
      </c>
      <c r="M721">
        <v>213519</v>
      </c>
    </row>
    <row r="722" spans="1:13" ht="15" customHeight="1" x14ac:dyDescent="0.25">
      <c r="A722" t="s">
        <v>745</v>
      </c>
      <c r="B722">
        <v>3</v>
      </c>
      <c r="C722">
        <v>2</v>
      </c>
      <c r="D722">
        <f t="shared" si="20"/>
        <v>1</v>
      </c>
      <c r="E722">
        <v>2221</v>
      </c>
      <c r="F722">
        <v>2220</v>
      </c>
      <c r="G722">
        <f t="shared" si="21"/>
        <v>1</v>
      </c>
      <c r="H722">
        <v>7</v>
      </c>
      <c r="I722">
        <v>1</v>
      </c>
      <c r="J722">
        <f>SUM($H$32:H722)</f>
        <v>7330</v>
      </c>
      <c r="K722">
        <f>SUM($I$32:I722)</f>
        <v>586</v>
      </c>
      <c r="L722">
        <v>178</v>
      </c>
      <c r="M722">
        <v>213697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2220</v>
      </c>
      <c r="F723">
        <v>2219</v>
      </c>
      <c r="G723">
        <f t="shared" si="21"/>
        <v>1</v>
      </c>
      <c r="H723">
        <v>7</v>
      </c>
      <c r="I723">
        <v>1</v>
      </c>
      <c r="J723">
        <f>SUM($H$32:H723)</f>
        <v>7337</v>
      </c>
      <c r="K723">
        <f>SUM($I$32:I723)</f>
        <v>587</v>
      </c>
      <c r="L723">
        <v>160</v>
      </c>
      <c r="M723">
        <v>213857</v>
      </c>
    </row>
    <row r="724" spans="1:13" ht="15" customHeight="1" x14ac:dyDescent="0.25">
      <c r="A724" t="s">
        <v>747</v>
      </c>
      <c r="B724">
        <v>3</v>
      </c>
      <c r="C724">
        <v>3</v>
      </c>
      <c r="D724">
        <f t="shared" si="20"/>
        <v>0</v>
      </c>
      <c r="E724">
        <v>2219</v>
      </c>
      <c r="F724">
        <v>2219</v>
      </c>
      <c r="G724">
        <f t="shared" si="21"/>
        <v>0</v>
      </c>
      <c r="H724">
        <v>5</v>
      </c>
      <c r="I724">
        <v>0</v>
      </c>
      <c r="J724">
        <f>SUM($H$32:H724)</f>
        <v>7342</v>
      </c>
      <c r="K724">
        <f>SUM($I$32:I724)</f>
        <v>587</v>
      </c>
      <c r="L724">
        <v>53</v>
      </c>
      <c r="M724">
        <v>213910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2219</v>
      </c>
      <c r="F725">
        <v>2218</v>
      </c>
      <c r="G725">
        <f t="shared" si="21"/>
        <v>1</v>
      </c>
      <c r="H725">
        <v>7</v>
      </c>
      <c r="I725">
        <v>1</v>
      </c>
      <c r="J725">
        <f>SUM($H$32:H725)</f>
        <v>7349</v>
      </c>
      <c r="K725">
        <f>SUM($I$32:I725)</f>
        <v>588</v>
      </c>
      <c r="L725">
        <v>167</v>
      </c>
      <c r="M725">
        <v>214077</v>
      </c>
    </row>
    <row r="726" spans="1:13" ht="15" customHeight="1" x14ac:dyDescent="0.25">
      <c r="A726" t="s">
        <v>749</v>
      </c>
      <c r="B726">
        <v>3</v>
      </c>
      <c r="C726">
        <v>2</v>
      </c>
      <c r="D726">
        <f t="shared" si="20"/>
        <v>1</v>
      </c>
      <c r="E726">
        <v>2218</v>
      </c>
      <c r="F726">
        <v>2217</v>
      </c>
      <c r="G726">
        <f t="shared" si="21"/>
        <v>1</v>
      </c>
      <c r="H726">
        <v>7</v>
      </c>
      <c r="I726">
        <v>1</v>
      </c>
      <c r="J726">
        <f>SUM($H$32:H726)</f>
        <v>7356</v>
      </c>
      <c r="K726">
        <f>SUM($I$32:I726)</f>
        <v>589</v>
      </c>
      <c r="L726">
        <v>155</v>
      </c>
      <c r="M726">
        <v>214232</v>
      </c>
    </row>
    <row r="727" spans="1:13" ht="15" customHeight="1" x14ac:dyDescent="0.25">
      <c r="A727" t="s">
        <v>750</v>
      </c>
      <c r="B727">
        <v>3</v>
      </c>
      <c r="C727">
        <v>3</v>
      </c>
      <c r="D727">
        <f t="shared" si="20"/>
        <v>0</v>
      </c>
      <c r="E727">
        <v>2217</v>
      </c>
      <c r="F727">
        <v>2217</v>
      </c>
      <c r="G727">
        <f t="shared" si="21"/>
        <v>0</v>
      </c>
      <c r="H727">
        <v>5</v>
      </c>
      <c r="I727">
        <v>0</v>
      </c>
      <c r="J727">
        <f>SUM($H$32:H727)</f>
        <v>7361</v>
      </c>
      <c r="K727">
        <f>SUM($I$32:I727)</f>
        <v>589</v>
      </c>
      <c r="L727">
        <v>41</v>
      </c>
      <c r="M727">
        <v>214273</v>
      </c>
    </row>
    <row r="728" spans="1:13" ht="15" customHeight="1" x14ac:dyDescent="0.25">
      <c r="A728" t="s">
        <v>751</v>
      </c>
      <c r="B728">
        <v>6</v>
      </c>
      <c r="C728">
        <v>4</v>
      </c>
      <c r="D728">
        <f t="shared" si="20"/>
        <v>2</v>
      </c>
      <c r="E728">
        <v>2217</v>
      </c>
      <c r="F728">
        <v>2215</v>
      </c>
      <c r="G728">
        <f t="shared" si="21"/>
        <v>2</v>
      </c>
      <c r="H728">
        <v>18</v>
      </c>
      <c r="I728">
        <v>2</v>
      </c>
      <c r="J728">
        <f>SUM($H$32:H728)</f>
        <v>7379</v>
      </c>
      <c r="K728">
        <f>SUM($I$32:I728)</f>
        <v>591</v>
      </c>
      <c r="L728">
        <v>577</v>
      </c>
      <c r="M728">
        <v>214850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2215</v>
      </c>
      <c r="F729">
        <v>2215</v>
      </c>
      <c r="G729">
        <f t="shared" si="21"/>
        <v>0</v>
      </c>
      <c r="H729">
        <v>0</v>
      </c>
      <c r="I729">
        <v>0</v>
      </c>
      <c r="J729">
        <f>SUM($H$32:H729)</f>
        <v>7379</v>
      </c>
      <c r="K729">
        <f>SUM($I$32:I729)</f>
        <v>591</v>
      </c>
      <c r="L729">
        <v>11</v>
      </c>
      <c r="M729">
        <v>214861</v>
      </c>
    </row>
    <row r="730" spans="1:13" ht="15" customHeight="1" x14ac:dyDescent="0.25">
      <c r="A730" t="s">
        <v>753</v>
      </c>
      <c r="B730">
        <v>3</v>
      </c>
      <c r="C730">
        <v>2</v>
      </c>
      <c r="D730">
        <f t="shared" si="20"/>
        <v>1</v>
      </c>
      <c r="E730">
        <v>2215</v>
      </c>
      <c r="F730">
        <v>2214</v>
      </c>
      <c r="G730">
        <f t="shared" si="21"/>
        <v>1</v>
      </c>
      <c r="H730">
        <v>7</v>
      </c>
      <c r="I730">
        <v>1</v>
      </c>
      <c r="J730">
        <f>SUM($H$32:H730)</f>
        <v>7386</v>
      </c>
      <c r="K730">
        <f>SUM($I$32:I730)</f>
        <v>592</v>
      </c>
      <c r="L730">
        <v>323</v>
      </c>
      <c r="M730">
        <v>215184</v>
      </c>
    </row>
    <row r="731" spans="1:13" ht="15" customHeight="1" x14ac:dyDescent="0.25">
      <c r="A731" t="s">
        <v>754</v>
      </c>
      <c r="B731">
        <v>1</v>
      </c>
      <c r="C731">
        <v>1</v>
      </c>
      <c r="D731">
        <f t="shared" si="20"/>
        <v>0</v>
      </c>
      <c r="E731">
        <v>2214</v>
      </c>
      <c r="F731">
        <v>2214</v>
      </c>
      <c r="G731">
        <f t="shared" si="21"/>
        <v>0</v>
      </c>
      <c r="H731">
        <v>0</v>
      </c>
      <c r="I731">
        <v>0</v>
      </c>
      <c r="J731">
        <f>SUM($H$32:H731)</f>
        <v>7386</v>
      </c>
      <c r="K731">
        <f>SUM($I$32:I731)</f>
        <v>592</v>
      </c>
      <c r="L731">
        <v>6</v>
      </c>
      <c r="M731">
        <v>215190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2214</v>
      </c>
      <c r="F732">
        <v>2214</v>
      </c>
      <c r="G732">
        <f t="shared" si="21"/>
        <v>0</v>
      </c>
      <c r="H732">
        <v>2</v>
      </c>
      <c r="I732">
        <v>0</v>
      </c>
      <c r="J732">
        <f>SUM($H$32:H732)</f>
        <v>7388</v>
      </c>
      <c r="K732">
        <f>SUM($I$32:I732)</f>
        <v>592</v>
      </c>
      <c r="L732">
        <v>24</v>
      </c>
      <c r="M732">
        <v>215214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2214</v>
      </c>
      <c r="F733">
        <v>2214</v>
      </c>
      <c r="G733">
        <f t="shared" si="21"/>
        <v>0</v>
      </c>
      <c r="H733">
        <v>2</v>
      </c>
      <c r="I733">
        <v>0</v>
      </c>
      <c r="J733">
        <f>SUM($H$32:H733)</f>
        <v>7390</v>
      </c>
      <c r="K733">
        <f>SUM($I$32:I733)</f>
        <v>592</v>
      </c>
      <c r="L733">
        <v>35</v>
      </c>
      <c r="M733">
        <v>215249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2214</v>
      </c>
      <c r="F734">
        <v>2214</v>
      </c>
      <c r="G734">
        <f t="shared" si="21"/>
        <v>0</v>
      </c>
      <c r="H734">
        <v>2</v>
      </c>
      <c r="I734">
        <v>0</v>
      </c>
      <c r="J734">
        <f>SUM($H$32:H734)</f>
        <v>7392</v>
      </c>
      <c r="K734">
        <f>SUM($I$32:I734)</f>
        <v>592</v>
      </c>
      <c r="L734">
        <v>27</v>
      </c>
      <c r="M734">
        <v>215276</v>
      </c>
    </row>
    <row r="735" spans="1:13" ht="15" customHeight="1" x14ac:dyDescent="0.25">
      <c r="A735" t="s">
        <v>758</v>
      </c>
      <c r="B735">
        <v>4</v>
      </c>
      <c r="C735">
        <v>4</v>
      </c>
      <c r="D735">
        <f t="shared" si="20"/>
        <v>0</v>
      </c>
      <c r="E735">
        <v>2214</v>
      </c>
      <c r="F735">
        <v>2214</v>
      </c>
      <c r="G735">
        <f t="shared" si="21"/>
        <v>0</v>
      </c>
      <c r="H735">
        <v>6</v>
      </c>
      <c r="I735">
        <v>0</v>
      </c>
      <c r="J735">
        <f>SUM($H$32:H735)</f>
        <v>7398</v>
      </c>
      <c r="K735">
        <f>SUM($I$32:I735)</f>
        <v>592</v>
      </c>
      <c r="L735">
        <v>128</v>
      </c>
      <c r="M735">
        <v>215404</v>
      </c>
    </row>
    <row r="736" spans="1:13" ht="15" customHeight="1" x14ac:dyDescent="0.25">
      <c r="A736" t="s">
        <v>759</v>
      </c>
      <c r="B736">
        <v>3</v>
      </c>
      <c r="C736">
        <v>2</v>
      </c>
      <c r="D736">
        <f t="shared" ref="D736:D745" si="22">B736-C736</f>
        <v>1</v>
      </c>
      <c r="E736">
        <v>2214</v>
      </c>
      <c r="F736">
        <v>2213</v>
      </c>
      <c r="G736">
        <f t="shared" ref="G736:G745" si="23">E736-F736</f>
        <v>1</v>
      </c>
      <c r="H736">
        <v>7</v>
      </c>
      <c r="I736">
        <v>1</v>
      </c>
      <c r="J736">
        <f>SUM($H$32:H736)</f>
        <v>7405</v>
      </c>
      <c r="K736">
        <f>SUM($I$32:I736)</f>
        <v>593</v>
      </c>
      <c r="L736">
        <v>161</v>
      </c>
      <c r="M736">
        <v>215565</v>
      </c>
    </row>
    <row r="737" spans="1:13" ht="15" customHeight="1" x14ac:dyDescent="0.25">
      <c r="A737" t="s">
        <v>760</v>
      </c>
      <c r="B737">
        <v>1</v>
      </c>
      <c r="C737">
        <v>1</v>
      </c>
      <c r="D737">
        <f t="shared" si="22"/>
        <v>0</v>
      </c>
      <c r="E737">
        <v>2213</v>
      </c>
      <c r="F737">
        <v>2213</v>
      </c>
      <c r="G737">
        <f t="shared" si="23"/>
        <v>0</v>
      </c>
      <c r="H737">
        <v>0</v>
      </c>
      <c r="I737">
        <v>0</v>
      </c>
      <c r="J737">
        <f>SUM($H$32:H737)</f>
        <v>7405</v>
      </c>
      <c r="K737">
        <f>SUM($I$32:I737)</f>
        <v>593</v>
      </c>
      <c r="L737">
        <v>7</v>
      </c>
      <c r="M737">
        <v>215572</v>
      </c>
    </row>
    <row r="738" spans="1:13" ht="15" customHeight="1" x14ac:dyDescent="0.25">
      <c r="A738" t="s">
        <v>761</v>
      </c>
      <c r="B738">
        <v>4</v>
      </c>
      <c r="C738">
        <v>3</v>
      </c>
      <c r="D738">
        <f t="shared" si="22"/>
        <v>1</v>
      </c>
      <c r="E738">
        <v>2213</v>
      </c>
      <c r="F738">
        <v>2212</v>
      </c>
      <c r="G738">
        <f t="shared" si="23"/>
        <v>1</v>
      </c>
      <c r="H738">
        <v>9</v>
      </c>
      <c r="I738">
        <v>1</v>
      </c>
      <c r="J738">
        <f>SUM($H$32:H738)</f>
        <v>7414</v>
      </c>
      <c r="K738">
        <f>SUM($I$32:I738)</f>
        <v>594</v>
      </c>
      <c r="L738">
        <v>158</v>
      </c>
      <c r="M738">
        <v>215730</v>
      </c>
    </row>
    <row r="739" spans="1:13" ht="15" customHeight="1" x14ac:dyDescent="0.25">
      <c r="A739" t="s">
        <v>2691</v>
      </c>
      <c r="B739">
        <v>2</v>
      </c>
      <c r="C739">
        <v>2</v>
      </c>
      <c r="D739">
        <f t="shared" si="22"/>
        <v>0</v>
      </c>
      <c r="E739">
        <v>2212</v>
      </c>
      <c r="F739">
        <v>2212</v>
      </c>
      <c r="G739">
        <f t="shared" si="23"/>
        <v>0</v>
      </c>
      <c r="H739">
        <v>2</v>
      </c>
      <c r="I739">
        <v>0</v>
      </c>
      <c r="J739">
        <f>SUM($H$32:H739)</f>
        <v>7416</v>
      </c>
      <c r="K739">
        <f>SUM($I$32:I739)</f>
        <v>594</v>
      </c>
      <c r="L739">
        <v>23</v>
      </c>
      <c r="M739">
        <v>215753</v>
      </c>
    </row>
    <row r="740" spans="1:13" ht="15" customHeight="1" x14ac:dyDescent="0.25">
      <c r="A740" t="s">
        <v>2692</v>
      </c>
      <c r="B740">
        <v>2</v>
      </c>
      <c r="C740">
        <v>2</v>
      </c>
      <c r="D740">
        <f t="shared" si="22"/>
        <v>0</v>
      </c>
      <c r="E740">
        <v>2212</v>
      </c>
      <c r="F740">
        <v>2212</v>
      </c>
      <c r="G740">
        <f t="shared" si="23"/>
        <v>0</v>
      </c>
      <c r="H740">
        <v>2</v>
      </c>
      <c r="I740">
        <v>0</v>
      </c>
      <c r="J740">
        <f>SUM($H$32:H740)</f>
        <v>7418</v>
      </c>
      <c r="K740">
        <f>SUM($I$32:I740)</f>
        <v>594</v>
      </c>
      <c r="L740">
        <v>25</v>
      </c>
      <c r="M740">
        <v>215778</v>
      </c>
    </row>
    <row r="741" spans="1:13" ht="15" customHeight="1" x14ac:dyDescent="0.25">
      <c r="A741" t="s">
        <v>2693</v>
      </c>
      <c r="B741">
        <v>1</v>
      </c>
      <c r="C741">
        <v>1</v>
      </c>
      <c r="D741">
        <f t="shared" si="22"/>
        <v>0</v>
      </c>
      <c r="E741">
        <v>2212</v>
      </c>
      <c r="F741">
        <v>2212</v>
      </c>
      <c r="G741">
        <f t="shared" si="23"/>
        <v>0</v>
      </c>
      <c r="H741">
        <v>0</v>
      </c>
      <c r="I741">
        <v>0</v>
      </c>
      <c r="J741">
        <f>SUM($H$32:H741)</f>
        <v>7418</v>
      </c>
      <c r="K741">
        <f>SUM($I$32:I741)</f>
        <v>594</v>
      </c>
      <c r="L741">
        <v>9</v>
      </c>
      <c r="M741">
        <v>215787</v>
      </c>
    </row>
    <row r="742" spans="1:13" ht="15" customHeight="1" x14ac:dyDescent="0.25">
      <c r="A742" t="s">
        <v>2694</v>
      </c>
      <c r="B742">
        <v>1</v>
      </c>
      <c r="C742">
        <v>1</v>
      </c>
      <c r="D742">
        <f t="shared" si="22"/>
        <v>0</v>
      </c>
      <c r="E742">
        <v>2212</v>
      </c>
      <c r="F742">
        <v>2212</v>
      </c>
      <c r="G742">
        <f t="shared" si="23"/>
        <v>0</v>
      </c>
      <c r="H742">
        <v>0</v>
      </c>
      <c r="I742">
        <v>0</v>
      </c>
      <c r="J742">
        <f>SUM($H$32:H742)</f>
        <v>7418</v>
      </c>
      <c r="K742">
        <f>SUM($I$32:I742)</f>
        <v>594</v>
      </c>
      <c r="L742">
        <v>4</v>
      </c>
      <c r="M742">
        <v>215791</v>
      </c>
    </row>
    <row r="743" spans="1:13" ht="15" customHeight="1" x14ac:dyDescent="0.25">
      <c r="A743" t="s">
        <v>2695</v>
      </c>
      <c r="B743">
        <v>2</v>
      </c>
      <c r="C743">
        <v>1</v>
      </c>
      <c r="D743">
        <f t="shared" si="22"/>
        <v>1</v>
      </c>
      <c r="E743">
        <v>2212</v>
      </c>
      <c r="F743">
        <v>2210</v>
      </c>
      <c r="G743">
        <f t="shared" si="23"/>
        <v>2</v>
      </c>
      <c r="H743">
        <v>2</v>
      </c>
      <c r="I743">
        <v>1</v>
      </c>
      <c r="J743">
        <f>SUM($H$32:H743)</f>
        <v>7420</v>
      </c>
      <c r="K743">
        <f>SUM($I$32:I743)</f>
        <v>595</v>
      </c>
      <c r="L743">
        <v>129</v>
      </c>
      <c r="M743">
        <v>215920</v>
      </c>
    </row>
    <row r="744" spans="1:13" ht="15" customHeight="1" x14ac:dyDescent="0.25">
      <c r="A744" t="s">
        <v>2696</v>
      </c>
      <c r="B744">
        <v>1</v>
      </c>
      <c r="C744">
        <v>1</v>
      </c>
      <c r="D744">
        <f t="shared" si="22"/>
        <v>0</v>
      </c>
      <c r="E744">
        <v>2210</v>
      </c>
      <c r="F744">
        <v>2210</v>
      </c>
      <c r="G744">
        <f t="shared" si="23"/>
        <v>0</v>
      </c>
      <c r="H744">
        <v>0</v>
      </c>
      <c r="I744">
        <v>0</v>
      </c>
      <c r="J744">
        <f>SUM($H$32:H744)</f>
        <v>7420</v>
      </c>
      <c r="K744">
        <f>SUM($I$32:I744)</f>
        <v>595</v>
      </c>
      <c r="L744">
        <v>6</v>
      </c>
      <c r="M744">
        <v>215926</v>
      </c>
    </row>
    <row r="745" spans="1:13" ht="15" customHeight="1" x14ac:dyDescent="0.25">
      <c r="A745" t="s">
        <v>2697</v>
      </c>
      <c r="B745">
        <v>2</v>
      </c>
      <c r="C745">
        <v>2</v>
      </c>
      <c r="D745">
        <f t="shared" si="22"/>
        <v>0</v>
      </c>
      <c r="E745">
        <v>2210</v>
      </c>
      <c r="F745">
        <v>2210</v>
      </c>
      <c r="G745">
        <f t="shared" si="23"/>
        <v>0</v>
      </c>
      <c r="H745">
        <v>2</v>
      </c>
      <c r="I745">
        <v>0</v>
      </c>
      <c r="J745">
        <f>SUM($H$32:H745)</f>
        <v>7422</v>
      </c>
      <c r="K745">
        <f>SUM($I$32:I745)</f>
        <v>595</v>
      </c>
      <c r="L745">
        <v>23</v>
      </c>
      <c r="M745">
        <v>215949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8642-AC1A-4E1D-B108-A1C4B69F1F41}">
  <dimension ref="A1:M742"/>
  <sheetViews>
    <sheetView topLeftCell="A15" workbookViewId="0">
      <selection activeCell="E20" sqref="E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COUNTA(A32:A742)</f>
        <v>711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10.481012658227849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0.56782149148561367</v>
      </c>
    </row>
    <row r="23" spans="1:13" x14ac:dyDescent="0.25">
      <c r="A23" s="1" t="s">
        <v>7</v>
      </c>
      <c r="B23">
        <v>2208</v>
      </c>
      <c r="C23" t="s">
        <v>44</v>
      </c>
      <c r="D23" s="4">
        <f>D22/D20</f>
        <v>7.9862375736373232E-4</v>
      </c>
    </row>
    <row r="24" spans="1:13" x14ac:dyDescent="0.25">
      <c r="A24" s="1" t="s">
        <v>3</v>
      </c>
      <c r="B24">
        <v>17088</v>
      </c>
      <c r="C24" t="s">
        <v>37</v>
      </c>
      <c r="D24" t="str">
        <f>TEXT(B26/86400000,"hh:mm:ss.000")</f>
        <v>00:03:18.810</v>
      </c>
    </row>
    <row r="25" spans="1:13" x14ac:dyDescent="0.25">
      <c r="A25" s="1" t="s">
        <v>4</v>
      </c>
      <c r="B25">
        <v>806</v>
      </c>
      <c r="C25" t="s">
        <v>45</v>
      </c>
      <c r="D25">
        <f>AVERAGE(B32:B742)</f>
        <v>3.7665260196905765</v>
      </c>
    </row>
    <row r="26" spans="1:13" x14ac:dyDescent="0.25">
      <c r="A26" s="1" t="s">
        <v>0</v>
      </c>
      <c r="B26">
        <v>198810</v>
      </c>
    </row>
    <row r="27" spans="1:13" x14ac:dyDescent="0.25">
      <c r="A27" s="1" t="s">
        <v>8</v>
      </c>
      <c r="B27">
        <v>7452</v>
      </c>
    </row>
    <row r="28" spans="1:13" x14ac:dyDescent="0.25">
      <c r="A28" s="1" t="s">
        <v>34</v>
      </c>
      <c r="B28">
        <v>610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2629</v>
      </c>
      <c r="M32">
        <v>30234</v>
      </c>
    </row>
    <row r="33" spans="1:13" ht="15" customHeight="1" x14ac:dyDescent="0.25">
      <c r="A33" t="s">
        <v>56</v>
      </c>
      <c r="B33">
        <v>3</v>
      </c>
      <c r="C33">
        <v>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5</v>
      </c>
      <c r="I33">
        <v>0</v>
      </c>
      <c r="J33">
        <f>SUM($H$32:H33)</f>
        <v>31</v>
      </c>
      <c r="K33">
        <f>SUM($I$32:I33)</f>
        <v>1</v>
      </c>
      <c r="L33">
        <v>584</v>
      </c>
      <c r="M33">
        <v>30818</v>
      </c>
    </row>
    <row r="34" spans="1:13" ht="15" customHeight="1" x14ac:dyDescent="0.25">
      <c r="A34" t="s">
        <v>57</v>
      </c>
      <c r="B34">
        <v>1</v>
      </c>
      <c r="C34">
        <v>1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0</v>
      </c>
      <c r="I34">
        <v>0</v>
      </c>
      <c r="J34">
        <f>SUM($H$32:H34)</f>
        <v>31</v>
      </c>
      <c r="K34">
        <f>SUM($I$32:I34)</f>
        <v>1</v>
      </c>
      <c r="L34">
        <v>10</v>
      </c>
      <c r="M34">
        <v>30828</v>
      </c>
    </row>
    <row r="35" spans="1:13" ht="15" customHeight="1" x14ac:dyDescent="0.25">
      <c r="A35" t="s">
        <v>58</v>
      </c>
      <c r="B35">
        <v>11</v>
      </c>
      <c r="C35">
        <v>11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25</v>
      </c>
      <c r="I35">
        <v>0</v>
      </c>
      <c r="J35">
        <f>SUM($H$32:H35)</f>
        <v>56</v>
      </c>
      <c r="K35">
        <f>SUM($I$32:I35)</f>
        <v>1</v>
      </c>
      <c r="L35">
        <v>1444</v>
      </c>
      <c r="M35">
        <v>32272</v>
      </c>
    </row>
    <row r="36" spans="1:13" ht="15" customHeight="1" x14ac:dyDescent="0.25">
      <c r="A36" t="s">
        <v>59</v>
      </c>
      <c r="B36">
        <v>9</v>
      </c>
      <c r="C36">
        <v>9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23</v>
      </c>
      <c r="I36">
        <v>0</v>
      </c>
      <c r="J36">
        <f>SUM($H$32:H36)</f>
        <v>79</v>
      </c>
      <c r="K36">
        <f>SUM($I$32:I36)</f>
        <v>1</v>
      </c>
      <c r="L36">
        <v>1175</v>
      </c>
      <c r="M36">
        <v>33447</v>
      </c>
    </row>
    <row r="37" spans="1:13" ht="15" customHeight="1" x14ac:dyDescent="0.25">
      <c r="A37" t="s">
        <v>60</v>
      </c>
      <c r="B37">
        <v>6</v>
      </c>
      <c r="C37">
        <v>6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12</v>
      </c>
      <c r="I37">
        <v>0</v>
      </c>
      <c r="J37">
        <f>SUM($H$32:H37)</f>
        <v>91</v>
      </c>
      <c r="K37">
        <f>SUM($I$32:I37)</f>
        <v>1</v>
      </c>
      <c r="L37">
        <v>530</v>
      </c>
      <c r="M37">
        <v>33977</v>
      </c>
    </row>
    <row r="38" spans="1:13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2</v>
      </c>
      <c r="I38">
        <v>0</v>
      </c>
      <c r="J38">
        <f>SUM($H$32:H38)</f>
        <v>93</v>
      </c>
      <c r="K38">
        <f>SUM($I$32:I38)</f>
        <v>1</v>
      </c>
      <c r="L38">
        <v>176</v>
      </c>
      <c r="M38">
        <v>34153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48</v>
      </c>
      <c r="I39">
        <v>0</v>
      </c>
      <c r="J39">
        <f>SUM($H$32:H39)</f>
        <v>141</v>
      </c>
      <c r="K39">
        <f>SUM($I$32:I39)</f>
        <v>1</v>
      </c>
      <c r="L39">
        <v>1567</v>
      </c>
      <c r="M39">
        <v>35720</v>
      </c>
    </row>
    <row r="40" spans="1:13" ht="15" customHeight="1" x14ac:dyDescent="0.25">
      <c r="A40" t="s">
        <v>63</v>
      </c>
      <c r="B40">
        <v>18</v>
      </c>
      <c r="C40">
        <v>18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48</v>
      </c>
      <c r="I40">
        <v>0</v>
      </c>
      <c r="J40">
        <f>SUM($H$32:H40)</f>
        <v>189</v>
      </c>
      <c r="K40">
        <f>SUM($I$32:I40)</f>
        <v>1</v>
      </c>
      <c r="L40">
        <v>1234</v>
      </c>
      <c r="M40">
        <v>36954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2</v>
      </c>
      <c r="I41">
        <v>0</v>
      </c>
      <c r="J41">
        <f>SUM($H$32:H41)</f>
        <v>191</v>
      </c>
      <c r="K41">
        <f>SUM($I$32:I41)</f>
        <v>1</v>
      </c>
      <c r="L41">
        <v>185</v>
      </c>
      <c r="M41">
        <v>37140</v>
      </c>
    </row>
    <row r="42" spans="1:13" ht="15" customHeight="1" x14ac:dyDescent="0.25">
      <c r="A42" t="s">
        <v>65</v>
      </c>
      <c r="B42">
        <v>16</v>
      </c>
      <c r="C42">
        <v>16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30</v>
      </c>
      <c r="I42">
        <v>0</v>
      </c>
      <c r="J42">
        <f>SUM($H$32:H42)</f>
        <v>221</v>
      </c>
      <c r="K42">
        <f>SUM($I$32:I42)</f>
        <v>1</v>
      </c>
      <c r="L42">
        <v>803</v>
      </c>
      <c r="M42">
        <v>37943</v>
      </c>
    </row>
    <row r="43" spans="1:13" ht="15" customHeight="1" x14ac:dyDescent="0.25">
      <c r="A43" t="s">
        <v>66</v>
      </c>
      <c r="B43">
        <v>11</v>
      </c>
      <c r="C43">
        <v>9</v>
      </c>
      <c r="D43">
        <f t="shared" si="0"/>
        <v>2</v>
      </c>
      <c r="E43">
        <v>5109</v>
      </c>
      <c r="F43">
        <v>5091</v>
      </c>
      <c r="G43">
        <f t="shared" si="1"/>
        <v>18</v>
      </c>
      <c r="H43">
        <v>36</v>
      </c>
      <c r="I43">
        <v>3</v>
      </c>
      <c r="J43">
        <f>SUM($H$32:H43)</f>
        <v>257</v>
      </c>
      <c r="K43">
        <f>SUM($I$32:I43)</f>
        <v>4</v>
      </c>
      <c r="L43">
        <v>965</v>
      </c>
      <c r="M43">
        <v>38908</v>
      </c>
    </row>
    <row r="44" spans="1:13" ht="15" customHeight="1" x14ac:dyDescent="0.25">
      <c r="A44" t="s">
        <v>67</v>
      </c>
      <c r="B44">
        <v>7</v>
      </c>
      <c r="C44">
        <v>7</v>
      </c>
      <c r="D44">
        <f t="shared" si="0"/>
        <v>0</v>
      </c>
      <c r="E44">
        <v>5091</v>
      </c>
      <c r="F44">
        <v>5091</v>
      </c>
      <c r="G44">
        <f t="shared" si="1"/>
        <v>0</v>
      </c>
      <c r="H44">
        <v>13</v>
      </c>
      <c r="I44">
        <v>0</v>
      </c>
      <c r="J44">
        <f>SUM($H$32:H44)</f>
        <v>270</v>
      </c>
      <c r="K44">
        <f>SUM($I$32:I44)</f>
        <v>4</v>
      </c>
      <c r="L44">
        <v>435</v>
      </c>
      <c r="M44">
        <v>39344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5091</v>
      </c>
      <c r="F45">
        <v>5091</v>
      </c>
      <c r="G45">
        <f t="shared" si="1"/>
        <v>0</v>
      </c>
      <c r="H45">
        <v>6</v>
      </c>
      <c r="I45">
        <v>0</v>
      </c>
      <c r="J45">
        <f>SUM($H$32:H45)</f>
        <v>276</v>
      </c>
      <c r="K45">
        <f>SUM($I$32:I45)</f>
        <v>4</v>
      </c>
      <c r="L45">
        <v>315</v>
      </c>
      <c r="M45">
        <v>39659</v>
      </c>
    </row>
    <row r="46" spans="1:13" ht="15" customHeight="1" x14ac:dyDescent="0.25">
      <c r="A46" t="s">
        <v>69</v>
      </c>
      <c r="B46">
        <v>1</v>
      </c>
      <c r="C46">
        <v>1</v>
      </c>
      <c r="D46">
        <f t="shared" si="0"/>
        <v>0</v>
      </c>
      <c r="E46">
        <v>5091</v>
      </c>
      <c r="F46">
        <v>5091</v>
      </c>
      <c r="G46">
        <f t="shared" si="1"/>
        <v>0</v>
      </c>
      <c r="H46">
        <v>0</v>
      </c>
      <c r="I46">
        <v>0</v>
      </c>
      <c r="J46">
        <f>SUM($H$32:H46)</f>
        <v>276</v>
      </c>
      <c r="K46">
        <f>SUM($I$32:I46)</f>
        <v>4</v>
      </c>
      <c r="L46">
        <v>6</v>
      </c>
      <c r="M46">
        <v>39665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5091</v>
      </c>
      <c r="F47">
        <v>5091</v>
      </c>
      <c r="G47">
        <f t="shared" si="1"/>
        <v>0</v>
      </c>
      <c r="H47">
        <v>6</v>
      </c>
      <c r="I47">
        <v>0</v>
      </c>
      <c r="J47">
        <f>SUM($H$32:H47)</f>
        <v>282</v>
      </c>
      <c r="K47">
        <f>SUM($I$32:I47)</f>
        <v>4</v>
      </c>
      <c r="L47">
        <v>269</v>
      </c>
      <c r="M47">
        <v>39934</v>
      </c>
    </row>
    <row r="48" spans="1:13" ht="15" customHeight="1" x14ac:dyDescent="0.25">
      <c r="A48" t="s">
        <v>71</v>
      </c>
      <c r="B48">
        <v>1</v>
      </c>
      <c r="C48">
        <v>1</v>
      </c>
      <c r="D48">
        <f t="shared" si="0"/>
        <v>0</v>
      </c>
      <c r="E48">
        <v>5091</v>
      </c>
      <c r="F48">
        <v>5091</v>
      </c>
      <c r="G48">
        <f t="shared" si="1"/>
        <v>0</v>
      </c>
      <c r="H48">
        <v>0</v>
      </c>
      <c r="I48">
        <v>0</v>
      </c>
      <c r="J48">
        <f>SUM($H$32:H48)</f>
        <v>282</v>
      </c>
      <c r="K48">
        <f>SUM($I$32:I48)</f>
        <v>4</v>
      </c>
      <c r="L48">
        <v>8</v>
      </c>
      <c r="M48">
        <v>39942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5091</v>
      </c>
      <c r="F49">
        <v>5091</v>
      </c>
      <c r="G49">
        <f t="shared" si="1"/>
        <v>0</v>
      </c>
      <c r="H49">
        <v>5</v>
      </c>
      <c r="I49">
        <v>0</v>
      </c>
      <c r="J49">
        <f>SUM($H$32:H49)</f>
        <v>287</v>
      </c>
      <c r="K49">
        <f>SUM($I$32:I49)</f>
        <v>4</v>
      </c>
      <c r="L49">
        <v>253</v>
      </c>
      <c r="M49">
        <v>40195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5091</v>
      </c>
      <c r="F50">
        <v>5091</v>
      </c>
      <c r="G50">
        <f t="shared" si="1"/>
        <v>0</v>
      </c>
      <c r="H50">
        <v>12</v>
      </c>
      <c r="I50">
        <v>0</v>
      </c>
      <c r="J50">
        <f>SUM($H$32:H50)</f>
        <v>299</v>
      </c>
      <c r="K50">
        <f>SUM($I$32:I50)</f>
        <v>4</v>
      </c>
      <c r="L50">
        <v>402</v>
      </c>
      <c r="M50">
        <v>40597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5091</v>
      </c>
      <c r="F51">
        <v>5091</v>
      </c>
      <c r="G51">
        <f t="shared" si="1"/>
        <v>0</v>
      </c>
      <c r="H51">
        <v>5</v>
      </c>
      <c r="I51">
        <v>0</v>
      </c>
      <c r="J51">
        <f>SUM($H$32:H51)</f>
        <v>304</v>
      </c>
      <c r="K51">
        <f>SUM($I$32:I51)</f>
        <v>4</v>
      </c>
      <c r="L51">
        <v>161</v>
      </c>
      <c r="M51">
        <v>40758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5091</v>
      </c>
      <c r="F52">
        <v>5091</v>
      </c>
      <c r="G52">
        <f t="shared" si="1"/>
        <v>0</v>
      </c>
      <c r="H52">
        <v>12</v>
      </c>
      <c r="I52">
        <v>0</v>
      </c>
      <c r="J52">
        <f>SUM($H$32:H52)</f>
        <v>316</v>
      </c>
      <c r="K52">
        <f>SUM($I$32:I52)</f>
        <v>4</v>
      </c>
      <c r="L52">
        <v>385</v>
      </c>
      <c r="M52">
        <v>41143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5091</v>
      </c>
      <c r="F53">
        <v>5091</v>
      </c>
      <c r="G53">
        <f t="shared" si="1"/>
        <v>0</v>
      </c>
      <c r="H53">
        <v>12</v>
      </c>
      <c r="I53">
        <v>0</v>
      </c>
      <c r="J53">
        <f>SUM($H$32:H53)</f>
        <v>328</v>
      </c>
      <c r="K53">
        <f>SUM($I$32:I53)</f>
        <v>4</v>
      </c>
      <c r="L53">
        <v>438</v>
      </c>
      <c r="M53">
        <v>41581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5091</v>
      </c>
      <c r="F54">
        <v>5091</v>
      </c>
      <c r="G54">
        <f t="shared" si="1"/>
        <v>0</v>
      </c>
      <c r="H54">
        <v>5</v>
      </c>
      <c r="I54">
        <v>0</v>
      </c>
      <c r="J54">
        <f>SUM($H$32:H54)</f>
        <v>333</v>
      </c>
      <c r="K54">
        <f>SUM($I$32:I54)</f>
        <v>4</v>
      </c>
      <c r="L54">
        <v>198</v>
      </c>
      <c r="M54">
        <v>41779</v>
      </c>
    </row>
    <row r="55" spans="1:13" ht="15" customHeight="1" x14ac:dyDescent="0.25">
      <c r="A55" t="s">
        <v>78</v>
      </c>
      <c r="B55">
        <v>4</v>
      </c>
      <c r="C55">
        <v>4</v>
      </c>
      <c r="D55">
        <f t="shared" si="0"/>
        <v>0</v>
      </c>
      <c r="E55">
        <v>5091</v>
      </c>
      <c r="F55">
        <v>5091</v>
      </c>
      <c r="G55">
        <f t="shared" si="1"/>
        <v>0</v>
      </c>
      <c r="H55">
        <v>6</v>
      </c>
      <c r="I55">
        <v>0</v>
      </c>
      <c r="J55">
        <f>SUM($H$32:H55)</f>
        <v>339</v>
      </c>
      <c r="K55">
        <f>SUM($I$32:I55)</f>
        <v>4</v>
      </c>
      <c r="L55">
        <v>244</v>
      </c>
      <c r="M55">
        <v>42023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5091</v>
      </c>
      <c r="F56">
        <v>5091</v>
      </c>
      <c r="G56">
        <f t="shared" si="1"/>
        <v>0</v>
      </c>
      <c r="H56">
        <v>5</v>
      </c>
      <c r="I56">
        <v>0</v>
      </c>
      <c r="J56">
        <f>SUM($H$32:H56)</f>
        <v>344</v>
      </c>
      <c r="K56">
        <f>SUM($I$32:I56)</f>
        <v>4</v>
      </c>
      <c r="L56">
        <v>151</v>
      </c>
      <c r="M56">
        <v>42174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5091</v>
      </c>
      <c r="F57">
        <v>5091</v>
      </c>
      <c r="G57">
        <f t="shared" si="1"/>
        <v>0</v>
      </c>
      <c r="H57">
        <v>5</v>
      </c>
      <c r="I57">
        <v>0</v>
      </c>
      <c r="J57">
        <f>SUM($H$32:H57)</f>
        <v>349</v>
      </c>
      <c r="K57">
        <f>SUM($I$32:I57)</f>
        <v>4</v>
      </c>
      <c r="L57">
        <v>171</v>
      </c>
      <c r="M57">
        <v>42345</v>
      </c>
    </row>
    <row r="58" spans="1:13" ht="15" customHeight="1" x14ac:dyDescent="0.25">
      <c r="A58" t="s">
        <v>81</v>
      </c>
      <c r="B58">
        <v>24</v>
      </c>
      <c r="C58">
        <v>18</v>
      </c>
      <c r="D58">
        <f t="shared" si="0"/>
        <v>6</v>
      </c>
      <c r="E58">
        <v>5091</v>
      </c>
      <c r="F58">
        <v>5064</v>
      </c>
      <c r="G58">
        <f t="shared" si="1"/>
        <v>27</v>
      </c>
      <c r="H58">
        <v>137</v>
      </c>
      <c r="I58">
        <v>7</v>
      </c>
      <c r="J58">
        <f>SUM($H$32:H58)</f>
        <v>486</v>
      </c>
      <c r="K58">
        <f>SUM($I$32:I58)</f>
        <v>11</v>
      </c>
      <c r="L58">
        <v>3348</v>
      </c>
      <c r="M58">
        <v>45693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5064</v>
      </c>
      <c r="F59">
        <v>5064</v>
      </c>
      <c r="G59">
        <f t="shared" si="1"/>
        <v>0</v>
      </c>
      <c r="H59">
        <v>12</v>
      </c>
      <c r="I59">
        <v>0</v>
      </c>
      <c r="J59">
        <f>SUM($H$32:H59)</f>
        <v>498</v>
      </c>
      <c r="K59">
        <f>SUM($I$32:I59)</f>
        <v>11</v>
      </c>
      <c r="L59">
        <v>503</v>
      </c>
      <c r="M59">
        <v>46196</v>
      </c>
    </row>
    <row r="60" spans="1:13" ht="15" customHeight="1" x14ac:dyDescent="0.25">
      <c r="A60" t="s">
        <v>83</v>
      </c>
      <c r="B60">
        <v>6</v>
      </c>
      <c r="C60">
        <v>6</v>
      </c>
      <c r="D60">
        <f t="shared" si="0"/>
        <v>0</v>
      </c>
      <c r="E60">
        <v>5064</v>
      </c>
      <c r="F60">
        <v>5064</v>
      </c>
      <c r="G60">
        <f t="shared" si="1"/>
        <v>0</v>
      </c>
      <c r="H60">
        <v>12</v>
      </c>
      <c r="I60">
        <v>0</v>
      </c>
      <c r="J60">
        <f>SUM($H$32:H60)</f>
        <v>510</v>
      </c>
      <c r="K60">
        <f>SUM($I$32:I60)</f>
        <v>11</v>
      </c>
      <c r="L60">
        <v>443</v>
      </c>
      <c r="M60">
        <v>46639</v>
      </c>
    </row>
    <row r="61" spans="1:13" ht="15" customHeight="1" x14ac:dyDescent="0.25">
      <c r="A61" t="s">
        <v>84</v>
      </c>
      <c r="B61">
        <v>3</v>
      </c>
      <c r="C61">
        <v>3</v>
      </c>
      <c r="D61">
        <f t="shared" si="0"/>
        <v>0</v>
      </c>
      <c r="E61">
        <v>5064</v>
      </c>
      <c r="F61">
        <v>5064</v>
      </c>
      <c r="G61">
        <f t="shared" si="1"/>
        <v>0</v>
      </c>
      <c r="H61">
        <v>5</v>
      </c>
      <c r="I61">
        <v>0</v>
      </c>
      <c r="J61">
        <f>SUM($H$32:H61)</f>
        <v>515</v>
      </c>
      <c r="K61">
        <f>SUM($I$32:I61)</f>
        <v>11</v>
      </c>
      <c r="L61">
        <v>156</v>
      </c>
      <c r="M61">
        <v>46795</v>
      </c>
    </row>
    <row r="62" spans="1:13" ht="15" customHeight="1" x14ac:dyDescent="0.25">
      <c r="A62" t="s">
        <v>85</v>
      </c>
      <c r="B62">
        <v>3</v>
      </c>
      <c r="C62">
        <v>3</v>
      </c>
      <c r="D62">
        <f t="shared" si="0"/>
        <v>0</v>
      </c>
      <c r="E62">
        <v>5064</v>
      </c>
      <c r="F62">
        <v>5064</v>
      </c>
      <c r="G62">
        <f t="shared" si="1"/>
        <v>0</v>
      </c>
      <c r="H62">
        <v>5</v>
      </c>
      <c r="I62">
        <v>0</v>
      </c>
      <c r="J62">
        <f>SUM($H$32:H62)</f>
        <v>520</v>
      </c>
      <c r="K62">
        <f>SUM($I$32:I62)</f>
        <v>11</v>
      </c>
      <c r="L62">
        <v>194</v>
      </c>
      <c r="M62">
        <v>46989</v>
      </c>
    </row>
    <row r="63" spans="1:13" ht="15" customHeight="1" x14ac:dyDescent="0.25">
      <c r="A63" t="s">
        <v>86</v>
      </c>
      <c r="B63">
        <v>6</v>
      </c>
      <c r="C63">
        <v>6</v>
      </c>
      <c r="D63">
        <f t="shared" si="0"/>
        <v>0</v>
      </c>
      <c r="E63">
        <v>5064</v>
      </c>
      <c r="F63">
        <v>5064</v>
      </c>
      <c r="G63">
        <f t="shared" si="1"/>
        <v>0</v>
      </c>
      <c r="H63">
        <v>12</v>
      </c>
      <c r="I63">
        <v>0</v>
      </c>
      <c r="J63">
        <f>SUM($H$32:H63)</f>
        <v>532</v>
      </c>
      <c r="K63">
        <f>SUM($I$32:I63)</f>
        <v>11</v>
      </c>
      <c r="L63">
        <v>403</v>
      </c>
      <c r="M63">
        <v>47392</v>
      </c>
    </row>
    <row r="64" spans="1:13" ht="15" customHeight="1" x14ac:dyDescent="0.25">
      <c r="A64" t="s">
        <v>87</v>
      </c>
      <c r="B64">
        <v>6</v>
      </c>
      <c r="C64">
        <v>6</v>
      </c>
      <c r="D64">
        <f t="shared" si="0"/>
        <v>0</v>
      </c>
      <c r="E64">
        <v>5064</v>
      </c>
      <c r="F64">
        <v>5064</v>
      </c>
      <c r="G64">
        <f t="shared" si="1"/>
        <v>0</v>
      </c>
      <c r="H64">
        <v>12</v>
      </c>
      <c r="I64">
        <v>0</v>
      </c>
      <c r="J64">
        <f>SUM($H$32:H64)</f>
        <v>544</v>
      </c>
      <c r="K64">
        <f>SUM($I$32:I64)</f>
        <v>11</v>
      </c>
      <c r="L64">
        <v>373</v>
      </c>
      <c r="M64">
        <v>47765</v>
      </c>
    </row>
    <row r="65" spans="1:13" ht="15" customHeight="1" x14ac:dyDescent="0.25">
      <c r="A65" t="s">
        <v>88</v>
      </c>
      <c r="B65">
        <v>17</v>
      </c>
      <c r="C65">
        <v>11</v>
      </c>
      <c r="D65">
        <f t="shared" si="0"/>
        <v>6</v>
      </c>
      <c r="E65">
        <v>5064</v>
      </c>
      <c r="F65">
        <v>4872</v>
      </c>
      <c r="G65">
        <f t="shared" si="1"/>
        <v>192</v>
      </c>
      <c r="H65">
        <v>118</v>
      </c>
      <c r="I65">
        <v>14</v>
      </c>
      <c r="J65">
        <f>SUM($H$32:H65)</f>
        <v>662</v>
      </c>
      <c r="K65">
        <f>SUM($I$32:I65)</f>
        <v>25</v>
      </c>
      <c r="L65">
        <v>2233</v>
      </c>
      <c r="M65">
        <v>49998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4872</v>
      </c>
      <c r="F66">
        <v>4872</v>
      </c>
      <c r="G66">
        <f t="shared" si="1"/>
        <v>0</v>
      </c>
      <c r="H66">
        <v>5</v>
      </c>
      <c r="I66">
        <v>0</v>
      </c>
      <c r="J66">
        <f>SUM($H$32:H66)</f>
        <v>667</v>
      </c>
      <c r="K66">
        <f>SUM($I$32:I66)</f>
        <v>25</v>
      </c>
      <c r="L66">
        <v>160</v>
      </c>
      <c r="M66">
        <v>50159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4872</v>
      </c>
      <c r="F67">
        <v>4872</v>
      </c>
      <c r="G67">
        <f t="shared" si="1"/>
        <v>0</v>
      </c>
      <c r="H67">
        <v>12</v>
      </c>
      <c r="I67">
        <v>0</v>
      </c>
      <c r="J67">
        <f>SUM($H$32:H67)</f>
        <v>679</v>
      </c>
      <c r="K67">
        <f>SUM($I$32:I67)</f>
        <v>25</v>
      </c>
      <c r="L67">
        <v>379</v>
      </c>
      <c r="M67">
        <v>50538</v>
      </c>
    </row>
    <row r="68" spans="1:13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4872</v>
      </c>
      <c r="F68">
        <v>4872</v>
      </c>
      <c r="G68">
        <f t="shared" si="1"/>
        <v>0</v>
      </c>
      <c r="H68">
        <v>6</v>
      </c>
      <c r="I68">
        <v>0</v>
      </c>
      <c r="J68">
        <f>SUM($H$32:H68)</f>
        <v>685</v>
      </c>
      <c r="K68">
        <f>SUM($I$32:I68)</f>
        <v>25</v>
      </c>
      <c r="L68">
        <v>255</v>
      </c>
      <c r="M68">
        <v>50793</v>
      </c>
    </row>
    <row r="69" spans="1:13" ht="15" customHeight="1" x14ac:dyDescent="0.25">
      <c r="A69" t="s">
        <v>92</v>
      </c>
      <c r="B69">
        <v>33</v>
      </c>
      <c r="C69">
        <v>22</v>
      </c>
      <c r="D69">
        <f t="shared" si="0"/>
        <v>11</v>
      </c>
      <c r="E69">
        <v>4872</v>
      </c>
      <c r="F69">
        <v>4848</v>
      </c>
      <c r="G69">
        <f t="shared" si="1"/>
        <v>24</v>
      </c>
      <c r="H69">
        <v>192</v>
      </c>
      <c r="I69">
        <v>12</v>
      </c>
      <c r="J69">
        <f>SUM($H$32:H69)</f>
        <v>877</v>
      </c>
      <c r="K69">
        <f>SUM($I$32:I69)</f>
        <v>37</v>
      </c>
      <c r="L69">
        <v>3362</v>
      </c>
      <c r="M69">
        <v>54155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4848</v>
      </c>
      <c r="F70">
        <v>4848</v>
      </c>
      <c r="G70">
        <f t="shared" si="1"/>
        <v>0</v>
      </c>
      <c r="H70">
        <v>5</v>
      </c>
      <c r="I70">
        <v>0</v>
      </c>
      <c r="J70">
        <f>SUM($H$32:H70)</f>
        <v>882</v>
      </c>
      <c r="K70">
        <f>SUM($I$32:I70)</f>
        <v>37</v>
      </c>
      <c r="L70">
        <v>222</v>
      </c>
      <c r="M70">
        <v>54377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4848</v>
      </c>
      <c r="F71">
        <v>4848</v>
      </c>
      <c r="G71">
        <f t="shared" si="1"/>
        <v>0</v>
      </c>
      <c r="H71">
        <v>5</v>
      </c>
      <c r="I71">
        <v>0</v>
      </c>
      <c r="J71">
        <f>SUM($H$32:H71)</f>
        <v>887</v>
      </c>
      <c r="K71">
        <f>SUM($I$32:I71)</f>
        <v>37</v>
      </c>
      <c r="L71">
        <v>143</v>
      </c>
      <c r="M71">
        <v>54520</v>
      </c>
    </row>
    <row r="72" spans="1:13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4848</v>
      </c>
      <c r="F72">
        <v>4848</v>
      </c>
      <c r="G72">
        <f t="shared" si="1"/>
        <v>0</v>
      </c>
      <c r="H72">
        <v>6</v>
      </c>
      <c r="I72">
        <v>0</v>
      </c>
      <c r="J72">
        <f>SUM($H$32:H72)</f>
        <v>893</v>
      </c>
      <c r="K72">
        <f>SUM($I$32:I72)</f>
        <v>37</v>
      </c>
      <c r="L72">
        <v>242</v>
      </c>
      <c r="M72">
        <v>54762</v>
      </c>
    </row>
    <row r="73" spans="1:13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4848</v>
      </c>
      <c r="F73">
        <v>4848</v>
      </c>
      <c r="G73">
        <f t="shared" si="1"/>
        <v>0</v>
      </c>
      <c r="H73">
        <v>5</v>
      </c>
      <c r="I73">
        <v>0</v>
      </c>
      <c r="J73">
        <f>SUM($H$32:H73)</f>
        <v>898</v>
      </c>
      <c r="K73">
        <f>SUM($I$32:I73)</f>
        <v>37</v>
      </c>
      <c r="L73">
        <v>203</v>
      </c>
      <c r="M73">
        <v>54965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4848</v>
      </c>
      <c r="F74">
        <v>4848</v>
      </c>
      <c r="G74">
        <f t="shared" si="1"/>
        <v>0</v>
      </c>
      <c r="H74">
        <v>5</v>
      </c>
      <c r="I74">
        <v>0</v>
      </c>
      <c r="J74">
        <f>SUM($H$32:H74)</f>
        <v>903</v>
      </c>
      <c r="K74">
        <f>SUM($I$32:I74)</f>
        <v>37</v>
      </c>
      <c r="L74">
        <v>146</v>
      </c>
      <c r="M74">
        <v>55111</v>
      </c>
    </row>
    <row r="75" spans="1:13" ht="15" customHeight="1" x14ac:dyDescent="0.25">
      <c r="A75" t="s">
        <v>98</v>
      </c>
      <c r="B75">
        <v>49</v>
      </c>
      <c r="C75">
        <v>40</v>
      </c>
      <c r="D75">
        <f t="shared" si="0"/>
        <v>9</v>
      </c>
      <c r="E75">
        <v>4848</v>
      </c>
      <c r="F75">
        <v>4821</v>
      </c>
      <c r="G75">
        <f t="shared" si="1"/>
        <v>27</v>
      </c>
      <c r="H75">
        <v>395</v>
      </c>
      <c r="I75">
        <v>15</v>
      </c>
      <c r="J75">
        <f>SUM($H$32:H75)</f>
        <v>1298</v>
      </c>
      <c r="K75">
        <f>SUM($I$32:I75)</f>
        <v>52</v>
      </c>
      <c r="L75">
        <v>4570</v>
      </c>
      <c r="M75">
        <v>59682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4821</v>
      </c>
      <c r="F76">
        <v>4821</v>
      </c>
      <c r="G76">
        <f t="shared" si="1"/>
        <v>0</v>
      </c>
      <c r="H76">
        <v>6</v>
      </c>
      <c r="I76">
        <v>0</v>
      </c>
      <c r="J76">
        <f>SUM($H$32:H76)</f>
        <v>1304</v>
      </c>
      <c r="K76">
        <f>SUM($I$32:I76)</f>
        <v>52</v>
      </c>
      <c r="L76">
        <v>254</v>
      </c>
      <c r="M76">
        <v>59936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4821</v>
      </c>
      <c r="F77">
        <v>4821</v>
      </c>
      <c r="G77">
        <f t="shared" si="1"/>
        <v>0</v>
      </c>
      <c r="H77">
        <v>6</v>
      </c>
      <c r="I77">
        <v>0</v>
      </c>
      <c r="J77">
        <f>SUM($H$32:H77)</f>
        <v>1310</v>
      </c>
      <c r="K77">
        <f>SUM($I$32:I77)</f>
        <v>52</v>
      </c>
      <c r="L77">
        <v>242</v>
      </c>
      <c r="M77">
        <v>60178</v>
      </c>
    </row>
    <row r="78" spans="1:13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4821</v>
      </c>
      <c r="F78">
        <v>4821</v>
      </c>
      <c r="G78">
        <f t="shared" si="1"/>
        <v>0</v>
      </c>
      <c r="H78">
        <v>5</v>
      </c>
      <c r="I78">
        <v>0</v>
      </c>
      <c r="J78">
        <f>SUM($H$32:H78)</f>
        <v>1315</v>
      </c>
      <c r="K78">
        <f>SUM($I$32:I78)</f>
        <v>52</v>
      </c>
      <c r="L78">
        <v>154</v>
      </c>
      <c r="M78">
        <v>60332</v>
      </c>
    </row>
    <row r="79" spans="1:13" ht="15" customHeight="1" x14ac:dyDescent="0.25">
      <c r="A79" t="s">
        <v>102</v>
      </c>
      <c r="B79">
        <v>33</v>
      </c>
      <c r="C79">
        <v>25</v>
      </c>
      <c r="D79">
        <f t="shared" si="0"/>
        <v>8</v>
      </c>
      <c r="E79">
        <v>4821</v>
      </c>
      <c r="F79">
        <v>4813</v>
      </c>
      <c r="G79">
        <f t="shared" si="1"/>
        <v>8</v>
      </c>
      <c r="H79">
        <v>230</v>
      </c>
      <c r="I79">
        <v>17</v>
      </c>
      <c r="J79">
        <f>SUM($H$32:H79)</f>
        <v>1545</v>
      </c>
      <c r="K79">
        <f>SUM($I$32:I79)</f>
        <v>69</v>
      </c>
      <c r="L79">
        <v>3615</v>
      </c>
      <c r="M79">
        <v>63947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4813</v>
      </c>
      <c r="F80">
        <v>4813</v>
      </c>
      <c r="G80">
        <f t="shared" si="1"/>
        <v>0</v>
      </c>
      <c r="H80">
        <v>5</v>
      </c>
      <c r="I80">
        <v>0</v>
      </c>
      <c r="J80">
        <f>SUM($H$32:H80)</f>
        <v>1550</v>
      </c>
      <c r="K80">
        <f>SUM($I$32:I80)</f>
        <v>69</v>
      </c>
      <c r="L80">
        <v>152</v>
      </c>
      <c r="M80">
        <v>64099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4813</v>
      </c>
      <c r="F81">
        <v>4813</v>
      </c>
      <c r="G81">
        <f t="shared" si="1"/>
        <v>0</v>
      </c>
      <c r="H81">
        <v>5</v>
      </c>
      <c r="I81">
        <v>0</v>
      </c>
      <c r="J81">
        <f>SUM($H$32:H81)</f>
        <v>1555</v>
      </c>
      <c r="K81">
        <f>SUM($I$32:I81)</f>
        <v>69</v>
      </c>
      <c r="L81">
        <v>213</v>
      </c>
      <c r="M81">
        <v>64312</v>
      </c>
    </row>
    <row r="82" spans="1:13" ht="15" customHeight="1" x14ac:dyDescent="0.25">
      <c r="A82" t="s">
        <v>105</v>
      </c>
      <c r="B82">
        <v>3</v>
      </c>
      <c r="C82">
        <v>3</v>
      </c>
      <c r="D82">
        <f t="shared" si="0"/>
        <v>0</v>
      </c>
      <c r="E82">
        <v>4813</v>
      </c>
      <c r="F82">
        <v>4813</v>
      </c>
      <c r="G82">
        <f t="shared" si="1"/>
        <v>0</v>
      </c>
      <c r="H82">
        <v>5</v>
      </c>
      <c r="I82">
        <v>0</v>
      </c>
      <c r="J82">
        <f>SUM($H$32:H82)</f>
        <v>1560</v>
      </c>
      <c r="K82">
        <f>SUM($I$32:I82)</f>
        <v>69</v>
      </c>
      <c r="L82">
        <v>146</v>
      </c>
      <c r="M82">
        <v>64458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4813</v>
      </c>
      <c r="F83">
        <v>4813</v>
      </c>
      <c r="G83">
        <f t="shared" si="1"/>
        <v>0</v>
      </c>
      <c r="H83">
        <v>5</v>
      </c>
      <c r="I83">
        <v>0</v>
      </c>
      <c r="J83">
        <f>SUM($H$32:H83)</f>
        <v>1565</v>
      </c>
      <c r="K83">
        <f>SUM($I$32:I83)</f>
        <v>69</v>
      </c>
      <c r="L83">
        <v>142</v>
      </c>
      <c r="M83">
        <v>64600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4813</v>
      </c>
      <c r="F84">
        <v>4813</v>
      </c>
      <c r="G84">
        <f t="shared" si="1"/>
        <v>0</v>
      </c>
      <c r="H84">
        <v>5</v>
      </c>
      <c r="I84">
        <v>0</v>
      </c>
      <c r="J84">
        <f>SUM($H$32:H84)</f>
        <v>1570</v>
      </c>
      <c r="K84">
        <f>SUM($I$32:I84)</f>
        <v>69</v>
      </c>
      <c r="L84">
        <v>142</v>
      </c>
      <c r="M84">
        <v>64742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4813</v>
      </c>
      <c r="F85">
        <v>4813</v>
      </c>
      <c r="G85">
        <f t="shared" si="1"/>
        <v>0</v>
      </c>
      <c r="H85">
        <v>5</v>
      </c>
      <c r="I85">
        <v>0</v>
      </c>
      <c r="J85">
        <f>SUM($H$32:H85)</f>
        <v>1575</v>
      </c>
      <c r="K85">
        <f>SUM($I$32:I85)</f>
        <v>69</v>
      </c>
      <c r="L85">
        <v>144</v>
      </c>
      <c r="M85">
        <v>64886</v>
      </c>
    </row>
    <row r="86" spans="1:13" ht="15" customHeight="1" x14ac:dyDescent="0.25">
      <c r="A86" t="s">
        <v>109</v>
      </c>
      <c r="B86">
        <v>4</v>
      </c>
      <c r="C86">
        <v>4</v>
      </c>
      <c r="D86">
        <f t="shared" si="0"/>
        <v>0</v>
      </c>
      <c r="E86">
        <v>4813</v>
      </c>
      <c r="F86">
        <v>4813</v>
      </c>
      <c r="G86">
        <f t="shared" si="1"/>
        <v>0</v>
      </c>
      <c r="H86">
        <v>6</v>
      </c>
      <c r="I86">
        <v>0</v>
      </c>
      <c r="J86">
        <f>SUM($H$32:H86)</f>
        <v>1581</v>
      </c>
      <c r="K86">
        <f>SUM($I$32:I86)</f>
        <v>69</v>
      </c>
      <c r="L86">
        <v>289</v>
      </c>
      <c r="M86">
        <v>65175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4813</v>
      </c>
      <c r="F87">
        <v>4813</v>
      </c>
      <c r="G87">
        <f t="shared" si="1"/>
        <v>0</v>
      </c>
      <c r="H87">
        <v>5</v>
      </c>
      <c r="I87">
        <v>0</v>
      </c>
      <c r="J87">
        <f>SUM($H$32:H87)</f>
        <v>1586</v>
      </c>
      <c r="K87">
        <f>SUM($I$32:I87)</f>
        <v>69</v>
      </c>
      <c r="L87">
        <v>168</v>
      </c>
      <c r="M87">
        <v>65343</v>
      </c>
    </row>
    <row r="88" spans="1:13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4813</v>
      </c>
      <c r="F88">
        <v>4813</v>
      </c>
      <c r="G88">
        <f t="shared" si="1"/>
        <v>0</v>
      </c>
      <c r="H88">
        <v>5</v>
      </c>
      <c r="I88">
        <v>0</v>
      </c>
      <c r="J88">
        <f>SUM($H$32:H88)</f>
        <v>1591</v>
      </c>
      <c r="K88">
        <f>SUM($I$32:I88)</f>
        <v>69</v>
      </c>
      <c r="L88">
        <v>182</v>
      </c>
      <c r="M88">
        <v>65525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4813</v>
      </c>
      <c r="F89">
        <v>4813</v>
      </c>
      <c r="G89">
        <f t="shared" si="1"/>
        <v>0</v>
      </c>
      <c r="H89">
        <v>5</v>
      </c>
      <c r="I89">
        <v>0</v>
      </c>
      <c r="J89">
        <f>SUM($H$32:H89)</f>
        <v>1596</v>
      </c>
      <c r="K89">
        <f>SUM($I$32:I89)</f>
        <v>69</v>
      </c>
      <c r="L89">
        <v>145</v>
      </c>
      <c r="M89">
        <v>65670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4813</v>
      </c>
      <c r="F90">
        <v>4813</v>
      </c>
      <c r="G90">
        <f t="shared" si="1"/>
        <v>0</v>
      </c>
      <c r="H90">
        <v>13</v>
      </c>
      <c r="I90">
        <v>0</v>
      </c>
      <c r="J90">
        <f>SUM($H$32:H90)</f>
        <v>1609</v>
      </c>
      <c r="K90">
        <f>SUM($I$32:I90)</f>
        <v>69</v>
      </c>
      <c r="L90">
        <v>383</v>
      </c>
      <c r="M90">
        <v>66053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4813</v>
      </c>
      <c r="F91">
        <v>4813</v>
      </c>
      <c r="G91">
        <f t="shared" si="1"/>
        <v>0</v>
      </c>
      <c r="H91">
        <v>5</v>
      </c>
      <c r="I91">
        <v>0</v>
      </c>
      <c r="J91">
        <f>SUM($H$32:H91)</f>
        <v>1614</v>
      </c>
      <c r="K91">
        <f>SUM($I$32:I91)</f>
        <v>69</v>
      </c>
      <c r="L91">
        <v>140</v>
      </c>
      <c r="M91">
        <v>66193</v>
      </c>
    </row>
    <row r="92" spans="1:13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4813</v>
      </c>
      <c r="F92">
        <v>4813</v>
      </c>
      <c r="G92">
        <f t="shared" si="1"/>
        <v>0</v>
      </c>
      <c r="H92">
        <v>5</v>
      </c>
      <c r="I92">
        <v>0</v>
      </c>
      <c r="J92">
        <f>SUM($H$32:H92)</f>
        <v>1619</v>
      </c>
      <c r="K92">
        <f>SUM($I$32:I92)</f>
        <v>69</v>
      </c>
      <c r="L92">
        <v>166</v>
      </c>
      <c r="M92">
        <v>66359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4813</v>
      </c>
      <c r="F93">
        <v>4813</v>
      </c>
      <c r="G93">
        <f t="shared" si="1"/>
        <v>0</v>
      </c>
      <c r="H93">
        <v>5</v>
      </c>
      <c r="I93">
        <v>0</v>
      </c>
      <c r="J93">
        <f>SUM($H$32:H93)</f>
        <v>1624</v>
      </c>
      <c r="K93">
        <f>SUM($I$32:I93)</f>
        <v>69</v>
      </c>
      <c r="L93">
        <v>154</v>
      </c>
      <c r="M93">
        <v>66513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4813</v>
      </c>
      <c r="F94">
        <v>4813</v>
      </c>
      <c r="G94">
        <f t="shared" si="1"/>
        <v>0</v>
      </c>
      <c r="H94">
        <v>5</v>
      </c>
      <c r="I94">
        <v>0</v>
      </c>
      <c r="J94">
        <f>SUM($H$32:H94)</f>
        <v>1629</v>
      </c>
      <c r="K94">
        <f>SUM($I$32:I94)</f>
        <v>69</v>
      </c>
      <c r="L94">
        <v>159</v>
      </c>
      <c r="M94">
        <v>66672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4813</v>
      </c>
      <c r="F95">
        <v>4813</v>
      </c>
      <c r="G95">
        <f t="shared" si="1"/>
        <v>0</v>
      </c>
      <c r="H95">
        <v>5</v>
      </c>
      <c r="I95">
        <v>0</v>
      </c>
      <c r="J95">
        <f>SUM($H$32:H95)</f>
        <v>1634</v>
      </c>
      <c r="K95">
        <f>SUM($I$32:I95)</f>
        <v>69</v>
      </c>
      <c r="L95">
        <v>238</v>
      </c>
      <c r="M95">
        <v>66910</v>
      </c>
    </row>
    <row r="96" spans="1:13" ht="15" customHeight="1" x14ac:dyDescent="0.25">
      <c r="A96" t="s">
        <v>119</v>
      </c>
      <c r="B96">
        <v>4</v>
      </c>
      <c r="C96">
        <v>4</v>
      </c>
      <c r="D96">
        <f t="shared" ref="D96:D159" si="2">B96-C96</f>
        <v>0</v>
      </c>
      <c r="E96">
        <v>4813</v>
      </c>
      <c r="F96">
        <v>4813</v>
      </c>
      <c r="G96">
        <f t="shared" ref="G96:G159" si="3">E96-F96</f>
        <v>0</v>
      </c>
      <c r="H96">
        <v>6</v>
      </c>
      <c r="I96">
        <v>0</v>
      </c>
      <c r="J96">
        <f>SUM($H$32:H96)</f>
        <v>1640</v>
      </c>
      <c r="K96">
        <f>SUM($I$32:I96)</f>
        <v>69</v>
      </c>
      <c r="L96">
        <v>283</v>
      </c>
      <c r="M96">
        <v>67193</v>
      </c>
    </row>
    <row r="97" spans="1:13" ht="15" customHeight="1" x14ac:dyDescent="0.25">
      <c r="A97" t="s">
        <v>120</v>
      </c>
      <c r="B97">
        <v>6</v>
      </c>
      <c r="C97">
        <v>6</v>
      </c>
      <c r="D97">
        <f t="shared" si="2"/>
        <v>0</v>
      </c>
      <c r="E97">
        <v>4813</v>
      </c>
      <c r="F97">
        <v>4813</v>
      </c>
      <c r="G97">
        <f t="shared" si="3"/>
        <v>0</v>
      </c>
      <c r="H97">
        <v>12</v>
      </c>
      <c r="I97">
        <v>0</v>
      </c>
      <c r="J97">
        <f>SUM($H$32:H97)</f>
        <v>1652</v>
      </c>
      <c r="K97">
        <f>SUM($I$32:I97)</f>
        <v>69</v>
      </c>
      <c r="L97">
        <v>370</v>
      </c>
      <c r="M97">
        <v>67563</v>
      </c>
    </row>
    <row r="98" spans="1:13" ht="15" customHeight="1" x14ac:dyDescent="0.25">
      <c r="A98" t="s">
        <v>121</v>
      </c>
      <c r="B98">
        <v>6</v>
      </c>
      <c r="C98">
        <v>6</v>
      </c>
      <c r="D98">
        <f t="shared" si="2"/>
        <v>0</v>
      </c>
      <c r="E98">
        <v>4813</v>
      </c>
      <c r="F98">
        <v>4813</v>
      </c>
      <c r="G98">
        <f t="shared" si="3"/>
        <v>0</v>
      </c>
      <c r="H98">
        <v>12</v>
      </c>
      <c r="I98">
        <v>0</v>
      </c>
      <c r="J98">
        <f>SUM($H$32:H98)</f>
        <v>1664</v>
      </c>
      <c r="K98">
        <f>SUM($I$32:I98)</f>
        <v>69</v>
      </c>
      <c r="L98">
        <v>418</v>
      </c>
      <c r="M98">
        <v>67981</v>
      </c>
    </row>
    <row r="99" spans="1:13" ht="15" customHeight="1" x14ac:dyDescent="0.25">
      <c r="A99" t="s">
        <v>122</v>
      </c>
      <c r="B99">
        <v>6</v>
      </c>
      <c r="C99">
        <v>6</v>
      </c>
      <c r="D99">
        <f t="shared" si="2"/>
        <v>0</v>
      </c>
      <c r="E99">
        <v>4813</v>
      </c>
      <c r="F99">
        <v>4813</v>
      </c>
      <c r="G99">
        <f t="shared" si="3"/>
        <v>0</v>
      </c>
      <c r="H99">
        <v>12</v>
      </c>
      <c r="I99">
        <v>0</v>
      </c>
      <c r="J99">
        <f>SUM($H$32:H99)</f>
        <v>1676</v>
      </c>
      <c r="K99">
        <f>SUM($I$32:I99)</f>
        <v>69</v>
      </c>
      <c r="L99">
        <v>496</v>
      </c>
      <c r="M99">
        <v>68477</v>
      </c>
    </row>
    <row r="100" spans="1:13" ht="15" customHeight="1" x14ac:dyDescent="0.25">
      <c r="A100" t="s">
        <v>123</v>
      </c>
      <c r="B100">
        <v>6</v>
      </c>
      <c r="C100">
        <v>6</v>
      </c>
      <c r="D100">
        <f t="shared" si="2"/>
        <v>0</v>
      </c>
      <c r="E100">
        <v>4813</v>
      </c>
      <c r="F100">
        <v>4813</v>
      </c>
      <c r="G100">
        <f t="shared" si="3"/>
        <v>0</v>
      </c>
      <c r="H100">
        <v>12</v>
      </c>
      <c r="I100">
        <v>0</v>
      </c>
      <c r="J100">
        <f>SUM($H$32:H100)</f>
        <v>1688</v>
      </c>
      <c r="K100">
        <f>SUM($I$32:I100)</f>
        <v>69</v>
      </c>
      <c r="L100">
        <v>435</v>
      </c>
      <c r="M100">
        <v>68912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4813</v>
      </c>
      <c r="F101">
        <v>4813</v>
      </c>
      <c r="G101">
        <f t="shared" si="3"/>
        <v>0</v>
      </c>
      <c r="H101">
        <v>5</v>
      </c>
      <c r="I101">
        <v>0</v>
      </c>
      <c r="J101">
        <f>SUM($H$32:H101)</f>
        <v>1693</v>
      </c>
      <c r="K101">
        <f>SUM($I$32:I101)</f>
        <v>69</v>
      </c>
      <c r="L101">
        <v>317</v>
      </c>
      <c r="M101">
        <v>69229</v>
      </c>
    </row>
    <row r="102" spans="1:13" ht="15" customHeight="1" x14ac:dyDescent="0.25">
      <c r="A102" t="s">
        <v>125</v>
      </c>
      <c r="B102">
        <v>80</v>
      </c>
      <c r="C102">
        <v>57</v>
      </c>
      <c r="D102">
        <f t="shared" si="2"/>
        <v>23</v>
      </c>
      <c r="E102">
        <v>4813</v>
      </c>
      <c r="F102">
        <v>4266</v>
      </c>
      <c r="G102">
        <f t="shared" si="3"/>
        <v>547</v>
      </c>
      <c r="H102">
        <v>906</v>
      </c>
      <c r="I102">
        <v>41</v>
      </c>
      <c r="J102">
        <f>SUM($H$32:H102)</f>
        <v>2599</v>
      </c>
      <c r="K102">
        <f>SUM($I$32:I102)</f>
        <v>110</v>
      </c>
      <c r="L102">
        <v>17432</v>
      </c>
      <c r="M102">
        <v>86661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4266</v>
      </c>
      <c r="F103">
        <v>4266</v>
      </c>
      <c r="G103">
        <f t="shared" si="3"/>
        <v>0</v>
      </c>
      <c r="H103">
        <v>5</v>
      </c>
      <c r="I103">
        <v>0</v>
      </c>
      <c r="J103">
        <f>SUM($H$32:H103)</f>
        <v>2604</v>
      </c>
      <c r="K103">
        <f>SUM($I$32:I103)</f>
        <v>110</v>
      </c>
      <c r="L103">
        <v>158</v>
      </c>
      <c r="M103">
        <v>86819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4266</v>
      </c>
      <c r="F104">
        <v>4266</v>
      </c>
      <c r="G104">
        <f t="shared" si="3"/>
        <v>0</v>
      </c>
      <c r="H104">
        <v>5</v>
      </c>
      <c r="I104">
        <v>0</v>
      </c>
      <c r="J104">
        <f>SUM($H$32:H104)</f>
        <v>2609</v>
      </c>
      <c r="K104">
        <f>SUM($I$32:I104)</f>
        <v>110</v>
      </c>
      <c r="L104">
        <v>137</v>
      </c>
      <c r="M104">
        <v>86956</v>
      </c>
    </row>
    <row r="105" spans="1:13" ht="15" customHeight="1" x14ac:dyDescent="0.25">
      <c r="A105" t="s">
        <v>128</v>
      </c>
      <c r="B105">
        <v>6</v>
      </c>
      <c r="C105">
        <v>6</v>
      </c>
      <c r="D105">
        <f t="shared" si="2"/>
        <v>0</v>
      </c>
      <c r="E105">
        <v>4266</v>
      </c>
      <c r="F105">
        <v>4266</v>
      </c>
      <c r="G105">
        <f t="shared" si="3"/>
        <v>0</v>
      </c>
      <c r="H105">
        <v>12</v>
      </c>
      <c r="I105">
        <v>0</v>
      </c>
      <c r="J105">
        <f>SUM($H$32:H105)</f>
        <v>2621</v>
      </c>
      <c r="K105">
        <f>SUM($I$32:I105)</f>
        <v>110</v>
      </c>
      <c r="L105">
        <v>378</v>
      </c>
      <c r="M105">
        <v>87334</v>
      </c>
    </row>
    <row r="106" spans="1:13" ht="15" customHeight="1" x14ac:dyDescent="0.25">
      <c r="A106" t="s">
        <v>129</v>
      </c>
      <c r="B106">
        <v>6</v>
      </c>
      <c r="C106">
        <v>6</v>
      </c>
      <c r="D106">
        <f t="shared" si="2"/>
        <v>0</v>
      </c>
      <c r="E106">
        <v>4266</v>
      </c>
      <c r="F106">
        <v>4266</v>
      </c>
      <c r="G106">
        <f t="shared" si="3"/>
        <v>0</v>
      </c>
      <c r="H106">
        <v>12</v>
      </c>
      <c r="I106">
        <v>0</v>
      </c>
      <c r="J106">
        <f>SUM($H$32:H106)</f>
        <v>2633</v>
      </c>
      <c r="K106">
        <f>SUM($I$32:I106)</f>
        <v>110</v>
      </c>
      <c r="L106">
        <v>475</v>
      </c>
      <c r="M106">
        <v>87809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4266</v>
      </c>
      <c r="F107">
        <v>4266</v>
      </c>
      <c r="G107">
        <f t="shared" si="3"/>
        <v>0</v>
      </c>
      <c r="H107">
        <v>5</v>
      </c>
      <c r="I107">
        <v>0</v>
      </c>
      <c r="J107">
        <f>SUM($H$32:H107)</f>
        <v>2638</v>
      </c>
      <c r="K107">
        <f>SUM($I$32:I107)</f>
        <v>110</v>
      </c>
      <c r="L107">
        <v>141</v>
      </c>
      <c r="M107">
        <v>87950</v>
      </c>
    </row>
    <row r="108" spans="1:13" ht="15" customHeight="1" x14ac:dyDescent="0.25">
      <c r="A108" t="s">
        <v>131</v>
      </c>
      <c r="B108">
        <v>6</v>
      </c>
      <c r="C108">
        <v>6</v>
      </c>
      <c r="D108">
        <f t="shared" si="2"/>
        <v>0</v>
      </c>
      <c r="E108">
        <v>4266</v>
      </c>
      <c r="F108">
        <v>4266</v>
      </c>
      <c r="G108">
        <f t="shared" si="3"/>
        <v>0</v>
      </c>
      <c r="H108">
        <v>12</v>
      </c>
      <c r="I108">
        <v>0</v>
      </c>
      <c r="J108">
        <f>SUM($H$32:H108)</f>
        <v>2650</v>
      </c>
      <c r="K108">
        <f>SUM($I$32:I108)</f>
        <v>110</v>
      </c>
      <c r="L108">
        <v>370</v>
      </c>
      <c r="M108">
        <v>88320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4266</v>
      </c>
      <c r="F109">
        <v>4266</v>
      </c>
      <c r="G109">
        <f t="shared" si="3"/>
        <v>0</v>
      </c>
      <c r="H109">
        <v>5</v>
      </c>
      <c r="I109">
        <v>0</v>
      </c>
      <c r="J109">
        <f>SUM($H$32:H109)</f>
        <v>2655</v>
      </c>
      <c r="K109">
        <f>SUM($I$32:I109)</f>
        <v>110</v>
      </c>
      <c r="L109">
        <v>192</v>
      </c>
      <c r="M109">
        <v>88512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4266</v>
      </c>
      <c r="F110">
        <v>4266</v>
      </c>
      <c r="G110">
        <f t="shared" si="3"/>
        <v>0</v>
      </c>
      <c r="H110">
        <v>5</v>
      </c>
      <c r="I110">
        <v>0</v>
      </c>
      <c r="J110">
        <f>SUM($H$32:H110)</f>
        <v>2660</v>
      </c>
      <c r="K110">
        <f>SUM($I$32:I110)</f>
        <v>110</v>
      </c>
      <c r="L110">
        <v>190</v>
      </c>
      <c r="M110">
        <v>88702</v>
      </c>
    </row>
    <row r="111" spans="1:13" ht="15" customHeight="1" x14ac:dyDescent="0.25">
      <c r="A111" t="s">
        <v>134</v>
      </c>
      <c r="B111">
        <v>5</v>
      </c>
      <c r="C111">
        <v>5</v>
      </c>
      <c r="D111">
        <f t="shared" si="2"/>
        <v>0</v>
      </c>
      <c r="E111">
        <v>4266</v>
      </c>
      <c r="F111">
        <v>4266</v>
      </c>
      <c r="G111">
        <f t="shared" si="3"/>
        <v>0</v>
      </c>
      <c r="H111">
        <v>11</v>
      </c>
      <c r="I111">
        <v>0</v>
      </c>
      <c r="J111">
        <f>SUM($H$32:H111)</f>
        <v>2671</v>
      </c>
      <c r="K111">
        <f>SUM($I$32:I111)</f>
        <v>110</v>
      </c>
      <c r="L111">
        <v>79</v>
      </c>
      <c r="M111">
        <v>88781</v>
      </c>
    </row>
    <row r="112" spans="1:13" ht="15" customHeight="1" x14ac:dyDescent="0.25">
      <c r="A112" t="s">
        <v>135</v>
      </c>
      <c r="B112">
        <v>4</v>
      </c>
      <c r="C112">
        <v>2</v>
      </c>
      <c r="D112">
        <f t="shared" si="2"/>
        <v>2</v>
      </c>
      <c r="E112">
        <v>4266</v>
      </c>
      <c r="F112">
        <v>4261</v>
      </c>
      <c r="G112">
        <f t="shared" si="3"/>
        <v>5</v>
      </c>
      <c r="H112">
        <v>11</v>
      </c>
      <c r="I112">
        <v>3</v>
      </c>
      <c r="J112">
        <f>SUM($H$32:H112)</f>
        <v>2682</v>
      </c>
      <c r="K112">
        <f>SUM($I$32:I112)</f>
        <v>113</v>
      </c>
      <c r="L112">
        <v>740</v>
      </c>
      <c r="M112">
        <v>89521</v>
      </c>
    </row>
    <row r="113" spans="1:13" ht="15" customHeight="1" x14ac:dyDescent="0.25">
      <c r="A113" t="s">
        <v>136</v>
      </c>
      <c r="B113">
        <v>4</v>
      </c>
      <c r="C113">
        <v>4</v>
      </c>
      <c r="D113">
        <f t="shared" si="2"/>
        <v>0</v>
      </c>
      <c r="E113">
        <v>4261</v>
      </c>
      <c r="F113">
        <v>4261</v>
      </c>
      <c r="G113">
        <f t="shared" si="3"/>
        <v>0</v>
      </c>
      <c r="H113">
        <v>6</v>
      </c>
      <c r="I113">
        <v>0</v>
      </c>
      <c r="J113">
        <f>SUM($H$32:H113)</f>
        <v>2688</v>
      </c>
      <c r="K113">
        <f>SUM($I$32:I113)</f>
        <v>113</v>
      </c>
      <c r="L113">
        <v>321</v>
      </c>
      <c r="M113">
        <v>89842</v>
      </c>
    </row>
    <row r="114" spans="1:13" ht="15" customHeight="1" x14ac:dyDescent="0.25">
      <c r="A114" t="s">
        <v>137</v>
      </c>
      <c r="B114">
        <v>6</v>
      </c>
      <c r="C114">
        <v>6</v>
      </c>
      <c r="D114">
        <f t="shared" si="2"/>
        <v>0</v>
      </c>
      <c r="E114">
        <v>4261</v>
      </c>
      <c r="F114">
        <v>4261</v>
      </c>
      <c r="G114">
        <f t="shared" si="3"/>
        <v>0</v>
      </c>
      <c r="H114">
        <v>12</v>
      </c>
      <c r="I114">
        <v>0</v>
      </c>
      <c r="J114">
        <f>SUM($H$32:H114)</f>
        <v>2700</v>
      </c>
      <c r="K114">
        <f>SUM($I$32:I114)</f>
        <v>113</v>
      </c>
      <c r="L114">
        <v>480</v>
      </c>
      <c r="M114">
        <v>90322</v>
      </c>
    </row>
    <row r="115" spans="1:13" ht="15" customHeight="1" x14ac:dyDescent="0.25">
      <c r="A115" t="s">
        <v>138</v>
      </c>
      <c r="B115">
        <v>7</v>
      </c>
      <c r="C115">
        <v>7</v>
      </c>
      <c r="D115">
        <f t="shared" si="2"/>
        <v>0</v>
      </c>
      <c r="E115">
        <v>4261</v>
      </c>
      <c r="F115">
        <v>4261</v>
      </c>
      <c r="G115">
        <f t="shared" si="3"/>
        <v>0</v>
      </c>
      <c r="H115">
        <v>13</v>
      </c>
      <c r="I115">
        <v>0</v>
      </c>
      <c r="J115">
        <f>SUM($H$32:H115)</f>
        <v>2713</v>
      </c>
      <c r="K115">
        <f>SUM($I$32:I115)</f>
        <v>113</v>
      </c>
      <c r="L115">
        <v>526</v>
      </c>
      <c r="M115">
        <v>90848</v>
      </c>
    </row>
    <row r="116" spans="1:13" ht="15" customHeight="1" x14ac:dyDescent="0.25">
      <c r="A116" t="s">
        <v>139</v>
      </c>
      <c r="B116">
        <v>7</v>
      </c>
      <c r="C116">
        <v>7</v>
      </c>
      <c r="D116">
        <f t="shared" si="2"/>
        <v>0</v>
      </c>
      <c r="E116">
        <v>4261</v>
      </c>
      <c r="F116">
        <v>4261</v>
      </c>
      <c r="G116">
        <f t="shared" si="3"/>
        <v>0</v>
      </c>
      <c r="H116">
        <v>13</v>
      </c>
      <c r="I116">
        <v>0</v>
      </c>
      <c r="J116">
        <f>SUM($H$32:H116)</f>
        <v>2726</v>
      </c>
      <c r="K116">
        <f>SUM($I$32:I116)</f>
        <v>113</v>
      </c>
      <c r="L116">
        <v>507</v>
      </c>
      <c r="M116">
        <v>91355</v>
      </c>
    </row>
    <row r="117" spans="1:13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4261</v>
      </c>
      <c r="F117">
        <v>4261</v>
      </c>
      <c r="G117">
        <f t="shared" si="3"/>
        <v>0</v>
      </c>
      <c r="H117">
        <v>12</v>
      </c>
      <c r="I117">
        <v>0</v>
      </c>
      <c r="J117">
        <f>SUM($H$32:H117)</f>
        <v>2738</v>
      </c>
      <c r="K117">
        <f>SUM($I$32:I117)</f>
        <v>113</v>
      </c>
      <c r="L117">
        <v>477</v>
      </c>
      <c r="M117">
        <v>91832</v>
      </c>
    </row>
    <row r="118" spans="1:13" ht="15" customHeight="1" x14ac:dyDescent="0.25">
      <c r="A118" t="s">
        <v>141</v>
      </c>
      <c r="B118">
        <v>47</v>
      </c>
      <c r="C118">
        <v>34</v>
      </c>
      <c r="D118">
        <f t="shared" si="2"/>
        <v>13</v>
      </c>
      <c r="E118">
        <v>4261</v>
      </c>
      <c r="F118">
        <v>4248</v>
      </c>
      <c r="G118">
        <f t="shared" si="3"/>
        <v>13</v>
      </c>
      <c r="H118">
        <v>357</v>
      </c>
      <c r="I118">
        <v>27</v>
      </c>
      <c r="J118">
        <f>SUM($H$32:H118)</f>
        <v>3095</v>
      </c>
      <c r="K118">
        <f>SUM($I$32:I118)</f>
        <v>140</v>
      </c>
      <c r="L118">
        <v>5122</v>
      </c>
      <c r="M118">
        <v>96954</v>
      </c>
    </row>
    <row r="119" spans="1:13" ht="15" customHeight="1" x14ac:dyDescent="0.25">
      <c r="A119" t="s">
        <v>142</v>
      </c>
      <c r="B119">
        <v>7</v>
      </c>
      <c r="C119">
        <v>7</v>
      </c>
      <c r="D119">
        <f t="shared" si="2"/>
        <v>0</v>
      </c>
      <c r="E119">
        <v>4248</v>
      </c>
      <c r="F119">
        <v>4248</v>
      </c>
      <c r="G119">
        <f t="shared" si="3"/>
        <v>0</v>
      </c>
      <c r="H119">
        <v>13</v>
      </c>
      <c r="I119">
        <v>0</v>
      </c>
      <c r="J119">
        <f>SUM($H$32:H119)</f>
        <v>3108</v>
      </c>
      <c r="K119">
        <f>SUM($I$32:I119)</f>
        <v>140</v>
      </c>
      <c r="L119">
        <v>459</v>
      </c>
      <c r="M119">
        <v>97413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4248</v>
      </c>
      <c r="F120">
        <v>4248</v>
      </c>
      <c r="G120">
        <f t="shared" si="3"/>
        <v>0</v>
      </c>
      <c r="H120">
        <v>12</v>
      </c>
      <c r="I120">
        <v>0</v>
      </c>
      <c r="J120">
        <f>SUM($H$32:H120)</f>
        <v>3120</v>
      </c>
      <c r="K120">
        <f>SUM($I$32:I120)</f>
        <v>140</v>
      </c>
      <c r="L120">
        <v>445</v>
      </c>
      <c r="M120">
        <v>97858</v>
      </c>
    </row>
    <row r="121" spans="1:13" ht="15" customHeight="1" x14ac:dyDescent="0.25">
      <c r="A121" t="s">
        <v>144</v>
      </c>
      <c r="B121">
        <v>6</v>
      </c>
      <c r="C121">
        <v>6</v>
      </c>
      <c r="D121">
        <f t="shared" si="2"/>
        <v>0</v>
      </c>
      <c r="E121">
        <v>4248</v>
      </c>
      <c r="F121">
        <v>4248</v>
      </c>
      <c r="G121">
        <f t="shared" si="3"/>
        <v>0</v>
      </c>
      <c r="H121">
        <v>12</v>
      </c>
      <c r="I121">
        <v>0</v>
      </c>
      <c r="J121">
        <f>SUM($H$32:H121)</f>
        <v>3132</v>
      </c>
      <c r="K121">
        <f>SUM($I$32:I121)</f>
        <v>140</v>
      </c>
      <c r="L121">
        <v>452</v>
      </c>
      <c r="M121">
        <v>98310</v>
      </c>
    </row>
    <row r="122" spans="1:13" ht="15" customHeight="1" x14ac:dyDescent="0.25">
      <c r="A122" t="s">
        <v>145</v>
      </c>
      <c r="B122">
        <v>6</v>
      </c>
      <c r="C122">
        <v>6</v>
      </c>
      <c r="D122">
        <f t="shared" si="2"/>
        <v>0</v>
      </c>
      <c r="E122">
        <v>4248</v>
      </c>
      <c r="F122">
        <v>4248</v>
      </c>
      <c r="G122">
        <f t="shared" si="3"/>
        <v>0</v>
      </c>
      <c r="H122">
        <v>12</v>
      </c>
      <c r="I122">
        <v>0</v>
      </c>
      <c r="J122">
        <f>SUM($H$32:H122)</f>
        <v>3144</v>
      </c>
      <c r="K122">
        <f>SUM($I$32:I122)</f>
        <v>140</v>
      </c>
      <c r="L122">
        <v>427</v>
      </c>
      <c r="M122">
        <v>98737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4248</v>
      </c>
      <c r="F123">
        <v>4248</v>
      </c>
      <c r="G123">
        <f t="shared" si="3"/>
        <v>0</v>
      </c>
      <c r="H123">
        <v>6</v>
      </c>
      <c r="I123">
        <v>0</v>
      </c>
      <c r="J123">
        <f>SUM($H$32:H123)</f>
        <v>3150</v>
      </c>
      <c r="K123">
        <f>SUM($I$32:I123)</f>
        <v>140</v>
      </c>
      <c r="L123">
        <v>315</v>
      </c>
      <c r="M123">
        <v>99052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4248</v>
      </c>
      <c r="F124">
        <v>4248</v>
      </c>
      <c r="G124">
        <f t="shared" si="3"/>
        <v>0</v>
      </c>
      <c r="H124">
        <v>12</v>
      </c>
      <c r="I124">
        <v>0</v>
      </c>
      <c r="J124">
        <f>SUM($H$32:H124)</f>
        <v>3162</v>
      </c>
      <c r="K124">
        <f>SUM($I$32:I124)</f>
        <v>140</v>
      </c>
      <c r="L124">
        <v>438</v>
      </c>
      <c r="M124">
        <v>99490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4248</v>
      </c>
      <c r="F125">
        <v>4248</v>
      </c>
      <c r="G125">
        <f t="shared" si="3"/>
        <v>0</v>
      </c>
      <c r="H125">
        <v>13</v>
      </c>
      <c r="I125">
        <v>0</v>
      </c>
      <c r="J125">
        <f>SUM($H$32:H125)</f>
        <v>3175</v>
      </c>
      <c r="K125">
        <f>SUM($I$32:I125)</f>
        <v>140</v>
      </c>
      <c r="L125">
        <v>416</v>
      </c>
      <c r="M125">
        <v>99906</v>
      </c>
    </row>
    <row r="126" spans="1:13" ht="15" customHeight="1" x14ac:dyDescent="0.25">
      <c r="A126" t="s">
        <v>149</v>
      </c>
      <c r="B126">
        <v>7</v>
      </c>
      <c r="C126">
        <v>7</v>
      </c>
      <c r="D126">
        <f t="shared" si="2"/>
        <v>0</v>
      </c>
      <c r="E126">
        <v>4248</v>
      </c>
      <c r="F126">
        <v>4248</v>
      </c>
      <c r="G126">
        <f t="shared" si="3"/>
        <v>0</v>
      </c>
      <c r="H126">
        <v>13</v>
      </c>
      <c r="I126">
        <v>0</v>
      </c>
      <c r="J126">
        <f>SUM($H$32:H126)</f>
        <v>3188</v>
      </c>
      <c r="K126">
        <f>SUM($I$32:I126)</f>
        <v>140</v>
      </c>
      <c r="L126">
        <v>447</v>
      </c>
      <c r="M126">
        <v>100353</v>
      </c>
    </row>
    <row r="127" spans="1:13" ht="15" customHeight="1" x14ac:dyDescent="0.25">
      <c r="A127" t="s">
        <v>150</v>
      </c>
      <c r="B127">
        <v>3</v>
      </c>
      <c r="C127">
        <v>3</v>
      </c>
      <c r="D127">
        <f t="shared" si="2"/>
        <v>0</v>
      </c>
      <c r="E127">
        <v>4248</v>
      </c>
      <c r="F127">
        <v>4248</v>
      </c>
      <c r="G127">
        <f t="shared" si="3"/>
        <v>0</v>
      </c>
      <c r="H127">
        <v>5</v>
      </c>
      <c r="I127">
        <v>0</v>
      </c>
      <c r="J127">
        <f>SUM($H$32:H127)</f>
        <v>3193</v>
      </c>
      <c r="K127">
        <f>SUM($I$32:I127)</f>
        <v>140</v>
      </c>
      <c r="L127">
        <v>167</v>
      </c>
      <c r="M127">
        <v>100520</v>
      </c>
    </row>
    <row r="128" spans="1:13" ht="15" customHeight="1" x14ac:dyDescent="0.25">
      <c r="A128" t="s">
        <v>151</v>
      </c>
      <c r="B128">
        <v>6</v>
      </c>
      <c r="C128">
        <v>6</v>
      </c>
      <c r="D128">
        <f t="shared" si="2"/>
        <v>0</v>
      </c>
      <c r="E128">
        <v>4248</v>
      </c>
      <c r="F128">
        <v>4248</v>
      </c>
      <c r="G128">
        <f t="shared" si="3"/>
        <v>0</v>
      </c>
      <c r="H128">
        <v>12</v>
      </c>
      <c r="I128">
        <v>0</v>
      </c>
      <c r="J128">
        <f>SUM($H$32:H128)</f>
        <v>3205</v>
      </c>
      <c r="K128">
        <f>SUM($I$32:I128)</f>
        <v>140</v>
      </c>
      <c r="L128">
        <v>442</v>
      </c>
      <c r="M128">
        <v>100962</v>
      </c>
    </row>
    <row r="129" spans="1:13" ht="15" customHeight="1" x14ac:dyDescent="0.25">
      <c r="A129" t="s">
        <v>152</v>
      </c>
      <c r="B129">
        <v>3</v>
      </c>
      <c r="C129">
        <v>2</v>
      </c>
      <c r="D129">
        <f t="shared" si="2"/>
        <v>1</v>
      </c>
      <c r="E129">
        <v>4248</v>
      </c>
      <c r="F129">
        <v>4247</v>
      </c>
      <c r="G129">
        <f t="shared" si="3"/>
        <v>1</v>
      </c>
      <c r="H129">
        <v>4</v>
      </c>
      <c r="I129">
        <v>1</v>
      </c>
      <c r="J129">
        <f>SUM($H$32:H129)</f>
        <v>3209</v>
      </c>
      <c r="K129">
        <f>SUM($I$32:I129)</f>
        <v>141</v>
      </c>
      <c r="L129">
        <v>230</v>
      </c>
      <c r="M129">
        <v>101192</v>
      </c>
    </row>
    <row r="130" spans="1:13" ht="15" customHeight="1" x14ac:dyDescent="0.25">
      <c r="A130" t="s">
        <v>153</v>
      </c>
      <c r="B130">
        <v>3</v>
      </c>
      <c r="C130">
        <v>2</v>
      </c>
      <c r="D130">
        <f t="shared" si="2"/>
        <v>1</v>
      </c>
      <c r="E130">
        <v>4247</v>
      </c>
      <c r="F130">
        <v>4246</v>
      </c>
      <c r="G130">
        <f t="shared" si="3"/>
        <v>1</v>
      </c>
      <c r="H130">
        <v>7</v>
      </c>
      <c r="I130">
        <v>1</v>
      </c>
      <c r="J130">
        <f>SUM($H$32:H130)</f>
        <v>3216</v>
      </c>
      <c r="K130">
        <f>SUM($I$32:I130)</f>
        <v>142</v>
      </c>
      <c r="L130">
        <v>200</v>
      </c>
      <c r="M130">
        <v>101392</v>
      </c>
    </row>
    <row r="131" spans="1:13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4246</v>
      </c>
      <c r="F131">
        <v>4246</v>
      </c>
      <c r="G131">
        <f t="shared" si="3"/>
        <v>0</v>
      </c>
      <c r="H131">
        <v>5</v>
      </c>
      <c r="I131">
        <v>0</v>
      </c>
      <c r="J131">
        <f>SUM($H$32:H131)</f>
        <v>3221</v>
      </c>
      <c r="K131">
        <f>SUM($I$32:I131)</f>
        <v>142</v>
      </c>
      <c r="L131">
        <v>52</v>
      </c>
      <c r="M131">
        <v>101444</v>
      </c>
    </row>
    <row r="132" spans="1:13" ht="15" customHeight="1" x14ac:dyDescent="0.25">
      <c r="A132" t="s">
        <v>155</v>
      </c>
      <c r="B132">
        <v>2</v>
      </c>
      <c r="C132">
        <v>2</v>
      </c>
      <c r="D132">
        <f t="shared" si="2"/>
        <v>0</v>
      </c>
      <c r="E132">
        <v>4246</v>
      </c>
      <c r="F132">
        <v>4246</v>
      </c>
      <c r="G132">
        <f t="shared" si="3"/>
        <v>0</v>
      </c>
      <c r="H132">
        <v>2</v>
      </c>
      <c r="I132">
        <v>0</v>
      </c>
      <c r="J132">
        <f>SUM($H$32:H132)</f>
        <v>3223</v>
      </c>
      <c r="K132">
        <f>SUM($I$32:I132)</f>
        <v>142</v>
      </c>
      <c r="L132">
        <v>28</v>
      </c>
      <c r="M132">
        <v>101472</v>
      </c>
    </row>
    <row r="133" spans="1:13" ht="15" customHeight="1" x14ac:dyDescent="0.25">
      <c r="A133" t="s">
        <v>156</v>
      </c>
      <c r="B133">
        <v>5</v>
      </c>
      <c r="C133">
        <v>2</v>
      </c>
      <c r="D133">
        <f t="shared" si="2"/>
        <v>3</v>
      </c>
      <c r="E133">
        <v>4246</v>
      </c>
      <c r="F133">
        <v>4243</v>
      </c>
      <c r="G133">
        <f t="shared" si="3"/>
        <v>3</v>
      </c>
      <c r="H133">
        <v>11</v>
      </c>
      <c r="I133">
        <v>3</v>
      </c>
      <c r="J133">
        <f>SUM($H$32:H133)</f>
        <v>3234</v>
      </c>
      <c r="K133">
        <f>SUM($I$32:I133)</f>
        <v>145</v>
      </c>
      <c r="L133">
        <v>383</v>
      </c>
      <c r="M133">
        <v>101855</v>
      </c>
    </row>
    <row r="134" spans="1:13" ht="15" customHeight="1" x14ac:dyDescent="0.25">
      <c r="A134" t="s">
        <v>157</v>
      </c>
      <c r="B134">
        <v>1</v>
      </c>
      <c r="C134">
        <v>1</v>
      </c>
      <c r="D134">
        <f t="shared" si="2"/>
        <v>0</v>
      </c>
      <c r="E134">
        <v>4243</v>
      </c>
      <c r="F134">
        <v>4243</v>
      </c>
      <c r="G134">
        <f t="shared" si="3"/>
        <v>0</v>
      </c>
      <c r="H134">
        <v>0</v>
      </c>
      <c r="I134">
        <v>0</v>
      </c>
      <c r="J134">
        <f>SUM($H$32:H134)</f>
        <v>3234</v>
      </c>
      <c r="K134">
        <f>SUM($I$32:I134)</f>
        <v>145</v>
      </c>
      <c r="L134">
        <v>12</v>
      </c>
      <c r="M134">
        <v>101867</v>
      </c>
    </row>
    <row r="135" spans="1:13" ht="15" customHeight="1" x14ac:dyDescent="0.25">
      <c r="A135" t="s">
        <v>158</v>
      </c>
      <c r="B135">
        <v>7</v>
      </c>
      <c r="C135">
        <v>7</v>
      </c>
      <c r="D135">
        <f t="shared" si="2"/>
        <v>0</v>
      </c>
      <c r="E135">
        <v>4243</v>
      </c>
      <c r="F135">
        <v>4243</v>
      </c>
      <c r="G135">
        <f t="shared" si="3"/>
        <v>0</v>
      </c>
      <c r="H135">
        <v>13</v>
      </c>
      <c r="I135">
        <v>0</v>
      </c>
      <c r="J135">
        <f>SUM($H$32:H135)</f>
        <v>3247</v>
      </c>
      <c r="K135">
        <f>SUM($I$32:I135)</f>
        <v>145</v>
      </c>
      <c r="L135">
        <v>102</v>
      </c>
      <c r="M135">
        <v>101969</v>
      </c>
    </row>
    <row r="136" spans="1:13" ht="15" customHeight="1" x14ac:dyDescent="0.25">
      <c r="A136" t="s">
        <v>159</v>
      </c>
      <c r="B136">
        <v>3</v>
      </c>
      <c r="C136">
        <v>3</v>
      </c>
      <c r="D136">
        <f t="shared" si="2"/>
        <v>0</v>
      </c>
      <c r="E136">
        <v>4243</v>
      </c>
      <c r="F136">
        <v>4243</v>
      </c>
      <c r="G136">
        <f t="shared" si="3"/>
        <v>0</v>
      </c>
      <c r="H136">
        <v>5</v>
      </c>
      <c r="I136">
        <v>0</v>
      </c>
      <c r="J136">
        <f>SUM($H$32:H136)</f>
        <v>3252</v>
      </c>
      <c r="K136">
        <f>SUM($I$32:I136)</f>
        <v>145</v>
      </c>
      <c r="L136">
        <v>55</v>
      </c>
      <c r="M136">
        <v>102024</v>
      </c>
    </row>
    <row r="137" spans="1:13" ht="15" customHeight="1" x14ac:dyDescent="0.25">
      <c r="A137" t="s">
        <v>160</v>
      </c>
      <c r="B137">
        <v>14</v>
      </c>
      <c r="C137">
        <v>10</v>
      </c>
      <c r="D137">
        <f t="shared" si="2"/>
        <v>4</v>
      </c>
      <c r="E137">
        <v>4243</v>
      </c>
      <c r="F137">
        <v>4239</v>
      </c>
      <c r="G137">
        <f t="shared" si="3"/>
        <v>4</v>
      </c>
      <c r="H137">
        <v>74</v>
      </c>
      <c r="I137">
        <v>10</v>
      </c>
      <c r="J137">
        <f>SUM($H$32:H137)</f>
        <v>3326</v>
      </c>
      <c r="K137">
        <f>SUM($I$32:I137)</f>
        <v>155</v>
      </c>
      <c r="L137">
        <v>976</v>
      </c>
      <c r="M137">
        <v>103000</v>
      </c>
    </row>
    <row r="138" spans="1:13" ht="15" customHeight="1" x14ac:dyDescent="0.25">
      <c r="A138" t="s">
        <v>161</v>
      </c>
      <c r="B138">
        <v>17</v>
      </c>
      <c r="C138">
        <v>12</v>
      </c>
      <c r="D138">
        <f t="shared" si="2"/>
        <v>5</v>
      </c>
      <c r="E138">
        <v>4239</v>
      </c>
      <c r="F138">
        <v>4234</v>
      </c>
      <c r="G138">
        <f t="shared" si="3"/>
        <v>5</v>
      </c>
      <c r="H138">
        <v>85</v>
      </c>
      <c r="I138">
        <v>5</v>
      </c>
      <c r="J138">
        <f>SUM($H$32:H138)</f>
        <v>3411</v>
      </c>
      <c r="K138">
        <f>SUM($I$32:I138)</f>
        <v>160</v>
      </c>
      <c r="L138">
        <v>1137</v>
      </c>
      <c r="M138">
        <v>104137</v>
      </c>
    </row>
    <row r="139" spans="1:13" ht="15" customHeight="1" x14ac:dyDescent="0.25">
      <c r="A139" t="s">
        <v>162</v>
      </c>
      <c r="B139">
        <v>5</v>
      </c>
      <c r="C139">
        <v>5</v>
      </c>
      <c r="D139">
        <f t="shared" si="2"/>
        <v>0</v>
      </c>
      <c r="E139">
        <v>4234</v>
      </c>
      <c r="F139">
        <v>4234</v>
      </c>
      <c r="G139">
        <f t="shared" si="3"/>
        <v>0</v>
      </c>
      <c r="H139">
        <v>11</v>
      </c>
      <c r="I139">
        <v>0</v>
      </c>
      <c r="J139">
        <f>SUM($H$32:H139)</f>
        <v>3422</v>
      </c>
      <c r="K139">
        <f>SUM($I$32:I139)</f>
        <v>160</v>
      </c>
      <c r="L139">
        <v>282</v>
      </c>
      <c r="M139">
        <v>104419</v>
      </c>
    </row>
    <row r="140" spans="1:13" ht="15" customHeight="1" x14ac:dyDescent="0.25">
      <c r="A140" t="s">
        <v>163</v>
      </c>
      <c r="B140">
        <v>8</v>
      </c>
      <c r="C140">
        <v>6</v>
      </c>
      <c r="D140">
        <f t="shared" si="2"/>
        <v>2</v>
      </c>
      <c r="E140">
        <v>4234</v>
      </c>
      <c r="F140">
        <v>4232</v>
      </c>
      <c r="G140">
        <f t="shared" si="3"/>
        <v>2</v>
      </c>
      <c r="H140">
        <v>27</v>
      </c>
      <c r="I140">
        <v>3</v>
      </c>
      <c r="J140">
        <f>SUM($H$32:H140)</f>
        <v>3449</v>
      </c>
      <c r="K140">
        <f>SUM($I$32:I140)</f>
        <v>163</v>
      </c>
      <c r="L140">
        <v>353</v>
      </c>
      <c r="M140">
        <v>104772</v>
      </c>
    </row>
    <row r="141" spans="1:13" ht="15" customHeight="1" x14ac:dyDescent="0.25">
      <c r="A141" t="s">
        <v>164</v>
      </c>
      <c r="B141">
        <v>17</v>
      </c>
      <c r="C141">
        <v>12</v>
      </c>
      <c r="D141">
        <f t="shared" si="2"/>
        <v>5</v>
      </c>
      <c r="E141">
        <v>4232</v>
      </c>
      <c r="F141">
        <v>4227</v>
      </c>
      <c r="G141">
        <f t="shared" si="3"/>
        <v>5</v>
      </c>
      <c r="H141">
        <v>109</v>
      </c>
      <c r="I141">
        <v>11</v>
      </c>
      <c r="J141">
        <f>SUM($H$32:H141)</f>
        <v>3558</v>
      </c>
      <c r="K141">
        <f>SUM($I$32:I141)</f>
        <v>174</v>
      </c>
      <c r="L141">
        <v>1207</v>
      </c>
      <c r="M141">
        <v>105979</v>
      </c>
    </row>
    <row r="142" spans="1:13" ht="15" customHeight="1" x14ac:dyDescent="0.25">
      <c r="A142" t="s">
        <v>165</v>
      </c>
      <c r="B142">
        <v>4</v>
      </c>
      <c r="C142">
        <v>2</v>
      </c>
      <c r="D142">
        <f t="shared" si="2"/>
        <v>2</v>
      </c>
      <c r="E142">
        <v>4227</v>
      </c>
      <c r="F142">
        <v>4225</v>
      </c>
      <c r="G142">
        <f t="shared" si="3"/>
        <v>2</v>
      </c>
      <c r="H142">
        <v>4</v>
      </c>
      <c r="I142">
        <v>1</v>
      </c>
      <c r="J142">
        <f>SUM($H$32:H142)</f>
        <v>3562</v>
      </c>
      <c r="K142">
        <f>SUM($I$32:I142)</f>
        <v>175</v>
      </c>
      <c r="L142">
        <v>209</v>
      </c>
      <c r="M142">
        <v>106188</v>
      </c>
    </row>
    <row r="143" spans="1:13" ht="15" customHeight="1" x14ac:dyDescent="0.25">
      <c r="A143" t="s">
        <v>166</v>
      </c>
      <c r="B143">
        <v>3</v>
      </c>
      <c r="C143">
        <v>2</v>
      </c>
      <c r="D143">
        <f t="shared" si="2"/>
        <v>1</v>
      </c>
      <c r="E143">
        <v>4225</v>
      </c>
      <c r="F143">
        <v>4224</v>
      </c>
      <c r="G143">
        <f t="shared" si="3"/>
        <v>1</v>
      </c>
      <c r="H143">
        <v>4</v>
      </c>
      <c r="I143">
        <v>1</v>
      </c>
      <c r="J143">
        <f>SUM($H$32:H143)</f>
        <v>3566</v>
      </c>
      <c r="K143">
        <f>SUM($I$32:I143)</f>
        <v>176</v>
      </c>
      <c r="L143">
        <v>224</v>
      </c>
      <c r="M143">
        <v>106412</v>
      </c>
    </row>
    <row r="144" spans="1:13" ht="15" customHeight="1" x14ac:dyDescent="0.25">
      <c r="A144" t="s">
        <v>167</v>
      </c>
      <c r="B144">
        <v>8</v>
      </c>
      <c r="C144">
        <v>6</v>
      </c>
      <c r="D144">
        <f t="shared" si="2"/>
        <v>2</v>
      </c>
      <c r="E144">
        <v>4224</v>
      </c>
      <c r="F144">
        <v>4222</v>
      </c>
      <c r="G144">
        <f t="shared" si="3"/>
        <v>2</v>
      </c>
      <c r="H144">
        <v>27</v>
      </c>
      <c r="I144">
        <v>3</v>
      </c>
      <c r="J144">
        <f>SUM($H$32:H144)</f>
        <v>3593</v>
      </c>
      <c r="K144">
        <f>SUM($I$32:I144)</f>
        <v>179</v>
      </c>
      <c r="L144">
        <v>410</v>
      </c>
      <c r="M144">
        <v>106822</v>
      </c>
    </row>
    <row r="145" spans="1:13" ht="15" customHeight="1" x14ac:dyDescent="0.25">
      <c r="A145" t="s">
        <v>168</v>
      </c>
      <c r="B145">
        <v>8</v>
      </c>
      <c r="C145">
        <v>5</v>
      </c>
      <c r="D145">
        <f t="shared" si="2"/>
        <v>3</v>
      </c>
      <c r="E145">
        <v>4222</v>
      </c>
      <c r="F145">
        <v>4219</v>
      </c>
      <c r="G145">
        <f t="shared" si="3"/>
        <v>3</v>
      </c>
      <c r="H145">
        <v>20</v>
      </c>
      <c r="I145">
        <v>2</v>
      </c>
      <c r="J145">
        <f>SUM($H$32:H145)</f>
        <v>3613</v>
      </c>
      <c r="K145">
        <f>SUM($I$32:I145)</f>
        <v>181</v>
      </c>
      <c r="L145">
        <v>529</v>
      </c>
      <c r="M145">
        <v>107351</v>
      </c>
    </row>
    <row r="146" spans="1:13" ht="15" customHeight="1" x14ac:dyDescent="0.25">
      <c r="A146" t="s">
        <v>169</v>
      </c>
      <c r="B146">
        <v>5</v>
      </c>
      <c r="C146">
        <v>4</v>
      </c>
      <c r="D146">
        <f t="shared" si="2"/>
        <v>1</v>
      </c>
      <c r="E146">
        <v>4219</v>
      </c>
      <c r="F146">
        <v>4218</v>
      </c>
      <c r="G146">
        <f t="shared" si="3"/>
        <v>1</v>
      </c>
      <c r="H146">
        <v>13</v>
      </c>
      <c r="I146">
        <v>1</v>
      </c>
      <c r="J146">
        <f>SUM($H$32:H146)</f>
        <v>3626</v>
      </c>
      <c r="K146">
        <f>SUM($I$32:I146)</f>
        <v>182</v>
      </c>
      <c r="L146">
        <v>281</v>
      </c>
      <c r="M146">
        <v>107632</v>
      </c>
    </row>
    <row r="147" spans="1:13" ht="15" customHeight="1" x14ac:dyDescent="0.25">
      <c r="A147" t="s">
        <v>170</v>
      </c>
      <c r="B147">
        <v>6</v>
      </c>
      <c r="C147">
        <v>5</v>
      </c>
      <c r="D147">
        <f t="shared" si="2"/>
        <v>1</v>
      </c>
      <c r="E147">
        <v>4218</v>
      </c>
      <c r="F147">
        <v>4217</v>
      </c>
      <c r="G147">
        <f t="shared" si="3"/>
        <v>1</v>
      </c>
      <c r="H147">
        <v>17</v>
      </c>
      <c r="I147">
        <v>1</v>
      </c>
      <c r="J147">
        <f>SUM($H$32:H147)</f>
        <v>3643</v>
      </c>
      <c r="K147">
        <f>SUM($I$32:I147)</f>
        <v>183</v>
      </c>
      <c r="L147">
        <v>282</v>
      </c>
      <c r="M147">
        <v>107914</v>
      </c>
    </row>
    <row r="148" spans="1:13" ht="15" customHeight="1" x14ac:dyDescent="0.25">
      <c r="A148" t="s">
        <v>171</v>
      </c>
      <c r="B148">
        <v>9</v>
      </c>
      <c r="C148">
        <v>7</v>
      </c>
      <c r="D148">
        <f t="shared" si="2"/>
        <v>2</v>
      </c>
      <c r="E148">
        <v>4217</v>
      </c>
      <c r="F148">
        <v>4215</v>
      </c>
      <c r="G148">
        <f t="shared" si="3"/>
        <v>2</v>
      </c>
      <c r="H148">
        <v>36</v>
      </c>
      <c r="I148">
        <v>2</v>
      </c>
      <c r="J148">
        <f>SUM($H$32:H148)</f>
        <v>3679</v>
      </c>
      <c r="K148">
        <f>SUM($I$32:I148)</f>
        <v>185</v>
      </c>
      <c r="L148">
        <v>514</v>
      </c>
      <c r="M148">
        <v>108428</v>
      </c>
    </row>
    <row r="149" spans="1:13" ht="15" customHeight="1" x14ac:dyDescent="0.25">
      <c r="A149" t="s">
        <v>172</v>
      </c>
      <c r="B149">
        <v>9</v>
      </c>
      <c r="C149">
        <v>7</v>
      </c>
      <c r="D149">
        <f t="shared" si="2"/>
        <v>2</v>
      </c>
      <c r="E149">
        <v>4215</v>
      </c>
      <c r="F149">
        <v>4213</v>
      </c>
      <c r="G149">
        <f t="shared" si="3"/>
        <v>2</v>
      </c>
      <c r="H149">
        <v>36</v>
      </c>
      <c r="I149">
        <v>2</v>
      </c>
      <c r="J149">
        <f>SUM($H$32:H149)</f>
        <v>3715</v>
      </c>
      <c r="K149">
        <f>SUM($I$32:I149)</f>
        <v>187</v>
      </c>
      <c r="L149">
        <v>788</v>
      </c>
      <c r="M149">
        <v>109216</v>
      </c>
    </row>
    <row r="150" spans="1:13" ht="15" customHeight="1" x14ac:dyDescent="0.25">
      <c r="A150" t="s">
        <v>173</v>
      </c>
      <c r="B150">
        <v>5</v>
      </c>
      <c r="C150">
        <v>4</v>
      </c>
      <c r="D150">
        <f t="shared" si="2"/>
        <v>1</v>
      </c>
      <c r="E150">
        <v>4213</v>
      </c>
      <c r="F150">
        <v>4212</v>
      </c>
      <c r="G150">
        <f t="shared" si="3"/>
        <v>1</v>
      </c>
      <c r="H150">
        <v>13</v>
      </c>
      <c r="I150">
        <v>1</v>
      </c>
      <c r="J150">
        <f>SUM($H$32:H150)</f>
        <v>3728</v>
      </c>
      <c r="K150">
        <f>SUM($I$32:I150)</f>
        <v>188</v>
      </c>
      <c r="L150">
        <v>265</v>
      </c>
      <c r="M150">
        <v>109481</v>
      </c>
    </row>
    <row r="151" spans="1:13" ht="15" customHeight="1" x14ac:dyDescent="0.25">
      <c r="A151" t="s">
        <v>174</v>
      </c>
      <c r="B151">
        <v>8</v>
      </c>
      <c r="C151">
        <v>6</v>
      </c>
      <c r="D151">
        <f t="shared" si="2"/>
        <v>2</v>
      </c>
      <c r="E151">
        <v>4212</v>
      </c>
      <c r="F151">
        <v>4210</v>
      </c>
      <c r="G151">
        <f t="shared" si="3"/>
        <v>2</v>
      </c>
      <c r="H151">
        <v>27</v>
      </c>
      <c r="I151">
        <v>3</v>
      </c>
      <c r="J151">
        <f>SUM($H$32:H151)</f>
        <v>3755</v>
      </c>
      <c r="K151">
        <f>SUM($I$32:I151)</f>
        <v>191</v>
      </c>
      <c r="L151">
        <v>502</v>
      </c>
      <c r="M151">
        <v>109983</v>
      </c>
    </row>
    <row r="152" spans="1:13" ht="15" customHeight="1" x14ac:dyDescent="0.25">
      <c r="A152" t="s">
        <v>175</v>
      </c>
      <c r="B152">
        <v>5</v>
      </c>
      <c r="C152">
        <v>4</v>
      </c>
      <c r="D152">
        <f t="shared" si="2"/>
        <v>1</v>
      </c>
      <c r="E152">
        <v>4210</v>
      </c>
      <c r="F152">
        <v>4209</v>
      </c>
      <c r="G152">
        <f t="shared" si="3"/>
        <v>1</v>
      </c>
      <c r="H152">
        <v>15</v>
      </c>
      <c r="I152">
        <v>1</v>
      </c>
      <c r="J152">
        <f>SUM($H$32:H152)</f>
        <v>3770</v>
      </c>
      <c r="K152">
        <f>SUM($I$32:I152)</f>
        <v>192</v>
      </c>
      <c r="L152">
        <v>311</v>
      </c>
      <c r="M152">
        <v>110294</v>
      </c>
    </row>
    <row r="153" spans="1:13" ht="15" customHeight="1" x14ac:dyDescent="0.25">
      <c r="A153" t="s">
        <v>176</v>
      </c>
      <c r="B153">
        <v>4</v>
      </c>
      <c r="C153">
        <v>4</v>
      </c>
      <c r="D153">
        <f t="shared" si="2"/>
        <v>0</v>
      </c>
      <c r="E153">
        <v>4209</v>
      </c>
      <c r="F153">
        <v>4209</v>
      </c>
      <c r="G153">
        <f t="shared" si="3"/>
        <v>0</v>
      </c>
      <c r="H153">
        <v>6</v>
      </c>
      <c r="I153">
        <v>0</v>
      </c>
      <c r="J153">
        <f>SUM($H$32:H153)</f>
        <v>3776</v>
      </c>
      <c r="K153">
        <f>SUM($I$32:I153)</f>
        <v>192</v>
      </c>
      <c r="L153">
        <v>60</v>
      </c>
      <c r="M153">
        <v>110354</v>
      </c>
    </row>
    <row r="154" spans="1:13" ht="15" customHeight="1" x14ac:dyDescent="0.25">
      <c r="A154" t="s">
        <v>177</v>
      </c>
      <c r="B154">
        <v>3</v>
      </c>
      <c r="C154">
        <v>2</v>
      </c>
      <c r="D154">
        <f t="shared" si="2"/>
        <v>1</v>
      </c>
      <c r="E154">
        <v>4209</v>
      </c>
      <c r="F154">
        <v>4208</v>
      </c>
      <c r="G154">
        <f t="shared" si="3"/>
        <v>1</v>
      </c>
      <c r="H154">
        <v>7</v>
      </c>
      <c r="I154">
        <v>1</v>
      </c>
      <c r="J154">
        <f>SUM($H$32:H154)</f>
        <v>3783</v>
      </c>
      <c r="K154">
        <f>SUM($I$32:I154)</f>
        <v>193</v>
      </c>
      <c r="L154">
        <v>282</v>
      </c>
      <c r="M154">
        <v>110636</v>
      </c>
    </row>
    <row r="155" spans="1:13" ht="15" customHeight="1" x14ac:dyDescent="0.25">
      <c r="A155" t="s">
        <v>178</v>
      </c>
      <c r="B155">
        <v>3</v>
      </c>
      <c r="C155">
        <v>3</v>
      </c>
      <c r="D155">
        <f t="shared" si="2"/>
        <v>0</v>
      </c>
      <c r="E155">
        <v>4208</v>
      </c>
      <c r="F155">
        <v>4208</v>
      </c>
      <c r="G155">
        <f t="shared" si="3"/>
        <v>0</v>
      </c>
      <c r="H155">
        <v>5</v>
      </c>
      <c r="I155">
        <v>0</v>
      </c>
      <c r="J155">
        <f>SUM($H$32:H155)</f>
        <v>3788</v>
      </c>
      <c r="K155">
        <f>SUM($I$32:I155)</f>
        <v>193</v>
      </c>
      <c r="L155">
        <v>47</v>
      </c>
      <c r="M155">
        <v>110683</v>
      </c>
    </row>
    <row r="156" spans="1:13" ht="15" customHeight="1" x14ac:dyDescent="0.25">
      <c r="A156" t="s">
        <v>179</v>
      </c>
      <c r="B156">
        <v>3</v>
      </c>
      <c r="C156">
        <v>3</v>
      </c>
      <c r="D156">
        <f t="shared" si="2"/>
        <v>0</v>
      </c>
      <c r="E156">
        <v>4208</v>
      </c>
      <c r="F156">
        <v>4208</v>
      </c>
      <c r="G156">
        <f t="shared" si="3"/>
        <v>0</v>
      </c>
      <c r="H156">
        <v>5</v>
      </c>
      <c r="I156">
        <v>0</v>
      </c>
      <c r="J156">
        <f>SUM($H$32:H156)</f>
        <v>3793</v>
      </c>
      <c r="K156">
        <f>SUM($I$32:I156)</f>
        <v>193</v>
      </c>
      <c r="L156">
        <v>45</v>
      </c>
      <c r="M156">
        <v>110728</v>
      </c>
    </row>
    <row r="157" spans="1:13" ht="15" customHeight="1" x14ac:dyDescent="0.25">
      <c r="A157" t="s">
        <v>180</v>
      </c>
      <c r="B157">
        <v>3</v>
      </c>
      <c r="C157">
        <v>2</v>
      </c>
      <c r="D157">
        <f t="shared" si="2"/>
        <v>1</v>
      </c>
      <c r="E157">
        <v>4208</v>
      </c>
      <c r="F157">
        <v>4207</v>
      </c>
      <c r="G157">
        <f t="shared" si="3"/>
        <v>1</v>
      </c>
      <c r="H157">
        <v>7</v>
      </c>
      <c r="I157">
        <v>1</v>
      </c>
      <c r="J157">
        <f>SUM($H$32:H157)</f>
        <v>3800</v>
      </c>
      <c r="K157">
        <f>SUM($I$32:I157)</f>
        <v>194</v>
      </c>
      <c r="L157">
        <v>275</v>
      </c>
      <c r="M157">
        <v>111003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4207</v>
      </c>
      <c r="F158">
        <v>4206</v>
      </c>
      <c r="G158">
        <f t="shared" si="3"/>
        <v>1</v>
      </c>
      <c r="H158">
        <v>9</v>
      </c>
      <c r="I158">
        <v>1</v>
      </c>
      <c r="J158">
        <f>SUM($H$32:H158)</f>
        <v>3809</v>
      </c>
      <c r="K158">
        <f>SUM($I$32:I158)</f>
        <v>195</v>
      </c>
      <c r="L158">
        <v>260</v>
      </c>
      <c r="M158">
        <v>111263</v>
      </c>
    </row>
    <row r="159" spans="1:13" ht="15" customHeight="1" x14ac:dyDescent="0.25">
      <c r="A159" t="s">
        <v>182</v>
      </c>
      <c r="B159">
        <v>2</v>
      </c>
      <c r="C159">
        <v>2</v>
      </c>
      <c r="D159">
        <f t="shared" si="2"/>
        <v>0</v>
      </c>
      <c r="E159">
        <v>4206</v>
      </c>
      <c r="F159">
        <v>4206</v>
      </c>
      <c r="G159">
        <f t="shared" si="3"/>
        <v>0</v>
      </c>
      <c r="H159">
        <v>2</v>
      </c>
      <c r="I159">
        <v>0</v>
      </c>
      <c r="J159">
        <f>SUM($H$32:H159)</f>
        <v>3811</v>
      </c>
      <c r="K159">
        <f>SUM($I$32:I159)</f>
        <v>195</v>
      </c>
      <c r="L159">
        <v>51</v>
      </c>
      <c r="M159">
        <v>111314</v>
      </c>
    </row>
    <row r="160" spans="1:13" ht="15" customHeight="1" x14ac:dyDescent="0.25">
      <c r="A160" t="s">
        <v>183</v>
      </c>
      <c r="B160">
        <v>2</v>
      </c>
      <c r="C160">
        <v>2</v>
      </c>
      <c r="D160">
        <f t="shared" ref="D160:D223" si="4">B160-C160</f>
        <v>0</v>
      </c>
      <c r="E160">
        <v>4206</v>
      </c>
      <c r="F160">
        <v>4206</v>
      </c>
      <c r="G160">
        <f t="shared" ref="G160:G223" si="5">E160-F160</f>
        <v>0</v>
      </c>
      <c r="H160">
        <v>2</v>
      </c>
      <c r="I160">
        <v>0</v>
      </c>
      <c r="J160">
        <f>SUM($H$32:H160)</f>
        <v>3813</v>
      </c>
      <c r="K160">
        <f>SUM($I$32:I160)</f>
        <v>195</v>
      </c>
      <c r="L160">
        <v>29</v>
      </c>
      <c r="M160">
        <v>111343</v>
      </c>
    </row>
    <row r="161" spans="1:13" ht="15" customHeight="1" x14ac:dyDescent="0.25">
      <c r="A161" t="s">
        <v>184</v>
      </c>
      <c r="B161">
        <v>4</v>
      </c>
      <c r="C161">
        <v>2</v>
      </c>
      <c r="D161">
        <f t="shared" si="4"/>
        <v>2</v>
      </c>
      <c r="E161">
        <v>4206</v>
      </c>
      <c r="F161">
        <v>4204</v>
      </c>
      <c r="G161">
        <f t="shared" si="5"/>
        <v>2</v>
      </c>
      <c r="H161">
        <v>11</v>
      </c>
      <c r="I161">
        <v>3</v>
      </c>
      <c r="J161">
        <f>SUM($H$32:H161)</f>
        <v>3824</v>
      </c>
      <c r="K161">
        <f>SUM($I$32:I161)</f>
        <v>198</v>
      </c>
      <c r="L161">
        <v>442</v>
      </c>
      <c r="M161">
        <v>111785</v>
      </c>
    </row>
    <row r="162" spans="1:13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4204</v>
      </c>
      <c r="F162">
        <v>4202</v>
      </c>
      <c r="G162">
        <f t="shared" si="5"/>
        <v>2</v>
      </c>
      <c r="H162">
        <v>24</v>
      </c>
      <c r="I162">
        <v>3</v>
      </c>
      <c r="J162">
        <f>SUM($H$32:H162)</f>
        <v>3848</v>
      </c>
      <c r="K162">
        <f>SUM($I$32:I162)</f>
        <v>201</v>
      </c>
      <c r="L162">
        <v>475</v>
      </c>
      <c r="M162">
        <v>112260</v>
      </c>
    </row>
    <row r="163" spans="1:13" ht="15" customHeight="1" x14ac:dyDescent="0.25">
      <c r="A163" t="s">
        <v>186</v>
      </c>
      <c r="B163">
        <v>4</v>
      </c>
      <c r="C163">
        <v>2</v>
      </c>
      <c r="D163">
        <f t="shared" si="4"/>
        <v>2</v>
      </c>
      <c r="E163">
        <v>4202</v>
      </c>
      <c r="F163">
        <v>4200</v>
      </c>
      <c r="G163">
        <f t="shared" si="5"/>
        <v>2</v>
      </c>
      <c r="H163">
        <v>11</v>
      </c>
      <c r="I163">
        <v>3</v>
      </c>
      <c r="J163">
        <f>SUM($H$32:H163)</f>
        <v>3859</v>
      </c>
      <c r="K163">
        <f>SUM($I$32:I163)</f>
        <v>204</v>
      </c>
      <c r="L163">
        <v>468</v>
      </c>
      <c r="M163">
        <v>112728</v>
      </c>
    </row>
    <row r="164" spans="1:13" ht="15" customHeight="1" x14ac:dyDescent="0.25">
      <c r="A164" t="s">
        <v>187</v>
      </c>
      <c r="B164">
        <v>5</v>
      </c>
      <c r="C164">
        <v>3</v>
      </c>
      <c r="D164">
        <f t="shared" si="4"/>
        <v>2</v>
      </c>
      <c r="E164">
        <v>4200</v>
      </c>
      <c r="F164">
        <v>4198</v>
      </c>
      <c r="G164">
        <f t="shared" si="5"/>
        <v>2</v>
      </c>
      <c r="H164">
        <v>16</v>
      </c>
      <c r="I164">
        <v>2</v>
      </c>
      <c r="J164">
        <f>SUM($H$32:H164)</f>
        <v>3875</v>
      </c>
      <c r="K164">
        <f>SUM($I$32:I164)</f>
        <v>206</v>
      </c>
      <c r="L164">
        <v>986</v>
      </c>
      <c r="M164">
        <v>113714</v>
      </c>
    </row>
    <row r="165" spans="1:13" ht="15" customHeight="1" x14ac:dyDescent="0.25">
      <c r="A165" t="s">
        <v>188</v>
      </c>
      <c r="B165">
        <v>4</v>
      </c>
      <c r="C165">
        <v>2</v>
      </c>
      <c r="D165">
        <f t="shared" si="4"/>
        <v>2</v>
      </c>
      <c r="E165">
        <v>4198</v>
      </c>
      <c r="F165">
        <v>4196</v>
      </c>
      <c r="G165">
        <f t="shared" si="5"/>
        <v>2</v>
      </c>
      <c r="H165">
        <v>11</v>
      </c>
      <c r="I165">
        <v>3</v>
      </c>
      <c r="J165">
        <f>SUM($H$32:H165)</f>
        <v>3886</v>
      </c>
      <c r="K165">
        <f>SUM($I$32:I165)</f>
        <v>209</v>
      </c>
      <c r="L165">
        <v>488</v>
      </c>
      <c r="M165">
        <v>114202</v>
      </c>
    </row>
    <row r="166" spans="1:13" ht="15" customHeight="1" x14ac:dyDescent="0.25">
      <c r="A166" t="s">
        <v>189</v>
      </c>
      <c r="B166">
        <v>7</v>
      </c>
      <c r="C166">
        <v>5</v>
      </c>
      <c r="D166">
        <f t="shared" si="4"/>
        <v>2</v>
      </c>
      <c r="E166">
        <v>4196</v>
      </c>
      <c r="F166">
        <v>4194</v>
      </c>
      <c r="G166">
        <f t="shared" si="5"/>
        <v>2</v>
      </c>
      <c r="H166">
        <v>24</v>
      </c>
      <c r="I166">
        <v>3</v>
      </c>
      <c r="J166">
        <f>SUM($H$32:H166)</f>
        <v>3910</v>
      </c>
      <c r="K166">
        <f>SUM($I$32:I166)</f>
        <v>212</v>
      </c>
      <c r="L166">
        <v>480</v>
      </c>
      <c r="M166">
        <v>114682</v>
      </c>
    </row>
    <row r="167" spans="1:13" ht="15" customHeight="1" x14ac:dyDescent="0.25">
      <c r="A167" t="s">
        <v>190</v>
      </c>
      <c r="B167">
        <v>6</v>
      </c>
      <c r="C167">
        <v>5</v>
      </c>
      <c r="D167">
        <f t="shared" si="4"/>
        <v>1</v>
      </c>
      <c r="E167">
        <v>4194</v>
      </c>
      <c r="F167">
        <v>4193</v>
      </c>
      <c r="G167">
        <f t="shared" si="5"/>
        <v>1</v>
      </c>
      <c r="H167">
        <v>17</v>
      </c>
      <c r="I167">
        <v>1</v>
      </c>
      <c r="J167">
        <f>SUM($H$32:H167)</f>
        <v>3927</v>
      </c>
      <c r="K167">
        <f>SUM($I$32:I167)</f>
        <v>213</v>
      </c>
      <c r="L167">
        <v>269</v>
      </c>
      <c r="M167">
        <v>114951</v>
      </c>
    </row>
    <row r="168" spans="1:13" ht="15" customHeight="1" x14ac:dyDescent="0.25">
      <c r="A168" t="s">
        <v>191</v>
      </c>
      <c r="B168">
        <v>7</v>
      </c>
      <c r="C168">
        <v>5</v>
      </c>
      <c r="D168">
        <f t="shared" si="4"/>
        <v>2</v>
      </c>
      <c r="E168">
        <v>4193</v>
      </c>
      <c r="F168">
        <v>4191</v>
      </c>
      <c r="G168">
        <f t="shared" si="5"/>
        <v>2</v>
      </c>
      <c r="H168">
        <v>24</v>
      </c>
      <c r="I168">
        <v>3</v>
      </c>
      <c r="J168">
        <f>SUM($H$32:H168)</f>
        <v>3951</v>
      </c>
      <c r="K168">
        <f>SUM($I$32:I168)</f>
        <v>216</v>
      </c>
      <c r="L168">
        <v>491</v>
      </c>
      <c r="M168">
        <v>115442</v>
      </c>
    </row>
    <row r="169" spans="1:13" ht="15" customHeight="1" x14ac:dyDescent="0.25">
      <c r="A169" t="s">
        <v>192</v>
      </c>
      <c r="B169">
        <v>4</v>
      </c>
      <c r="C169">
        <v>3</v>
      </c>
      <c r="D169">
        <f t="shared" si="4"/>
        <v>1</v>
      </c>
      <c r="E169">
        <v>4191</v>
      </c>
      <c r="F169">
        <v>4190</v>
      </c>
      <c r="G169">
        <f t="shared" si="5"/>
        <v>1</v>
      </c>
      <c r="H169">
        <v>9</v>
      </c>
      <c r="I169">
        <v>1</v>
      </c>
      <c r="J169">
        <f>SUM($H$32:H169)</f>
        <v>3960</v>
      </c>
      <c r="K169">
        <f>SUM($I$32:I169)</f>
        <v>217</v>
      </c>
      <c r="L169">
        <v>235</v>
      </c>
      <c r="M169">
        <v>115677</v>
      </c>
    </row>
    <row r="170" spans="1:13" ht="15" customHeight="1" x14ac:dyDescent="0.25">
      <c r="A170" t="s">
        <v>193</v>
      </c>
      <c r="B170">
        <v>15</v>
      </c>
      <c r="C170">
        <v>11</v>
      </c>
      <c r="D170">
        <f t="shared" si="4"/>
        <v>4</v>
      </c>
      <c r="E170">
        <v>4190</v>
      </c>
      <c r="F170">
        <v>4186</v>
      </c>
      <c r="G170">
        <f t="shared" si="5"/>
        <v>4</v>
      </c>
      <c r="H170">
        <v>79</v>
      </c>
      <c r="I170">
        <v>10</v>
      </c>
      <c r="J170">
        <f>SUM($H$32:H170)</f>
        <v>4039</v>
      </c>
      <c r="K170">
        <f>SUM($I$32:I170)</f>
        <v>227</v>
      </c>
      <c r="L170">
        <v>1067</v>
      </c>
      <c r="M170">
        <v>116744</v>
      </c>
    </row>
    <row r="171" spans="1:13" ht="15" customHeight="1" x14ac:dyDescent="0.25">
      <c r="A171" t="s">
        <v>194</v>
      </c>
      <c r="B171">
        <v>4</v>
      </c>
      <c r="C171">
        <v>4</v>
      </c>
      <c r="D171">
        <f t="shared" si="4"/>
        <v>0</v>
      </c>
      <c r="E171">
        <v>4186</v>
      </c>
      <c r="F171">
        <v>4186</v>
      </c>
      <c r="G171">
        <f t="shared" si="5"/>
        <v>0</v>
      </c>
      <c r="H171">
        <v>6</v>
      </c>
      <c r="I171">
        <v>0</v>
      </c>
      <c r="J171">
        <f>SUM($H$32:H171)</f>
        <v>4045</v>
      </c>
      <c r="K171">
        <f>SUM($I$32:I171)</f>
        <v>227</v>
      </c>
      <c r="L171">
        <v>195</v>
      </c>
      <c r="M171">
        <v>116939</v>
      </c>
    </row>
    <row r="172" spans="1:13" ht="15" customHeight="1" x14ac:dyDescent="0.25">
      <c r="A172" t="s">
        <v>195</v>
      </c>
      <c r="B172">
        <v>4</v>
      </c>
      <c r="C172">
        <v>3</v>
      </c>
      <c r="D172">
        <f t="shared" si="4"/>
        <v>1</v>
      </c>
      <c r="E172">
        <v>4186</v>
      </c>
      <c r="F172">
        <v>4185</v>
      </c>
      <c r="G172">
        <f t="shared" si="5"/>
        <v>1</v>
      </c>
      <c r="H172">
        <v>9</v>
      </c>
      <c r="I172">
        <v>1</v>
      </c>
      <c r="J172">
        <f>SUM($H$32:H172)</f>
        <v>4054</v>
      </c>
      <c r="K172">
        <f>SUM($I$32:I172)</f>
        <v>228</v>
      </c>
      <c r="L172">
        <v>234</v>
      </c>
      <c r="M172">
        <v>117173</v>
      </c>
    </row>
    <row r="173" spans="1:13" ht="15" customHeight="1" x14ac:dyDescent="0.25">
      <c r="A173" t="s">
        <v>196</v>
      </c>
      <c r="B173">
        <v>4</v>
      </c>
      <c r="C173">
        <v>3</v>
      </c>
      <c r="D173">
        <f t="shared" si="4"/>
        <v>1</v>
      </c>
      <c r="E173">
        <v>4185</v>
      </c>
      <c r="F173">
        <v>4184</v>
      </c>
      <c r="G173">
        <f t="shared" si="5"/>
        <v>1</v>
      </c>
      <c r="H173">
        <v>9</v>
      </c>
      <c r="I173">
        <v>1</v>
      </c>
      <c r="J173">
        <f>SUM($H$32:H173)</f>
        <v>4063</v>
      </c>
      <c r="K173">
        <f>SUM($I$32:I173)</f>
        <v>229</v>
      </c>
      <c r="L173">
        <v>259</v>
      </c>
      <c r="M173">
        <v>117432</v>
      </c>
    </row>
    <row r="174" spans="1:13" ht="15" customHeight="1" x14ac:dyDescent="0.25">
      <c r="A174" t="s">
        <v>197</v>
      </c>
      <c r="B174">
        <v>4</v>
      </c>
      <c r="C174">
        <v>3</v>
      </c>
      <c r="D174">
        <f t="shared" si="4"/>
        <v>1</v>
      </c>
      <c r="E174">
        <v>4184</v>
      </c>
      <c r="F174">
        <v>4183</v>
      </c>
      <c r="G174">
        <f t="shared" si="5"/>
        <v>1</v>
      </c>
      <c r="H174">
        <v>9</v>
      </c>
      <c r="I174">
        <v>1</v>
      </c>
      <c r="J174">
        <f>SUM($H$32:H174)</f>
        <v>4072</v>
      </c>
      <c r="K174">
        <f>SUM($I$32:I174)</f>
        <v>230</v>
      </c>
      <c r="L174">
        <v>224</v>
      </c>
      <c r="M174">
        <v>117657</v>
      </c>
    </row>
    <row r="175" spans="1:13" ht="15" customHeight="1" x14ac:dyDescent="0.25">
      <c r="A175" t="s">
        <v>198</v>
      </c>
      <c r="B175">
        <v>7</v>
      </c>
      <c r="C175">
        <v>5</v>
      </c>
      <c r="D175">
        <f t="shared" si="4"/>
        <v>2</v>
      </c>
      <c r="E175">
        <v>4183</v>
      </c>
      <c r="F175">
        <v>4181</v>
      </c>
      <c r="G175">
        <f t="shared" si="5"/>
        <v>2</v>
      </c>
      <c r="H175">
        <v>24</v>
      </c>
      <c r="I175">
        <v>3</v>
      </c>
      <c r="J175">
        <f>SUM($H$32:H175)</f>
        <v>4096</v>
      </c>
      <c r="K175">
        <f>SUM($I$32:I175)</f>
        <v>233</v>
      </c>
      <c r="L175">
        <v>485</v>
      </c>
      <c r="M175">
        <v>118142</v>
      </c>
    </row>
    <row r="176" spans="1:13" ht="15" customHeight="1" x14ac:dyDescent="0.25">
      <c r="A176" t="s">
        <v>199</v>
      </c>
      <c r="B176">
        <v>4</v>
      </c>
      <c r="C176">
        <v>4</v>
      </c>
      <c r="D176">
        <f t="shared" si="4"/>
        <v>0</v>
      </c>
      <c r="E176">
        <v>4181</v>
      </c>
      <c r="F176">
        <v>4181</v>
      </c>
      <c r="G176">
        <f t="shared" si="5"/>
        <v>0</v>
      </c>
      <c r="H176">
        <v>6</v>
      </c>
      <c r="I176">
        <v>0</v>
      </c>
      <c r="J176">
        <f>SUM($H$32:H176)</f>
        <v>4102</v>
      </c>
      <c r="K176">
        <f>SUM($I$32:I176)</f>
        <v>233</v>
      </c>
      <c r="L176">
        <v>48</v>
      </c>
      <c r="M176">
        <v>118190</v>
      </c>
    </row>
    <row r="177" spans="1:13" ht="15" customHeight="1" x14ac:dyDescent="0.25">
      <c r="A177" t="s">
        <v>200</v>
      </c>
      <c r="B177">
        <v>2</v>
      </c>
      <c r="C177">
        <v>2</v>
      </c>
      <c r="D177">
        <f t="shared" si="4"/>
        <v>0</v>
      </c>
      <c r="E177">
        <v>4181</v>
      </c>
      <c r="F177">
        <v>4181</v>
      </c>
      <c r="G177">
        <f t="shared" si="5"/>
        <v>0</v>
      </c>
      <c r="H177">
        <v>2</v>
      </c>
      <c r="I177">
        <v>0</v>
      </c>
      <c r="J177">
        <f>SUM($H$32:H177)</f>
        <v>4104</v>
      </c>
      <c r="K177">
        <f>SUM($I$32:I177)</f>
        <v>233</v>
      </c>
      <c r="L177">
        <v>28</v>
      </c>
      <c r="M177">
        <v>118219</v>
      </c>
    </row>
    <row r="178" spans="1:13" ht="15" customHeight="1" x14ac:dyDescent="0.25">
      <c r="A178" t="s">
        <v>201</v>
      </c>
      <c r="B178">
        <v>2</v>
      </c>
      <c r="C178">
        <v>2</v>
      </c>
      <c r="D178">
        <f t="shared" si="4"/>
        <v>0</v>
      </c>
      <c r="E178">
        <v>4181</v>
      </c>
      <c r="F178">
        <v>4181</v>
      </c>
      <c r="G178">
        <f t="shared" si="5"/>
        <v>0</v>
      </c>
      <c r="H178">
        <v>2</v>
      </c>
      <c r="I178">
        <v>0</v>
      </c>
      <c r="J178">
        <f>SUM($H$32:H178)</f>
        <v>4106</v>
      </c>
      <c r="K178">
        <f>SUM($I$32:I178)</f>
        <v>233</v>
      </c>
      <c r="L178">
        <v>40</v>
      </c>
      <c r="M178">
        <v>118259</v>
      </c>
    </row>
    <row r="179" spans="1:13" ht="15" customHeight="1" x14ac:dyDescent="0.25">
      <c r="A179" t="s">
        <v>202</v>
      </c>
      <c r="B179">
        <v>4</v>
      </c>
      <c r="C179">
        <v>3</v>
      </c>
      <c r="D179">
        <f t="shared" si="4"/>
        <v>1</v>
      </c>
      <c r="E179">
        <v>4181</v>
      </c>
      <c r="F179">
        <v>4180</v>
      </c>
      <c r="G179">
        <f t="shared" si="5"/>
        <v>1</v>
      </c>
      <c r="H179">
        <v>9</v>
      </c>
      <c r="I179">
        <v>1</v>
      </c>
      <c r="J179">
        <f>SUM($H$32:H179)</f>
        <v>4115</v>
      </c>
      <c r="K179">
        <f>SUM($I$32:I179)</f>
        <v>234</v>
      </c>
      <c r="L179">
        <v>397</v>
      </c>
      <c r="M179">
        <v>118656</v>
      </c>
    </row>
    <row r="180" spans="1:13" ht="15" customHeight="1" x14ac:dyDescent="0.25">
      <c r="A180" t="s">
        <v>203</v>
      </c>
      <c r="B180">
        <v>4</v>
      </c>
      <c r="C180">
        <v>3</v>
      </c>
      <c r="D180">
        <f t="shared" si="4"/>
        <v>1</v>
      </c>
      <c r="E180">
        <v>4180</v>
      </c>
      <c r="F180">
        <v>4179</v>
      </c>
      <c r="G180">
        <f t="shared" si="5"/>
        <v>1</v>
      </c>
      <c r="H180">
        <v>9</v>
      </c>
      <c r="I180">
        <v>1</v>
      </c>
      <c r="J180">
        <f>SUM($H$32:H180)</f>
        <v>4124</v>
      </c>
      <c r="K180">
        <f>SUM($I$32:I180)</f>
        <v>235</v>
      </c>
      <c r="L180">
        <v>465</v>
      </c>
      <c r="M180">
        <v>119121</v>
      </c>
    </row>
    <row r="181" spans="1:13" ht="15" customHeight="1" x14ac:dyDescent="0.25">
      <c r="A181" t="s">
        <v>204</v>
      </c>
      <c r="B181">
        <v>4</v>
      </c>
      <c r="C181">
        <v>3</v>
      </c>
      <c r="D181">
        <f t="shared" si="4"/>
        <v>1</v>
      </c>
      <c r="E181">
        <v>4179</v>
      </c>
      <c r="F181">
        <v>4178</v>
      </c>
      <c r="G181">
        <f t="shared" si="5"/>
        <v>1</v>
      </c>
      <c r="H181">
        <v>9</v>
      </c>
      <c r="I181">
        <v>1</v>
      </c>
      <c r="J181">
        <f>SUM($H$32:H181)</f>
        <v>4133</v>
      </c>
      <c r="K181">
        <f>SUM($I$32:I181)</f>
        <v>236</v>
      </c>
      <c r="L181">
        <v>562</v>
      </c>
      <c r="M181">
        <v>119683</v>
      </c>
    </row>
    <row r="182" spans="1:13" ht="15" customHeight="1" x14ac:dyDescent="0.25">
      <c r="A182" t="s">
        <v>205</v>
      </c>
      <c r="B182">
        <v>4</v>
      </c>
      <c r="C182">
        <v>4</v>
      </c>
      <c r="D182">
        <f t="shared" si="4"/>
        <v>0</v>
      </c>
      <c r="E182">
        <v>4178</v>
      </c>
      <c r="F182">
        <v>4178</v>
      </c>
      <c r="G182">
        <f t="shared" si="5"/>
        <v>0</v>
      </c>
      <c r="H182">
        <v>6</v>
      </c>
      <c r="I182">
        <v>0</v>
      </c>
      <c r="J182">
        <f>SUM($H$32:H182)</f>
        <v>4139</v>
      </c>
      <c r="K182">
        <f>SUM($I$32:I182)</f>
        <v>236</v>
      </c>
      <c r="L182">
        <v>222</v>
      </c>
      <c r="M182">
        <v>119905</v>
      </c>
    </row>
    <row r="183" spans="1:13" ht="15" customHeight="1" x14ac:dyDescent="0.25">
      <c r="A183" t="s">
        <v>206</v>
      </c>
      <c r="B183">
        <v>2</v>
      </c>
      <c r="C183">
        <v>2</v>
      </c>
      <c r="D183">
        <f t="shared" si="4"/>
        <v>0</v>
      </c>
      <c r="E183">
        <v>4178</v>
      </c>
      <c r="F183">
        <v>4178</v>
      </c>
      <c r="G183">
        <f t="shared" si="5"/>
        <v>0</v>
      </c>
      <c r="H183">
        <v>2</v>
      </c>
      <c r="I183">
        <v>0</v>
      </c>
      <c r="J183">
        <f>SUM($H$32:H183)</f>
        <v>4141</v>
      </c>
      <c r="K183">
        <f>SUM($I$32:I183)</f>
        <v>236</v>
      </c>
      <c r="L183">
        <v>37</v>
      </c>
      <c r="M183">
        <v>119942</v>
      </c>
    </row>
    <row r="184" spans="1:13" ht="15" customHeight="1" x14ac:dyDescent="0.25">
      <c r="A184" t="s">
        <v>207</v>
      </c>
      <c r="B184">
        <v>2</v>
      </c>
      <c r="C184">
        <v>2</v>
      </c>
      <c r="D184">
        <f t="shared" si="4"/>
        <v>0</v>
      </c>
      <c r="E184">
        <v>4178</v>
      </c>
      <c r="F184">
        <v>4178</v>
      </c>
      <c r="G184">
        <f t="shared" si="5"/>
        <v>0</v>
      </c>
      <c r="H184">
        <v>2</v>
      </c>
      <c r="I184">
        <v>0</v>
      </c>
      <c r="J184">
        <f>SUM($H$32:H184)</f>
        <v>4143</v>
      </c>
      <c r="K184">
        <f>SUM($I$32:I184)</f>
        <v>236</v>
      </c>
      <c r="L184">
        <v>27</v>
      </c>
      <c r="M184">
        <v>119969</v>
      </c>
    </row>
    <row r="185" spans="1:13" ht="15" customHeight="1" x14ac:dyDescent="0.25">
      <c r="A185" t="s">
        <v>208</v>
      </c>
      <c r="B185">
        <v>2</v>
      </c>
      <c r="C185">
        <v>2</v>
      </c>
      <c r="D185">
        <f t="shared" si="4"/>
        <v>0</v>
      </c>
      <c r="E185">
        <v>4178</v>
      </c>
      <c r="F185">
        <v>4178</v>
      </c>
      <c r="G185">
        <f t="shared" si="5"/>
        <v>0</v>
      </c>
      <c r="H185">
        <v>2</v>
      </c>
      <c r="I185">
        <v>0</v>
      </c>
      <c r="J185">
        <f>SUM($H$32:H185)</f>
        <v>4145</v>
      </c>
      <c r="K185">
        <f>SUM($I$32:I185)</f>
        <v>236</v>
      </c>
      <c r="L185">
        <v>27</v>
      </c>
      <c r="M185">
        <v>119996</v>
      </c>
    </row>
    <row r="186" spans="1:13" ht="15" customHeight="1" x14ac:dyDescent="0.25">
      <c r="A186" t="s">
        <v>209</v>
      </c>
      <c r="B186">
        <v>2</v>
      </c>
      <c r="C186">
        <v>2</v>
      </c>
      <c r="D186">
        <f t="shared" si="4"/>
        <v>0</v>
      </c>
      <c r="E186">
        <v>4178</v>
      </c>
      <c r="F186">
        <v>4178</v>
      </c>
      <c r="G186">
        <f t="shared" si="5"/>
        <v>0</v>
      </c>
      <c r="H186">
        <v>2</v>
      </c>
      <c r="I186">
        <v>0</v>
      </c>
      <c r="J186">
        <f>SUM($H$32:H186)</f>
        <v>4147</v>
      </c>
      <c r="K186">
        <f>SUM($I$32:I186)</f>
        <v>236</v>
      </c>
      <c r="L186">
        <v>30</v>
      </c>
      <c r="M186">
        <v>120026</v>
      </c>
    </row>
    <row r="187" spans="1:13" ht="15" customHeight="1" x14ac:dyDescent="0.25">
      <c r="A187" t="s">
        <v>210</v>
      </c>
      <c r="B187">
        <v>2</v>
      </c>
      <c r="C187">
        <v>2</v>
      </c>
      <c r="D187">
        <f t="shared" si="4"/>
        <v>0</v>
      </c>
      <c r="E187">
        <v>4178</v>
      </c>
      <c r="F187">
        <v>4178</v>
      </c>
      <c r="G187">
        <f t="shared" si="5"/>
        <v>0</v>
      </c>
      <c r="H187">
        <v>2</v>
      </c>
      <c r="I187">
        <v>0</v>
      </c>
      <c r="J187">
        <f>SUM($H$32:H187)</f>
        <v>4149</v>
      </c>
      <c r="K187">
        <f>SUM($I$32:I187)</f>
        <v>236</v>
      </c>
      <c r="L187">
        <v>28</v>
      </c>
      <c r="M187">
        <v>120054</v>
      </c>
    </row>
    <row r="188" spans="1:13" ht="15" customHeight="1" x14ac:dyDescent="0.25">
      <c r="A188" t="s">
        <v>211</v>
      </c>
      <c r="B188">
        <v>2</v>
      </c>
      <c r="C188">
        <v>2</v>
      </c>
      <c r="D188">
        <f t="shared" si="4"/>
        <v>0</v>
      </c>
      <c r="E188">
        <v>4178</v>
      </c>
      <c r="F188">
        <v>4178</v>
      </c>
      <c r="G188">
        <f t="shared" si="5"/>
        <v>0</v>
      </c>
      <c r="H188">
        <v>2</v>
      </c>
      <c r="I188">
        <v>0</v>
      </c>
      <c r="J188">
        <f>SUM($H$32:H188)</f>
        <v>4151</v>
      </c>
      <c r="K188">
        <f>SUM($I$32:I188)</f>
        <v>236</v>
      </c>
      <c r="L188">
        <v>30</v>
      </c>
      <c r="M188">
        <v>120084</v>
      </c>
    </row>
    <row r="189" spans="1:13" ht="15" customHeight="1" x14ac:dyDescent="0.25">
      <c r="A189" t="s">
        <v>212</v>
      </c>
      <c r="B189">
        <v>2</v>
      </c>
      <c r="C189">
        <v>2</v>
      </c>
      <c r="D189">
        <f t="shared" si="4"/>
        <v>0</v>
      </c>
      <c r="E189">
        <v>4178</v>
      </c>
      <c r="F189">
        <v>4178</v>
      </c>
      <c r="G189">
        <f t="shared" si="5"/>
        <v>0</v>
      </c>
      <c r="H189">
        <v>2</v>
      </c>
      <c r="I189">
        <v>0</v>
      </c>
      <c r="J189">
        <f>SUM($H$32:H189)</f>
        <v>4153</v>
      </c>
      <c r="K189">
        <f>SUM($I$32:I189)</f>
        <v>236</v>
      </c>
      <c r="L189">
        <v>30</v>
      </c>
      <c r="M189">
        <v>120114</v>
      </c>
    </row>
    <row r="190" spans="1:13" ht="15" customHeight="1" x14ac:dyDescent="0.25">
      <c r="A190" t="s">
        <v>213</v>
      </c>
      <c r="B190">
        <v>2</v>
      </c>
      <c r="C190">
        <v>2</v>
      </c>
      <c r="D190">
        <f t="shared" si="4"/>
        <v>0</v>
      </c>
      <c r="E190">
        <v>4178</v>
      </c>
      <c r="F190">
        <v>4178</v>
      </c>
      <c r="G190">
        <f t="shared" si="5"/>
        <v>0</v>
      </c>
      <c r="H190">
        <v>2</v>
      </c>
      <c r="I190">
        <v>0</v>
      </c>
      <c r="J190">
        <f>SUM($H$32:H190)</f>
        <v>4155</v>
      </c>
      <c r="K190">
        <f>SUM($I$32:I190)</f>
        <v>236</v>
      </c>
      <c r="L190">
        <v>30</v>
      </c>
      <c r="M190">
        <v>120144</v>
      </c>
    </row>
    <row r="191" spans="1:13" ht="15" customHeight="1" x14ac:dyDescent="0.25">
      <c r="A191" t="s">
        <v>214</v>
      </c>
      <c r="B191">
        <v>2</v>
      </c>
      <c r="C191">
        <v>2</v>
      </c>
      <c r="D191">
        <f t="shared" si="4"/>
        <v>0</v>
      </c>
      <c r="E191">
        <v>4178</v>
      </c>
      <c r="F191">
        <v>4178</v>
      </c>
      <c r="G191">
        <f t="shared" si="5"/>
        <v>0</v>
      </c>
      <c r="H191">
        <v>2</v>
      </c>
      <c r="I191">
        <v>0</v>
      </c>
      <c r="J191">
        <f>SUM($H$32:H191)</f>
        <v>4157</v>
      </c>
      <c r="K191">
        <f>SUM($I$32:I191)</f>
        <v>236</v>
      </c>
      <c r="L191">
        <v>28</v>
      </c>
      <c r="M191">
        <v>120172</v>
      </c>
    </row>
    <row r="192" spans="1:13" ht="15" customHeight="1" x14ac:dyDescent="0.25">
      <c r="A192" t="s">
        <v>215</v>
      </c>
      <c r="B192">
        <v>2</v>
      </c>
      <c r="C192">
        <v>2</v>
      </c>
      <c r="D192">
        <f t="shared" si="4"/>
        <v>0</v>
      </c>
      <c r="E192">
        <v>4178</v>
      </c>
      <c r="F192">
        <v>4178</v>
      </c>
      <c r="G192">
        <f t="shared" si="5"/>
        <v>0</v>
      </c>
      <c r="H192">
        <v>2</v>
      </c>
      <c r="I192">
        <v>0</v>
      </c>
      <c r="J192">
        <f>SUM($H$32:H192)</f>
        <v>4159</v>
      </c>
      <c r="K192">
        <f>SUM($I$32:I192)</f>
        <v>236</v>
      </c>
      <c r="L192">
        <v>29</v>
      </c>
      <c r="M192">
        <v>120201</v>
      </c>
    </row>
    <row r="193" spans="1:13" ht="15" customHeight="1" x14ac:dyDescent="0.25">
      <c r="A193" t="s">
        <v>216</v>
      </c>
      <c r="B193">
        <v>1</v>
      </c>
      <c r="C193">
        <v>1</v>
      </c>
      <c r="D193">
        <f t="shared" si="4"/>
        <v>0</v>
      </c>
      <c r="E193">
        <v>4178</v>
      </c>
      <c r="F193">
        <v>4178</v>
      </c>
      <c r="G193">
        <f t="shared" si="5"/>
        <v>0</v>
      </c>
      <c r="H193">
        <v>0</v>
      </c>
      <c r="I193">
        <v>0</v>
      </c>
      <c r="J193">
        <f>SUM($H$32:H193)</f>
        <v>4159</v>
      </c>
      <c r="K193">
        <f>SUM($I$32:I193)</f>
        <v>236</v>
      </c>
      <c r="L193">
        <v>17</v>
      </c>
      <c r="M193">
        <v>120218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4178</v>
      </c>
      <c r="F194">
        <v>4176</v>
      </c>
      <c r="G194">
        <f t="shared" si="5"/>
        <v>2</v>
      </c>
      <c r="H194">
        <v>11</v>
      </c>
      <c r="I194">
        <v>3</v>
      </c>
      <c r="J194">
        <f>SUM($H$32:H194)</f>
        <v>4170</v>
      </c>
      <c r="K194">
        <f>SUM($I$32:I194)</f>
        <v>239</v>
      </c>
      <c r="L194">
        <v>477</v>
      </c>
      <c r="M194">
        <v>120695</v>
      </c>
    </row>
    <row r="195" spans="1:13" ht="15" customHeight="1" x14ac:dyDescent="0.25">
      <c r="A195" t="s">
        <v>218</v>
      </c>
      <c r="B195">
        <v>4</v>
      </c>
      <c r="C195">
        <v>3</v>
      </c>
      <c r="D195">
        <f t="shared" si="4"/>
        <v>1</v>
      </c>
      <c r="E195">
        <v>4176</v>
      </c>
      <c r="F195">
        <v>4175</v>
      </c>
      <c r="G195">
        <f t="shared" si="5"/>
        <v>1</v>
      </c>
      <c r="H195">
        <v>9</v>
      </c>
      <c r="I195">
        <v>1</v>
      </c>
      <c r="J195">
        <f>SUM($H$32:H195)</f>
        <v>4179</v>
      </c>
      <c r="K195">
        <f>SUM($I$32:I195)</f>
        <v>240</v>
      </c>
      <c r="L195">
        <v>277</v>
      </c>
      <c r="M195">
        <v>120972</v>
      </c>
    </row>
    <row r="196" spans="1:13" ht="15" customHeight="1" x14ac:dyDescent="0.25">
      <c r="A196" t="s">
        <v>219</v>
      </c>
      <c r="B196">
        <v>9</v>
      </c>
      <c r="C196">
        <v>6</v>
      </c>
      <c r="D196">
        <f t="shared" si="4"/>
        <v>3</v>
      </c>
      <c r="E196">
        <v>4175</v>
      </c>
      <c r="F196">
        <v>4172</v>
      </c>
      <c r="G196">
        <f t="shared" si="5"/>
        <v>3</v>
      </c>
      <c r="H196">
        <v>38</v>
      </c>
      <c r="I196">
        <v>6</v>
      </c>
      <c r="J196">
        <f>SUM($H$32:H196)</f>
        <v>4217</v>
      </c>
      <c r="K196">
        <f>SUM($I$32:I196)</f>
        <v>246</v>
      </c>
      <c r="L196">
        <v>722</v>
      </c>
      <c r="M196">
        <v>121694</v>
      </c>
    </row>
    <row r="197" spans="1:13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4172</v>
      </c>
      <c r="F197">
        <v>4171</v>
      </c>
      <c r="G197">
        <f t="shared" si="5"/>
        <v>1</v>
      </c>
      <c r="H197">
        <v>9</v>
      </c>
      <c r="I197">
        <v>1</v>
      </c>
      <c r="J197">
        <f>SUM($H$32:H197)</f>
        <v>4226</v>
      </c>
      <c r="K197">
        <f>SUM($I$32:I197)</f>
        <v>247</v>
      </c>
      <c r="L197">
        <v>250</v>
      </c>
      <c r="M197">
        <v>121944</v>
      </c>
    </row>
    <row r="198" spans="1:13" ht="15" customHeight="1" x14ac:dyDescent="0.25">
      <c r="A198" t="s">
        <v>221</v>
      </c>
      <c r="B198">
        <v>4</v>
      </c>
      <c r="C198">
        <v>2</v>
      </c>
      <c r="D198">
        <f t="shared" si="4"/>
        <v>2</v>
      </c>
      <c r="E198">
        <v>4171</v>
      </c>
      <c r="F198">
        <v>4169</v>
      </c>
      <c r="G198">
        <f t="shared" si="5"/>
        <v>2</v>
      </c>
      <c r="H198">
        <v>11</v>
      </c>
      <c r="I198">
        <v>3</v>
      </c>
      <c r="J198">
        <f>SUM($H$32:H198)</f>
        <v>4237</v>
      </c>
      <c r="K198">
        <f>SUM($I$32:I198)</f>
        <v>250</v>
      </c>
      <c r="L198">
        <v>447</v>
      </c>
      <c r="M198">
        <v>122391</v>
      </c>
    </row>
    <row r="199" spans="1:13" ht="15" customHeight="1" x14ac:dyDescent="0.25">
      <c r="A199" t="s">
        <v>222</v>
      </c>
      <c r="B199">
        <v>5</v>
      </c>
      <c r="C199">
        <v>4</v>
      </c>
      <c r="D199">
        <f t="shared" si="4"/>
        <v>1</v>
      </c>
      <c r="E199">
        <v>4169</v>
      </c>
      <c r="F199">
        <v>4168</v>
      </c>
      <c r="G199">
        <f t="shared" si="5"/>
        <v>1</v>
      </c>
      <c r="H199">
        <v>13</v>
      </c>
      <c r="I199">
        <v>1</v>
      </c>
      <c r="J199">
        <f>SUM($H$32:H199)</f>
        <v>4250</v>
      </c>
      <c r="K199">
        <f>SUM($I$32:I199)</f>
        <v>251</v>
      </c>
      <c r="L199">
        <v>285</v>
      </c>
      <c r="M199">
        <v>122676</v>
      </c>
    </row>
    <row r="200" spans="1:13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4168</v>
      </c>
      <c r="F200">
        <v>4167</v>
      </c>
      <c r="G200">
        <f t="shared" si="5"/>
        <v>1</v>
      </c>
      <c r="H200">
        <v>9</v>
      </c>
      <c r="I200">
        <v>1</v>
      </c>
      <c r="J200">
        <f>SUM($H$32:H200)</f>
        <v>4259</v>
      </c>
      <c r="K200">
        <f>SUM($I$32:I200)</f>
        <v>252</v>
      </c>
      <c r="L200">
        <v>220</v>
      </c>
      <c r="M200">
        <v>122896</v>
      </c>
    </row>
    <row r="201" spans="1:13" ht="15" customHeight="1" x14ac:dyDescent="0.25">
      <c r="A201" t="s">
        <v>224</v>
      </c>
      <c r="B201">
        <v>3</v>
      </c>
      <c r="C201">
        <v>3</v>
      </c>
      <c r="D201">
        <f t="shared" si="4"/>
        <v>0</v>
      </c>
      <c r="E201">
        <v>4167</v>
      </c>
      <c r="F201">
        <v>4167</v>
      </c>
      <c r="G201">
        <f t="shared" si="5"/>
        <v>0</v>
      </c>
      <c r="H201">
        <v>5</v>
      </c>
      <c r="I201">
        <v>0</v>
      </c>
      <c r="J201">
        <f>SUM($H$32:H201)</f>
        <v>4264</v>
      </c>
      <c r="K201">
        <f>SUM($I$32:I201)</f>
        <v>252</v>
      </c>
      <c r="L201">
        <v>46</v>
      </c>
      <c r="M201">
        <v>122942</v>
      </c>
    </row>
    <row r="202" spans="1:13" ht="15" customHeight="1" x14ac:dyDescent="0.25">
      <c r="A202" t="s">
        <v>225</v>
      </c>
      <c r="B202">
        <v>12</v>
      </c>
      <c r="C202">
        <v>10</v>
      </c>
      <c r="D202">
        <f t="shared" si="4"/>
        <v>2</v>
      </c>
      <c r="E202">
        <v>4167</v>
      </c>
      <c r="F202">
        <v>4165</v>
      </c>
      <c r="G202">
        <f t="shared" si="5"/>
        <v>2</v>
      </c>
      <c r="H202">
        <v>37</v>
      </c>
      <c r="I202">
        <v>3</v>
      </c>
      <c r="J202">
        <f>SUM($H$32:H202)</f>
        <v>4301</v>
      </c>
      <c r="K202">
        <f>SUM($I$32:I202)</f>
        <v>255</v>
      </c>
      <c r="L202">
        <v>886</v>
      </c>
      <c r="M202">
        <v>123828</v>
      </c>
    </row>
    <row r="203" spans="1:13" ht="15" customHeight="1" x14ac:dyDescent="0.25">
      <c r="A203" t="s">
        <v>226</v>
      </c>
      <c r="B203">
        <v>5</v>
      </c>
      <c r="C203">
        <v>5</v>
      </c>
      <c r="D203">
        <f t="shared" si="4"/>
        <v>0</v>
      </c>
      <c r="E203">
        <v>4165</v>
      </c>
      <c r="F203">
        <v>4165</v>
      </c>
      <c r="G203">
        <f t="shared" si="5"/>
        <v>0</v>
      </c>
      <c r="H203">
        <v>11</v>
      </c>
      <c r="I203">
        <v>0</v>
      </c>
      <c r="J203">
        <f>SUM($H$32:H203)</f>
        <v>4312</v>
      </c>
      <c r="K203">
        <f>SUM($I$32:I203)</f>
        <v>255</v>
      </c>
      <c r="L203">
        <v>240</v>
      </c>
      <c r="M203">
        <v>124068</v>
      </c>
    </row>
    <row r="204" spans="1:13" ht="15" customHeight="1" x14ac:dyDescent="0.25">
      <c r="A204" t="s">
        <v>227</v>
      </c>
      <c r="B204">
        <v>10</v>
      </c>
      <c r="C204">
        <v>8</v>
      </c>
      <c r="D204">
        <f t="shared" si="4"/>
        <v>2</v>
      </c>
      <c r="E204">
        <v>4165</v>
      </c>
      <c r="F204">
        <v>4163</v>
      </c>
      <c r="G204">
        <f t="shared" si="5"/>
        <v>2</v>
      </c>
      <c r="H204">
        <v>38</v>
      </c>
      <c r="I204">
        <v>2</v>
      </c>
      <c r="J204">
        <f>SUM($H$32:H204)</f>
        <v>4350</v>
      </c>
      <c r="K204">
        <f>SUM($I$32:I204)</f>
        <v>257</v>
      </c>
      <c r="L204">
        <v>755</v>
      </c>
      <c r="M204">
        <v>124823</v>
      </c>
    </row>
    <row r="205" spans="1:13" ht="15" customHeight="1" x14ac:dyDescent="0.25">
      <c r="A205" t="s">
        <v>228</v>
      </c>
      <c r="B205">
        <v>5</v>
      </c>
      <c r="C205">
        <v>4</v>
      </c>
      <c r="D205">
        <f t="shared" si="4"/>
        <v>1</v>
      </c>
      <c r="E205">
        <v>4163</v>
      </c>
      <c r="F205">
        <v>4162</v>
      </c>
      <c r="G205">
        <f t="shared" si="5"/>
        <v>1</v>
      </c>
      <c r="H205">
        <v>13</v>
      </c>
      <c r="I205">
        <v>1</v>
      </c>
      <c r="J205">
        <f>SUM($H$32:H205)</f>
        <v>4363</v>
      </c>
      <c r="K205">
        <f>SUM($I$32:I205)</f>
        <v>258</v>
      </c>
      <c r="L205">
        <v>291</v>
      </c>
      <c r="M205">
        <v>125114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4162</v>
      </c>
      <c r="F206">
        <v>4161</v>
      </c>
      <c r="G206">
        <f t="shared" si="5"/>
        <v>1</v>
      </c>
      <c r="H206">
        <v>9</v>
      </c>
      <c r="I206">
        <v>1</v>
      </c>
      <c r="J206">
        <f>SUM($H$32:H206)</f>
        <v>4372</v>
      </c>
      <c r="K206">
        <f>SUM($I$32:I206)</f>
        <v>259</v>
      </c>
      <c r="L206">
        <v>252</v>
      </c>
      <c r="M206">
        <v>125366</v>
      </c>
    </row>
    <row r="207" spans="1:13" ht="15" customHeight="1" x14ac:dyDescent="0.25">
      <c r="A207" t="s">
        <v>230</v>
      </c>
      <c r="B207">
        <v>1</v>
      </c>
      <c r="C207">
        <v>1</v>
      </c>
      <c r="D207">
        <f t="shared" si="4"/>
        <v>0</v>
      </c>
      <c r="E207">
        <v>4161</v>
      </c>
      <c r="F207">
        <v>4161</v>
      </c>
      <c r="G207">
        <f t="shared" si="5"/>
        <v>0</v>
      </c>
      <c r="H207">
        <v>0</v>
      </c>
      <c r="I207">
        <v>0</v>
      </c>
      <c r="J207">
        <f>SUM($H$32:H207)</f>
        <v>4372</v>
      </c>
      <c r="K207">
        <f>SUM($I$32:I207)</f>
        <v>259</v>
      </c>
      <c r="L207">
        <v>5</v>
      </c>
      <c r="M207">
        <v>125371</v>
      </c>
    </row>
    <row r="208" spans="1:13" ht="15" customHeight="1" x14ac:dyDescent="0.25">
      <c r="A208" t="s">
        <v>231</v>
      </c>
      <c r="B208">
        <v>4</v>
      </c>
      <c r="C208">
        <v>4</v>
      </c>
      <c r="D208">
        <f t="shared" si="4"/>
        <v>0</v>
      </c>
      <c r="E208">
        <v>4161</v>
      </c>
      <c r="F208">
        <v>4161</v>
      </c>
      <c r="G208">
        <f t="shared" si="5"/>
        <v>0</v>
      </c>
      <c r="H208">
        <v>6</v>
      </c>
      <c r="I208">
        <v>0</v>
      </c>
      <c r="J208">
        <f>SUM($H$32:H208)</f>
        <v>4378</v>
      </c>
      <c r="K208">
        <f>SUM($I$32:I208)</f>
        <v>259</v>
      </c>
      <c r="L208">
        <v>196</v>
      </c>
      <c r="M208">
        <v>125567</v>
      </c>
    </row>
    <row r="209" spans="1:13" ht="15" customHeight="1" x14ac:dyDescent="0.25">
      <c r="A209" t="s">
        <v>232</v>
      </c>
      <c r="B209">
        <v>10</v>
      </c>
      <c r="C209">
        <v>8</v>
      </c>
      <c r="D209">
        <f t="shared" si="4"/>
        <v>2</v>
      </c>
      <c r="E209">
        <v>4161</v>
      </c>
      <c r="F209">
        <v>4159</v>
      </c>
      <c r="G209">
        <f t="shared" si="5"/>
        <v>2</v>
      </c>
      <c r="H209">
        <v>38</v>
      </c>
      <c r="I209">
        <v>2</v>
      </c>
      <c r="J209">
        <f>SUM($H$32:H209)</f>
        <v>4416</v>
      </c>
      <c r="K209">
        <f>SUM($I$32:I209)</f>
        <v>261</v>
      </c>
      <c r="L209">
        <v>682</v>
      </c>
      <c r="M209">
        <v>126249</v>
      </c>
    </row>
    <row r="210" spans="1:13" ht="15" customHeight="1" x14ac:dyDescent="0.25">
      <c r="A210" t="s">
        <v>233</v>
      </c>
      <c r="B210">
        <v>4</v>
      </c>
      <c r="C210">
        <v>3</v>
      </c>
      <c r="D210">
        <f t="shared" si="4"/>
        <v>1</v>
      </c>
      <c r="E210">
        <v>4159</v>
      </c>
      <c r="F210">
        <v>4158</v>
      </c>
      <c r="G210">
        <f t="shared" si="5"/>
        <v>1</v>
      </c>
      <c r="H210">
        <v>9</v>
      </c>
      <c r="I210">
        <v>1</v>
      </c>
      <c r="J210">
        <f>SUM($H$32:H210)</f>
        <v>4425</v>
      </c>
      <c r="K210">
        <f>SUM($I$32:I210)</f>
        <v>262</v>
      </c>
      <c r="L210">
        <v>262</v>
      </c>
      <c r="M210">
        <v>126511</v>
      </c>
    </row>
    <row r="211" spans="1:13" ht="15" customHeight="1" x14ac:dyDescent="0.25">
      <c r="A211" t="s">
        <v>234</v>
      </c>
      <c r="B211">
        <v>1</v>
      </c>
      <c r="C211">
        <v>1</v>
      </c>
      <c r="D211">
        <f t="shared" si="4"/>
        <v>0</v>
      </c>
      <c r="E211">
        <v>4158</v>
      </c>
      <c r="F211">
        <v>4158</v>
      </c>
      <c r="G211">
        <f t="shared" si="5"/>
        <v>0</v>
      </c>
      <c r="H211">
        <v>0</v>
      </c>
      <c r="I211">
        <v>0</v>
      </c>
      <c r="J211">
        <f>SUM($H$32:H211)</f>
        <v>4425</v>
      </c>
      <c r="K211">
        <f>SUM($I$32:I211)</f>
        <v>262</v>
      </c>
      <c r="L211">
        <v>47</v>
      </c>
      <c r="M211">
        <v>126558</v>
      </c>
    </row>
    <row r="212" spans="1:13" ht="15" customHeight="1" x14ac:dyDescent="0.25">
      <c r="A212" t="s">
        <v>235</v>
      </c>
      <c r="B212">
        <v>4</v>
      </c>
      <c r="C212">
        <v>2</v>
      </c>
      <c r="D212">
        <f t="shared" si="4"/>
        <v>2</v>
      </c>
      <c r="E212">
        <v>4158</v>
      </c>
      <c r="F212">
        <v>4156</v>
      </c>
      <c r="G212">
        <f t="shared" si="5"/>
        <v>2</v>
      </c>
      <c r="H212">
        <v>4</v>
      </c>
      <c r="I212">
        <v>1</v>
      </c>
      <c r="J212">
        <f>SUM($H$32:H212)</f>
        <v>4429</v>
      </c>
      <c r="K212">
        <f>SUM($I$32:I212)</f>
        <v>263</v>
      </c>
      <c r="L212">
        <v>249</v>
      </c>
      <c r="M212">
        <v>126807</v>
      </c>
    </row>
    <row r="213" spans="1:13" ht="15" customHeight="1" x14ac:dyDescent="0.25">
      <c r="A213" t="s">
        <v>236</v>
      </c>
      <c r="B213">
        <v>4</v>
      </c>
      <c r="C213">
        <v>3</v>
      </c>
      <c r="D213">
        <f t="shared" si="4"/>
        <v>1</v>
      </c>
      <c r="E213">
        <v>4156</v>
      </c>
      <c r="F213">
        <v>4155</v>
      </c>
      <c r="G213">
        <f t="shared" si="5"/>
        <v>1</v>
      </c>
      <c r="H213">
        <v>9</v>
      </c>
      <c r="I213">
        <v>1</v>
      </c>
      <c r="J213">
        <f>SUM($H$32:H213)</f>
        <v>4438</v>
      </c>
      <c r="K213">
        <f>SUM($I$32:I213)</f>
        <v>264</v>
      </c>
      <c r="L213">
        <v>251</v>
      </c>
      <c r="M213">
        <v>127058</v>
      </c>
    </row>
    <row r="214" spans="1:13" ht="15" customHeight="1" x14ac:dyDescent="0.25">
      <c r="A214" t="s">
        <v>237</v>
      </c>
      <c r="B214">
        <v>3</v>
      </c>
      <c r="C214">
        <v>2</v>
      </c>
      <c r="D214">
        <f t="shared" si="4"/>
        <v>1</v>
      </c>
      <c r="E214">
        <v>4155</v>
      </c>
      <c r="F214">
        <v>4154</v>
      </c>
      <c r="G214">
        <f t="shared" si="5"/>
        <v>1</v>
      </c>
      <c r="H214">
        <v>4</v>
      </c>
      <c r="I214">
        <v>1</v>
      </c>
      <c r="J214">
        <f>SUM($H$32:H214)</f>
        <v>4442</v>
      </c>
      <c r="K214">
        <f>SUM($I$32:I214)</f>
        <v>265</v>
      </c>
      <c r="L214">
        <v>219</v>
      </c>
      <c r="M214">
        <v>127277</v>
      </c>
    </row>
    <row r="215" spans="1:13" ht="15" customHeight="1" x14ac:dyDescent="0.25">
      <c r="A215" t="s">
        <v>238</v>
      </c>
      <c r="B215">
        <v>7</v>
      </c>
      <c r="C215">
        <v>5</v>
      </c>
      <c r="D215">
        <f t="shared" si="4"/>
        <v>2</v>
      </c>
      <c r="E215">
        <v>4154</v>
      </c>
      <c r="F215">
        <v>4152</v>
      </c>
      <c r="G215">
        <f t="shared" si="5"/>
        <v>2</v>
      </c>
      <c r="H215">
        <v>24</v>
      </c>
      <c r="I215">
        <v>3</v>
      </c>
      <c r="J215">
        <f>SUM($H$32:H215)</f>
        <v>4466</v>
      </c>
      <c r="K215">
        <f>SUM($I$32:I215)</f>
        <v>268</v>
      </c>
      <c r="L215">
        <v>504</v>
      </c>
      <c r="M215">
        <v>127781</v>
      </c>
    </row>
    <row r="216" spans="1:13" ht="15" customHeight="1" x14ac:dyDescent="0.25">
      <c r="A216" t="s">
        <v>239</v>
      </c>
      <c r="B216">
        <v>7</v>
      </c>
      <c r="C216">
        <v>5</v>
      </c>
      <c r="D216">
        <f t="shared" si="4"/>
        <v>2</v>
      </c>
      <c r="E216">
        <v>4152</v>
      </c>
      <c r="F216">
        <v>4150</v>
      </c>
      <c r="G216">
        <f t="shared" si="5"/>
        <v>2</v>
      </c>
      <c r="H216">
        <v>20</v>
      </c>
      <c r="I216">
        <v>2</v>
      </c>
      <c r="J216">
        <f>SUM($H$32:H216)</f>
        <v>4486</v>
      </c>
      <c r="K216">
        <f>SUM($I$32:I216)</f>
        <v>270</v>
      </c>
      <c r="L216">
        <v>438</v>
      </c>
      <c r="M216">
        <v>128219</v>
      </c>
    </row>
    <row r="217" spans="1:13" ht="15" customHeight="1" x14ac:dyDescent="0.25">
      <c r="A217" t="s">
        <v>240</v>
      </c>
      <c r="B217">
        <v>8</v>
      </c>
      <c r="C217">
        <v>6</v>
      </c>
      <c r="D217">
        <f t="shared" si="4"/>
        <v>2</v>
      </c>
      <c r="E217">
        <v>4150</v>
      </c>
      <c r="F217">
        <v>4148</v>
      </c>
      <c r="G217">
        <f t="shared" si="5"/>
        <v>2</v>
      </c>
      <c r="H217">
        <v>27</v>
      </c>
      <c r="I217">
        <v>3</v>
      </c>
      <c r="J217">
        <f>SUM($H$32:H217)</f>
        <v>4513</v>
      </c>
      <c r="K217">
        <f>SUM($I$32:I217)</f>
        <v>273</v>
      </c>
      <c r="L217">
        <v>686</v>
      </c>
      <c r="M217">
        <v>128905</v>
      </c>
    </row>
    <row r="218" spans="1:13" ht="15" customHeight="1" x14ac:dyDescent="0.25">
      <c r="A218" t="s">
        <v>241</v>
      </c>
      <c r="B218">
        <v>4</v>
      </c>
      <c r="C218">
        <v>3</v>
      </c>
      <c r="D218">
        <f t="shared" si="4"/>
        <v>1</v>
      </c>
      <c r="E218">
        <v>4148</v>
      </c>
      <c r="F218">
        <v>4147</v>
      </c>
      <c r="G218">
        <f t="shared" si="5"/>
        <v>1</v>
      </c>
      <c r="H218">
        <v>9</v>
      </c>
      <c r="I218">
        <v>1</v>
      </c>
      <c r="J218">
        <f>SUM($H$32:H218)</f>
        <v>4522</v>
      </c>
      <c r="K218">
        <f>SUM($I$32:I218)</f>
        <v>274</v>
      </c>
      <c r="L218">
        <v>234</v>
      </c>
      <c r="M218">
        <v>129139</v>
      </c>
    </row>
    <row r="219" spans="1:13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4147</v>
      </c>
      <c r="F219">
        <v>4146</v>
      </c>
      <c r="G219">
        <f t="shared" si="5"/>
        <v>1</v>
      </c>
      <c r="H219">
        <v>19</v>
      </c>
      <c r="I219">
        <v>1</v>
      </c>
      <c r="J219">
        <f>SUM($H$32:H219)</f>
        <v>4541</v>
      </c>
      <c r="K219">
        <f>SUM($I$32:I219)</f>
        <v>275</v>
      </c>
      <c r="L219">
        <v>444</v>
      </c>
      <c r="M219">
        <v>129583</v>
      </c>
    </row>
    <row r="220" spans="1:13" ht="15" customHeight="1" x14ac:dyDescent="0.25">
      <c r="A220" t="s">
        <v>243</v>
      </c>
      <c r="B220">
        <v>5</v>
      </c>
      <c r="C220">
        <v>3</v>
      </c>
      <c r="D220">
        <f t="shared" si="4"/>
        <v>2</v>
      </c>
      <c r="E220">
        <v>4146</v>
      </c>
      <c r="F220">
        <v>4144</v>
      </c>
      <c r="G220">
        <f t="shared" si="5"/>
        <v>2</v>
      </c>
      <c r="H220">
        <v>7</v>
      </c>
      <c r="I220">
        <v>1</v>
      </c>
      <c r="J220">
        <f>SUM($H$32:H220)</f>
        <v>4548</v>
      </c>
      <c r="K220">
        <f>SUM($I$32:I220)</f>
        <v>276</v>
      </c>
      <c r="L220">
        <v>578</v>
      </c>
      <c r="M220">
        <v>130161</v>
      </c>
    </row>
    <row r="221" spans="1:13" ht="15" customHeight="1" x14ac:dyDescent="0.25">
      <c r="A221" t="s">
        <v>244</v>
      </c>
      <c r="B221">
        <v>4</v>
      </c>
      <c r="C221">
        <v>3</v>
      </c>
      <c r="D221">
        <f t="shared" si="4"/>
        <v>1</v>
      </c>
      <c r="E221">
        <v>4144</v>
      </c>
      <c r="F221">
        <v>4143</v>
      </c>
      <c r="G221">
        <f t="shared" si="5"/>
        <v>1</v>
      </c>
      <c r="H221">
        <v>9</v>
      </c>
      <c r="I221">
        <v>1</v>
      </c>
      <c r="J221">
        <f>SUM($H$32:H221)</f>
        <v>4557</v>
      </c>
      <c r="K221">
        <f>SUM($I$32:I221)</f>
        <v>277</v>
      </c>
      <c r="L221">
        <v>237</v>
      </c>
      <c r="M221">
        <v>130398</v>
      </c>
    </row>
    <row r="222" spans="1:13" ht="15" customHeight="1" x14ac:dyDescent="0.25">
      <c r="A222" t="s">
        <v>245</v>
      </c>
      <c r="B222">
        <v>7</v>
      </c>
      <c r="C222">
        <v>6</v>
      </c>
      <c r="D222">
        <f t="shared" si="4"/>
        <v>1</v>
      </c>
      <c r="E222">
        <v>4143</v>
      </c>
      <c r="F222">
        <v>4142</v>
      </c>
      <c r="G222">
        <f t="shared" si="5"/>
        <v>1</v>
      </c>
      <c r="H222">
        <v>19</v>
      </c>
      <c r="I222">
        <v>1</v>
      </c>
      <c r="J222">
        <f>SUM($H$32:H222)</f>
        <v>4576</v>
      </c>
      <c r="K222">
        <f>SUM($I$32:I222)</f>
        <v>278</v>
      </c>
      <c r="L222">
        <v>420</v>
      </c>
      <c r="M222">
        <v>130818</v>
      </c>
    </row>
    <row r="223" spans="1:13" ht="15" customHeight="1" x14ac:dyDescent="0.25">
      <c r="A223" t="s">
        <v>246</v>
      </c>
      <c r="B223">
        <v>4</v>
      </c>
      <c r="C223">
        <v>3</v>
      </c>
      <c r="D223">
        <f t="shared" si="4"/>
        <v>1</v>
      </c>
      <c r="E223">
        <v>4142</v>
      </c>
      <c r="F223">
        <v>4141</v>
      </c>
      <c r="G223">
        <f t="shared" si="5"/>
        <v>1</v>
      </c>
      <c r="H223">
        <v>9</v>
      </c>
      <c r="I223">
        <v>1</v>
      </c>
      <c r="J223">
        <f>SUM($H$32:H223)</f>
        <v>4585</v>
      </c>
      <c r="K223">
        <f>SUM($I$32:I223)</f>
        <v>279</v>
      </c>
      <c r="L223">
        <v>265</v>
      </c>
      <c r="M223">
        <v>131083</v>
      </c>
    </row>
    <row r="224" spans="1:13" ht="15" customHeight="1" x14ac:dyDescent="0.25">
      <c r="A224" t="s">
        <v>247</v>
      </c>
      <c r="B224">
        <v>4</v>
      </c>
      <c r="C224">
        <v>2</v>
      </c>
      <c r="D224">
        <f t="shared" ref="D224:D287" si="6">B224-C224</f>
        <v>2</v>
      </c>
      <c r="E224">
        <v>4141</v>
      </c>
      <c r="F224">
        <v>4139</v>
      </c>
      <c r="G224">
        <f t="shared" ref="G224:G287" si="7">E224-F224</f>
        <v>2</v>
      </c>
      <c r="H224">
        <v>4</v>
      </c>
      <c r="I224">
        <v>1</v>
      </c>
      <c r="J224">
        <f>SUM($H$32:H224)</f>
        <v>4589</v>
      </c>
      <c r="K224">
        <f>SUM($I$32:I224)</f>
        <v>280</v>
      </c>
      <c r="L224">
        <v>229</v>
      </c>
      <c r="M224">
        <v>131312</v>
      </c>
    </row>
    <row r="225" spans="1:13" ht="15" customHeight="1" x14ac:dyDescent="0.25">
      <c r="A225" t="s">
        <v>248</v>
      </c>
      <c r="B225">
        <v>5</v>
      </c>
      <c r="C225">
        <v>4</v>
      </c>
      <c r="D225">
        <f t="shared" si="6"/>
        <v>1</v>
      </c>
      <c r="E225">
        <v>4139</v>
      </c>
      <c r="F225">
        <v>4138</v>
      </c>
      <c r="G225">
        <f t="shared" si="7"/>
        <v>1</v>
      </c>
      <c r="H225">
        <v>13</v>
      </c>
      <c r="I225">
        <v>1</v>
      </c>
      <c r="J225">
        <f>SUM($H$32:H225)</f>
        <v>4602</v>
      </c>
      <c r="K225">
        <f>SUM($I$32:I225)</f>
        <v>281</v>
      </c>
      <c r="L225">
        <v>294</v>
      </c>
      <c r="M225">
        <v>131606</v>
      </c>
    </row>
    <row r="226" spans="1:13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4138</v>
      </c>
      <c r="F226">
        <v>4136</v>
      </c>
      <c r="G226">
        <f t="shared" si="7"/>
        <v>2</v>
      </c>
      <c r="H226">
        <v>27</v>
      </c>
      <c r="I226">
        <v>3</v>
      </c>
      <c r="J226">
        <f>SUM($H$32:H226)</f>
        <v>4629</v>
      </c>
      <c r="K226">
        <f>SUM($I$32:I226)</f>
        <v>284</v>
      </c>
      <c r="L226">
        <v>844</v>
      </c>
      <c r="M226">
        <v>132450</v>
      </c>
    </row>
    <row r="227" spans="1:13" ht="15" customHeight="1" x14ac:dyDescent="0.25">
      <c r="A227" t="s">
        <v>250</v>
      </c>
      <c r="B227">
        <v>4</v>
      </c>
      <c r="C227">
        <v>2</v>
      </c>
      <c r="D227">
        <f t="shared" si="6"/>
        <v>2</v>
      </c>
      <c r="E227">
        <v>4136</v>
      </c>
      <c r="F227">
        <v>4134</v>
      </c>
      <c r="G227">
        <f t="shared" si="7"/>
        <v>2</v>
      </c>
      <c r="H227">
        <v>4</v>
      </c>
      <c r="I227">
        <v>1</v>
      </c>
      <c r="J227">
        <f>SUM($H$32:H227)</f>
        <v>4633</v>
      </c>
      <c r="K227">
        <f>SUM($I$32:I227)</f>
        <v>285</v>
      </c>
      <c r="L227">
        <v>251</v>
      </c>
      <c r="M227">
        <v>132701</v>
      </c>
    </row>
    <row r="228" spans="1:13" ht="15" customHeight="1" x14ac:dyDescent="0.25">
      <c r="A228" t="s">
        <v>251</v>
      </c>
      <c r="B228">
        <v>8</v>
      </c>
      <c r="C228">
        <v>5</v>
      </c>
      <c r="D228">
        <f t="shared" si="6"/>
        <v>3</v>
      </c>
      <c r="E228">
        <v>4134</v>
      </c>
      <c r="F228">
        <v>4131</v>
      </c>
      <c r="G228">
        <f t="shared" si="7"/>
        <v>3</v>
      </c>
      <c r="H228">
        <v>32</v>
      </c>
      <c r="I228">
        <v>6</v>
      </c>
      <c r="J228">
        <f>SUM($H$32:H228)</f>
        <v>4665</v>
      </c>
      <c r="K228">
        <f>SUM($I$32:I228)</f>
        <v>291</v>
      </c>
      <c r="L228">
        <v>679</v>
      </c>
      <c r="M228">
        <v>133380</v>
      </c>
    </row>
    <row r="229" spans="1:13" ht="15" customHeight="1" x14ac:dyDescent="0.25">
      <c r="A229" t="s">
        <v>252</v>
      </c>
      <c r="B229">
        <v>4</v>
      </c>
      <c r="C229">
        <v>3</v>
      </c>
      <c r="D229">
        <f t="shared" si="6"/>
        <v>1</v>
      </c>
      <c r="E229">
        <v>4131</v>
      </c>
      <c r="F229">
        <v>4130</v>
      </c>
      <c r="G229">
        <f t="shared" si="7"/>
        <v>1</v>
      </c>
      <c r="H229">
        <v>9</v>
      </c>
      <c r="I229">
        <v>1</v>
      </c>
      <c r="J229">
        <f>SUM($H$32:H229)</f>
        <v>4674</v>
      </c>
      <c r="K229">
        <f>SUM($I$32:I229)</f>
        <v>292</v>
      </c>
      <c r="L229">
        <v>255</v>
      </c>
      <c r="M229">
        <v>133635</v>
      </c>
    </row>
    <row r="230" spans="1:13" ht="15" customHeight="1" x14ac:dyDescent="0.25">
      <c r="A230" t="s">
        <v>253</v>
      </c>
      <c r="B230">
        <v>5</v>
      </c>
      <c r="C230">
        <v>3</v>
      </c>
      <c r="D230">
        <f t="shared" si="6"/>
        <v>2</v>
      </c>
      <c r="E230">
        <v>4130</v>
      </c>
      <c r="F230">
        <v>4128</v>
      </c>
      <c r="G230">
        <f t="shared" si="7"/>
        <v>2</v>
      </c>
      <c r="H230">
        <v>14</v>
      </c>
      <c r="I230">
        <v>3</v>
      </c>
      <c r="J230">
        <f>SUM($H$32:H230)</f>
        <v>4688</v>
      </c>
      <c r="K230">
        <f>SUM($I$32:I230)</f>
        <v>295</v>
      </c>
      <c r="L230">
        <v>600</v>
      </c>
      <c r="M230">
        <v>134235</v>
      </c>
    </row>
    <row r="231" spans="1:13" ht="15" customHeight="1" x14ac:dyDescent="0.25">
      <c r="A231" t="s">
        <v>254</v>
      </c>
      <c r="B231">
        <v>4</v>
      </c>
      <c r="C231">
        <v>3</v>
      </c>
      <c r="D231">
        <f t="shared" si="6"/>
        <v>1</v>
      </c>
      <c r="E231">
        <v>4128</v>
      </c>
      <c r="F231">
        <v>4127</v>
      </c>
      <c r="G231">
        <f t="shared" si="7"/>
        <v>1</v>
      </c>
      <c r="H231">
        <v>9</v>
      </c>
      <c r="I231">
        <v>1</v>
      </c>
      <c r="J231">
        <f>SUM($H$32:H231)</f>
        <v>4697</v>
      </c>
      <c r="K231">
        <f>SUM($I$32:I231)</f>
        <v>296</v>
      </c>
      <c r="L231">
        <v>251</v>
      </c>
      <c r="M231">
        <v>134486</v>
      </c>
    </row>
    <row r="232" spans="1:13" ht="15" customHeight="1" x14ac:dyDescent="0.25">
      <c r="A232" t="s">
        <v>255</v>
      </c>
      <c r="B232">
        <v>6</v>
      </c>
      <c r="C232">
        <v>4</v>
      </c>
      <c r="D232">
        <f t="shared" si="6"/>
        <v>2</v>
      </c>
      <c r="E232">
        <v>4127</v>
      </c>
      <c r="F232">
        <v>4125</v>
      </c>
      <c r="G232">
        <f t="shared" si="7"/>
        <v>2</v>
      </c>
      <c r="H232">
        <v>15</v>
      </c>
      <c r="I232">
        <v>2</v>
      </c>
      <c r="J232">
        <f>SUM($H$32:H232)</f>
        <v>4712</v>
      </c>
      <c r="K232">
        <f>SUM($I$32:I232)</f>
        <v>298</v>
      </c>
      <c r="L232">
        <v>328</v>
      </c>
      <c r="M232">
        <v>134814</v>
      </c>
    </row>
    <row r="233" spans="1:13" ht="15" customHeight="1" x14ac:dyDescent="0.25">
      <c r="A233" t="s">
        <v>256</v>
      </c>
      <c r="B233">
        <v>7</v>
      </c>
      <c r="C233">
        <v>5</v>
      </c>
      <c r="D233">
        <f t="shared" si="6"/>
        <v>2</v>
      </c>
      <c r="E233">
        <v>4125</v>
      </c>
      <c r="F233">
        <v>4123</v>
      </c>
      <c r="G233">
        <f t="shared" si="7"/>
        <v>2</v>
      </c>
      <c r="H233">
        <v>24</v>
      </c>
      <c r="I233">
        <v>3</v>
      </c>
      <c r="J233">
        <f>SUM($H$32:H233)</f>
        <v>4736</v>
      </c>
      <c r="K233">
        <f>SUM($I$32:I233)</f>
        <v>301</v>
      </c>
      <c r="L233">
        <v>385</v>
      </c>
      <c r="M233">
        <v>135199</v>
      </c>
    </row>
    <row r="234" spans="1:13" ht="15" customHeight="1" x14ac:dyDescent="0.25">
      <c r="A234" t="s">
        <v>257</v>
      </c>
      <c r="B234">
        <v>4</v>
      </c>
      <c r="C234">
        <v>2</v>
      </c>
      <c r="D234">
        <f t="shared" si="6"/>
        <v>2</v>
      </c>
      <c r="E234">
        <v>4123</v>
      </c>
      <c r="F234">
        <v>4121</v>
      </c>
      <c r="G234">
        <f t="shared" si="7"/>
        <v>2</v>
      </c>
      <c r="H234">
        <v>4</v>
      </c>
      <c r="I234">
        <v>1</v>
      </c>
      <c r="J234">
        <f>SUM($H$32:H234)</f>
        <v>4740</v>
      </c>
      <c r="K234">
        <f>SUM($I$32:I234)</f>
        <v>302</v>
      </c>
      <c r="L234">
        <v>162</v>
      </c>
      <c r="M234">
        <v>135361</v>
      </c>
    </row>
    <row r="235" spans="1:13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4121</v>
      </c>
      <c r="F235">
        <v>4119</v>
      </c>
      <c r="G235">
        <f t="shared" si="7"/>
        <v>2</v>
      </c>
      <c r="H235">
        <v>11</v>
      </c>
      <c r="I235">
        <v>3</v>
      </c>
      <c r="J235">
        <f>SUM($H$32:H235)</f>
        <v>4751</v>
      </c>
      <c r="K235">
        <f>SUM($I$32:I235)</f>
        <v>305</v>
      </c>
      <c r="L235">
        <v>399</v>
      </c>
      <c r="M235">
        <v>135760</v>
      </c>
    </row>
    <row r="236" spans="1:13" ht="15" customHeight="1" x14ac:dyDescent="0.25">
      <c r="A236" t="s">
        <v>259</v>
      </c>
      <c r="B236">
        <v>5</v>
      </c>
      <c r="C236">
        <v>4</v>
      </c>
      <c r="D236">
        <f t="shared" si="6"/>
        <v>1</v>
      </c>
      <c r="E236">
        <v>4119</v>
      </c>
      <c r="F236">
        <v>4118</v>
      </c>
      <c r="G236">
        <f t="shared" si="7"/>
        <v>1</v>
      </c>
      <c r="H236">
        <v>13</v>
      </c>
      <c r="I236">
        <v>1</v>
      </c>
      <c r="J236">
        <f>SUM($H$32:H236)</f>
        <v>4764</v>
      </c>
      <c r="K236">
        <f>SUM($I$32:I236)</f>
        <v>306</v>
      </c>
      <c r="L236">
        <v>239</v>
      </c>
      <c r="M236">
        <v>135999</v>
      </c>
    </row>
    <row r="237" spans="1:13" ht="15" customHeight="1" x14ac:dyDescent="0.25">
      <c r="A237" t="s">
        <v>260</v>
      </c>
      <c r="B237">
        <v>34</v>
      </c>
      <c r="C237">
        <v>24</v>
      </c>
      <c r="D237">
        <f t="shared" si="6"/>
        <v>10</v>
      </c>
      <c r="E237">
        <v>4118</v>
      </c>
      <c r="F237">
        <v>4108</v>
      </c>
      <c r="G237">
        <f t="shared" si="7"/>
        <v>10</v>
      </c>
      <c r="H237">
        <v>354</v>
      </c>
      <c r="I237">
        <v>44</v>
      </c>
      <c r="J237">
        <f>SUM($H$32:H237)</f>
        <v>5118</v>
      </c>
      <c r="K237">
        <f>SUM($I$32:I237)</f>
        <v>350</v>
      </c>
      <c r="L237">
        <v>2933</v>
      </c>
      <c r="M237">
        <v>138932</v>
      </c>
    </row>
    <row r="238" spans="1:13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4108</v>
      </c>
      <c r="F238">
        <v>4107</v>
      </c>
      <c r="G238">
        <f t="shared" si="7"/>
        <v>1</v>
      </c>
      <c r="H238">
        <v>15</v>
      </c>
      <c r="I238">
        <v>1</v>
      </c>
      <c r="J238">
        <f>SUM($H$32:H238)</f>
        <v>5133</v>
      </c>
      <c r="K238">
        <f>SUM($I$32:I238)</f>
        <v>351</v>
      </c>
      <c r="L238">
        <v>204</v>
      </c>
      <c r="M238">
        <v>139136</v>
      </c>
    </row>
    <row r="239" spans="1:13" ht="15" customHeight="1" x14ac:dyDescent="0.25">
      <c r="A239" t="s">
        <v>262</v>
      </c>
      <c r="B239">
        <v>7</v>
      </c>
      <c r="C239">
        <v>5</v>
      </c>
      <c r="D239">
        <f t="shared" si="6"/>
        <v>2</v>
      </c>
      <c r="E239">
        <v>4107</v>
      </c>
      <c r="F239">
        <v>4105</v>
      </c>
      <c r="G239">
        <f t="shared" si="7"/>
        <v>2</v>
      </c>
      <c r="H239">
        <v>24</v>
      </c>
      <c r="I239">
        <v>3</v>
      </c>
      <c r="J239">
        <f>SUM($H$32:H239)</f>
        <v>5157</v>
      </c>
      <c r="K239">
        <f>SUM($I$32:I239)</f>
        <v>354</v>
      </c>
      <c r="L239">
        <v>356</v>
      </c>
      <c r="M239">
        <v>139492</v>
      </c>
    </row>
    <row r="240" spans="1:13" ht="15" customHeight="1" x14ac:dyDescent="0.25">
      <c r="A240" t="s">
        <v>263</v>
      </c>
      <c r="B240">
        <v>7</v>
      </c>
      <c r="C240">
        <v>5</v>
      </c>
      <c r="D240">
        <f t="shared" si="6"/>
        <v>2</v>
      </c>
      <c r="E240">
        <v>4105</v>
      </c>
      <c r="F240">
        <v>4103</v>
      </c>
      <c r="G240">
        <f t="shared" si="7"/>
        <v>2</v>
      </c>
      <c r="H240">
        <v>24</v>
      </c>
      <c r="I240">
        <v>3</v>
      </c>
      <c r="J240">
        <f>SUM($H$32:H240)</f>
        <v>5181</v>
      </c>
      <c r="K240">
        <f>SUM($I$32:I240)</f>
        <v>357</v>
      </c>
      <c r="L240">
        <v>386</v>
      </c>
      <c r="M240">
        <v>139878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4103</v>
      </c>
      <c r="F241">
        <v>4102</v>
      </c>
      <c r="G241">
        <f t="shared" si="7"/>
        <v>1</v>
      </c>
      <c r="H241">
        <v>9</v>
      </c>
      <c r="I241">
        <v>1</v>
      </c>
      <c r="J241">
        <f>SUM($H$32:H241)</f>
        <v>5190</v>
      </c>
      <c r="K241">
        <f>SUM($I$32:I241)</f>
        <v>358</v>
      </c>
      <c r="L241">
        <v>196</v>
      </c>
      <c r="M241">
        <v>140074</v>
      </c>
    </row>
    <row r="242" spans="1:13" ht="15" customHeight="1" x14ac:dyDescent="0.25">
      <c r="A242" t="s">
        <v>265</v>
      </c>
      <c r="B242">
        <v>7</v>
      </c>
      <c r="C242">
        <v>5</v>
      </c>
      <c r="D242">
        <f t="shared" si="6"/>
        <v>2</v>
      </c>
      <c r="E242">
        <v>4102</v>
      </c>
      <c r="F242">
        <v>4100</v>
      </c>
      <c r="G242">
        <f t="shared" si="7"/>
        <v>2</v>
      </c>
      <c r="H242">
        <v>20</v>
      </c>
      <c r="I242">
        <v>2</v>
      </c>
      <c r="J242">
        <f>SUM($H$32:H242)</f>
        <v>5210</v>
      </c>
      <c r="K242">
        <f>SUM($I$32:I242)</f>
        <v>360</v>
      </c>
      <c r="L242">
        <v>370</v>
      </c>
      <c r="M242">
        <v>140444</v>
      </c>
    </row>
    <row r="243" spans="1:13" ht="15" customHeight="1" x14ac:dyDescent="0.25">
      <c r="A243" t="s">
        <v>266</v>
      </c>
      <c r="B243">
        <v>4</v>
      </c>
      <c r="C243">
        <v>4</v>
      </c>
      <c r="D243">
        <f t="shared" si="6"/>
        <v>0</v>
      </c>
      <c r="E243">
        <v>4100</v>
      </c>
      <c r="F243">
        <v>4100</v>
      </c>
      <c r="G243">
        <f t="shared" si="7"/>
        <v>0</v>
      </c>
      <c r="H243">
        <v>6</v>
      </c>
      <c r="I243">
        <v>0</v>
      </c>
      <c r="J243">
        <f>SUM($H$32:H243)</f>
        <v>5216</v>
      </c>
      <c r="K243">
        <f>SUM($I$32:I243)</f>
        <v>360</v>
      </c>
      <c r="L243">
        <v>61</v>
      </c>
      <c r="M243">
        <v>140505</v>
      </c>
    </row>
    <row r="244" spans="1:13" ht="15" customHeight="1" x14ac:dyDescent="0.25">
      <c r="A244" t="s">
        <v>267</v>
      </c>
      <c r="B244">
        <v>4</v>
      </c>
      <c r="C244">
        <v>3</v>
      </c>
      <c r="D244">
        <f t="shared" si="6"/>
        <v>1</v>
      </c>
      <c r="E244">
        <v>4100</v>
      </c>
      <c r="F244">
        <v>4099</v>
      </c>
      <c r="G244">
        <f t="shared" si="7"/>
        <v>1</v>
      </c>
      <c r="H244">
        <v>9</v>
      </c>
      <c r="I244">
        <v>1</v>
      </c>
      <c r="J244">
        <f>SUM($H$32:H244)</f>
        <v>5225</v>
      </c>
      <c r="K244">
        <f>SUM($I$32:I244)</f>
        <v>361</v>
      </c>
      <c r="L244">
        <v>174</v>
      </c>
      <c r="M244">
        <v>140679</v>
      </c>
    </row>
    <row r="245" spans="1:13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4099</v>
      </c>
      <c r="F245">
        <v>4098</v>
      </c>
      <c r="G245">
        <f t="shared" si="7"/>
        <v>1</v>
      </c>
      <c r="H245">
        <v>9</v>
      </c>
      <c r="I245">
        <v>1</v>
      </c>
      <c r="J245">
        <f>SUM($H$32:H245)</f>
        <v>5234</v>
      </c>
      <c r="K245">
        <f>SUM($I$32:I245)</f>
        <v>362</v>
      </c>
      <c r="L245">
        <v>182</v>
      </c>
      <c r="M245">
        <v>140861</v>
      </c>
    </row>
    <row r="246" spans="1:13" ht="15" customHeight="1" x14ac:dyDescent="0.25">
      <c r="A246" t="s">
        <v>269</v>
      </c>
      <c r="B246">
        <v>7</v>
      </c>
      <c r="C246">
        <v>5</v>
      </c>
      <c r="D246">
        <f t="shared" si="6"/>
        <v>2</v>
      </c>
      <c r="E246">
        <v>4098</v>
      </c>
      <c r="F246">
        <v>4096</v>
      </c>
      <c r="G246">
        <f t="shared" si="7"/>
        <v>2</v>
      </c>
      <c r="H246">
        <v>24</v>
      </c>
      <c r="I246">
        <v>3</v>
      </c>
      <c r="J246">
        <f>SUM($H$32:H246)</f>
        <v>5258</v>
      </c>
      <c r="K246">
        <f>SUM($I$32:I246)</f>
        <v>365</v>
      </c>
      <c r="L246">
        <v>336</v>
      </c>
      <c r="M246">
        <v>141197</v>
      </c>
    </row>
    <row r="247" spans="1:13" ht="15" customHeight="1" x14ac:dyDescent="0.25">
      <c r="A247" t="s">
        <v>270</v>
      </c>
      <c r="B247">
        <v>4</v>
      </c>
      <c r="C247">
        <v>2</v>
      </c>
      <c r="D247">
        <f t="shared" si="6"/>
        <v>2</v>
      </c>
      <c r="E247">
        <v>4096</v>
      </c>
      <c r="F247">
        <v>4094</v>
      </c>
      <c r="G247">
        <f t="shared" si="7"/>
        <v>2</v>
      </c>
      <c r="H247">
        <v>4</v>
      </c>
      <c r="I247">
        <v>1</v>
      </c>
      <c r="J247">
        <f>SUM($H$32:H247)</f>
        <v>5262</v>
      </c>
      <c r="K247">
        <f>SUM($I$32:I247)</f>
        <v>366</v>
      </c>
      <c r="L247">
        <v>279</v>
      </c>
      <c r="M247">
        <v>141476</v>
      </c>
    </row>
    <row r="248" spans="1:13" ht="15" customHeight="1" x14ac:dyDescent="0.25">
      <c r="A248" t="s">
        <v>271</v>
      </c>
      <c r="B248">
        <v>4</v>
      </c>
      <c r="C248">
        <v>3</v>
      </c>
      <c r="D248">
        <f t="shared" si="6"/>
        <v>1</v>
      </c>
      <c r="E248">
        <v>4094</v>
      </c>
      <c r="F248">
        <v>4093</v>
      </c>
      <c r="G248">
        <f t="shared" si="7"/>
        <v>1</v>
      </c>
      <c r="H248">
        <v>9</v>
      </c>
      <c r="I248">
        <v>1</v>
      </c>
      <c r="J248">
        <f>SUM($H$32:H248)</f>
        <v>5271</v>
      </c>
      <c r="K248">
        <f>SUM($I$32:I248)</f>
        <v>367</v>
      </c>
      <c r="L248">
        <v>195</v>
      </c>
      <c r="M248">
        <v>141671</v>
      </c>
    </row>
    <row r="249" spans="1:13" ht="15" customHeight="1" x14ac:dyDescent="0.25">
      <c r="A249" t="s">
        <v>272</v>
      </c>
      <c r="B249">
        <v>7</v>
      </c>
      <c r="C249">
        <v>5</v>
      </c>
      <c r="D249">
        <f t="shared" si="6"/>
        <v>2</v>
      </c>
      <c r="E249">
        <v>4093</v>
      </c>
      <c r="F249">
        <v>4091</v>
      </c>
      <c r="G249">
        <f t="shared" si="7"/>
        <v>2</v>
      </c>
      <c r="H249">
        <v>24</v>
      </c>
      <c r="I249">
        <v>3</v>
      </c>
      <c r="J249">
        <f>SUM($H$32:H249)</f>
        <v>5295</v>
      </c>
      <c r="K249">
        <f>SUM($I$32:I249)</f>
        <v>370</v>
      </c>
      <c r="L249">
        <v>366</v>
      </c>
      <c r="M249">
        <v>142037</v>
      </c>
    </row>
    <row r="250" spans="1:13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4091</v>
      </c>
      <c r="F250">
        <v>4090</v>
      </c>
      <c r="G250">
        <f t="shared" si="7"/>
        <v>1</v>
      </c>
      <c r="H250">
        <v>9</v>
      </c>
      <c r="I250">
        <v>1</v>
      </c>
      <c r="J250">
        <f>SUM($H$32:H250)</f>
        <v>5304</v>
      </c>
      <c r="K250">
        <f>SUM($I$32:I250)</f>
        <v>371</v>
      </c>
      <c r="L250">
        <v>189</v>
      </c>
      <c r="M250">
        <v>142226</v>
      </c>
    </row>
    <row r="251" spans="1:13" ht="15" customHeight="1" x14ac:dyDescent="0.25">
      <c r="A251" t="s">
        <v>274</v>
      </c>
      <c r="B251">
        <v>5</v>
      </c>
      <c r="C251">
        <v>3</v>
      </c>
      <c r="D251">
        <f t="shared" si="6"/>
        <v>2</v>
      </c>
      <c r="E251">
        <v>4090</v>
      </c>
      <c r="F251">
        <v>4088</v>
      </c>
      <c r="G251">
        <f t="shared" si="7"/>
        <v>2</v>
      </c>
      <c r="H251">
        <v>16</v>
      </c>
      <c r="I251">
        <v>2</v>
      </c>
      <c r="J251">
        <f>SUM($H$32:H251)</f>
        <v>5320</v>
      </c>
      <c r="K251">
        <f>SUM($I$32:I251)</f>
        <v>373</v>
      </c>
      <c r="L251">
        <v>663</v>
      </c>
      <c r="M251">
        <v>142889</v>
      </c>
    </row>
    <row r="252" spans="1:13" ht="15" customHeight="1" x14ac:dyDescent="0.25">
      <c r="A252" t="s">
        <v>275</v>
      </c>
      <c r="B252">
        <v>5</v>
      </c>
      <c r="C252">
        <v>3</v>
      </c>
      <c r="D252">
        <f t="shared" si="6"/>
        <v>2</v>
      </c>
      <c r="E252">
        <v>4088</v>
      </c>
      <c r="F252">
        <v>4086</v>
      </c>
      <c r="G252">
        <f t="shared" si="7"/>
        <v>2</v>
      </c>
      <c r="H252">
        <v>16</v>
      </c>
      <c r="I252">
        <v>2</v>
      </c>
      <c r="J252">
        <f>SUM($H$32:H252)</f>
        <v>5336</v>
      </c>
      <c r="K252">
        <f>SUM($I$32:I252)</f>
        <v>375</v>
      </c>
      <c r="L252">
        <v>577</v>
      </c>
      <c r="M252">
        <v>143466</v>
      </c>
    </row>
    <row r="253" spans="1:13" ht="15" customHeight="1" x14ac:dyDescent="0.25">
      <c r="A253" t="s">
        <v>276</v>
      </c>
      <c r="B253">
        <v>7</v>
      </c>
      <c r="C253">
        <v>5</v>
      </c>
      <c r="D253">
        <f t="shared" si="6"/>
        <v>2</v>
      </c>
      <c r="E253">
        <v>4086</v>
      </c>
      <c r="F253">
        <v>4084</v>
      </c>
      <c r="G253">
        <f t="shared" si="7"/>
        <v>2</v>
      </c>
      <c r="H253">
        <v>24</v>
      </c>
      <c r="I253">
        <v>3</v>
      </c>
      <c r="J253">
        <f>SUM($H$32:H253)</f>
        <v>5360</v>
      </c>
      <c r="K253">
        <f>SUM($I$32:I253)</f>
        <v>378</v>
      </c>
      <c r="L253">
        <v>371</v>
      </c>
      <c r="M253">
        <v>143837</v>
      </c>
    </row>
    <row r="254" spans="1:13" ht="15" customHeight="1" x14ac:dyDescent="0.25">
      <c r="A254" t="s">
        <v>277</v>
      </c>
      <c r="B254">
        <v>5</v>
      </c>
      <c r="C254">
        <v>4</v>
      </c>
      <c r="D254">
        <f t="shared" si="6"/>
        <v>1</v>
      </c>
      <c r="E254">
        <v>4084</v>
      </c>
      <c r="F254">
        <v>4083</v>
      </c>
      <c r="G254">
        <f t="shared" si="7"/>
        <v>1</v>
      </c>
      <c r="H254">
        <v>13</v>
      </c>
      <c r="I254">
        <v>1</v>
      </c>
      <c r="J254">
        <f>SUM($H$32:H254)</f>
        <v>5373</v>
      </c>
      <c r="K254">
        <f>SUM($I$32:I254)</f>
        <v>379</v>
      </c>
      <c r="L254">
        <v>417</v>
      </c>
      <c r="M254">
        <v>144254</v>
      </c>
    </row>
    <row r="255" spans="1:13" ht="15" customHeight="1" x14ac:dyDescent="0.25">
      <c r="A255" t="s">
        <v>278</v>
      </c>
      <c r="B255">
        <v>4</v>
      </c>
      <c r="C255">
        <v>3</v>
      </c>
      <c r="D255">
        <f t="shared" si="6"/>
        <v>1</v>
      </c>
      <c r="E255">
        <v>4083</v>
      </c>
      <c r="F255">
        <v>4082</v>
      </c>
      <c r="G255">
        <f t="shared" si="7"/>
        <v>1</v>
      </c>
      <c r="H255">
        <v>9</v>
      </c>
      <c r="I255">
        <v>1</v>
      </c>
      <c r="J255">
        <f>SUM($H$32:H255)</f>
        <v>5382</v>
      </c>
      <c r="K255">
        <f>SUM($I$32:I255)</f>
        <v>380</v>
      </c>
      <c r="L255">
        <v>207</v>
      </c>
      <c r="M255">
        <v>144461</v>
      </c>
    </row>
    <row r="256" spans="1:13" ht="15" customHeight="1" x14ac:dyDescent="0.25">
      <c r="A256" t="s">
        <v>279</v>
      </c>
      <c r="B256">
        <v>1</v>
      </c>
      <c r="C256">
        <v>1</v>
      </c>
      <c r="D256">
        <f t="shared" si="6"/>
        <v>0</v>
      </c>
      <c r="E256">
        <v>4082</v>
      </c>
      <c r="F256">
        <v>4082</v>
      </c>
      <c r="G256">
        <f t="shared" si="7"/>
        <v>0</v>
      </c>
      <c r="H256">
        <v>0</v>
      </c>
      <c r="I256">
        <v>0</v>
      </c>
      <c r="J256">
        <f>SUM($H$32:H256)</f>
        <v>5382</v>
      </c>
      <c r="K256">
        <f>SUM($I$32:I256)</f>
        <v>380</v>
      </c>
      <c r="L256">
        <v>18</v>
      </c>
      <c r="M256">
        <v>144479</v>
      </c>
    </row>
    <row r="257" spans="1:13" ht="15" customHeight="1" x14ac:dyDescent="0.25">
      <c r="A257" t="s">
        <v>280</v>
      </c>
      <c r="B257">
        <v>1</v>
      </c>
      <c r="C257">
        <v>1</v>
      </c>
      <c r="D257">
        <f t="shared" si="6"/>
        <v>0</v>
      </c>
      <c r="E257">
        <v>4082</v>
      </c>
      <c r="F257">
        <v>4082</v>
      </c>
      <c r="G257">
        <f t="shared" si="7"/>
        <v>0</v>
      </c>
      <c r="H257">
        <v>0</v>
      </c>
      <c r="I257">
        <v>0</v>
      </c>
      <c r="J257">
        <f>SUM($H$32:H257)</f>
        <v>5382</v>
      </c>
      <c r="K257">
        <f>SUM($I$32:I257)</f>
        <v>380</v>
      </c>
      <c r="L257">
        <v>32</v>
      </c>
      <c r="M257">
        <v>144511</v>
      </c>
    </row>
    <row r="258" spans="1:13" ht="15" customHeight="1" x14ac:dyDescent="0.25">
      <c r="A258" t="s">
        <v>281</v>
      </c>
      <c r="B258">
        <v>9</v>
      </c>
      <c r="C258">
        <v>8</v>
      </c>
      <c r="D258">
        <f t="shared" si="6"/>
        <v>1</v>
      </c>
      <c r="E258">
        <v>4082</v>
      </c>
      <c r="F258">
        <v>4081</v>
      </c>
      <c r="G258">
        <f t="shared" si="7"/>
        <v>1</v>
      </c>
      <c r="H258">
        <v>29</v>
      </c>
      <c r="I258">
        <v>1</v>
      </c>
      <c r="J258">
        <f>SUM($H$32:H258)</f>
        <v>5411</v>
      </c>
      <c r="K258">
        <f>SUM($I$32:I258)</f>
        <v>381</v>
      </c>
      <c r="L258">
        <v>467</v>
      </c>
      <c r="M258">
        <v>144978</v>
      </c>
    </row>
    <row r="259" spans="1:13" ht="15" customHeight="1" x14ac:dyDescent="0.25">
      <c r="A259" t="s">
        <v>282</v>
      </c>
      <c r="B259">
        <v>6</v>
      </c>
      <c r="C259">
        <v>5</v>
      </c>
      <c r="D259">
        <f t="shared" si="6"/>
        <v>1</v>
      </c>
      <c r="E259">
        <v>4081</v>
      </c>
      <c r="F259">
        <v>4080</v>
      </c>
      <c r="G259">
        <f t="shared" si="7"/>
        <v>1</v>
      </c>
      <c r="H259">
        <v>17</v>
      </c>
      <c r="I259">
        <v>1</v>
      </c>
      <c r="J259">
        <f>SUM($H$32:H259)</f>
        <v>5428</v>
      </c>
      <c r="K259">
        <f>SUM($I$32:I259)</f>
        <v>382</v>
      </c>
      <c r="L259">
        <v>361</v>
      </c>
      <c r="M259">
        <v>145339</v>
      </c>
    </row>
    <row r="260" spans="1:13" ht="15" customHeight="1" x14ac:dyDescent="0.25">
      <c r="A260" t="s">
        <v>283</v>
      </c>
      <c r="B260">
        <v>6</v>
      </c>
      <c r="C260">
        <v>5</v>
      </c>
      <c r="D260">
        <f t="shared" si="6"/>
        <v>1</v>
      </c>
      <c r="E260">
        <v>4080</v>
      </c>
      <c r="F260">
        <v>4079</v>
      </c>
      <c r="G260">
        <f t="shared" si="7"/>
        <v>1</v>
      </c>
      <c r="H260">
        <v>17</v>
      </c>
      <c r="I260">
        <v>1</v>
      </c>
      <c r="J260">
        <f>SUM($H$32:H260)</f>
        <v>5445</v>
      </c>
      <c r="K260">
        <f>SUM($I$32:I260)</f>
        <v>383</v>
      </c>
      <c r="L260">
        <v>222</v>
      </c>
      <c r="M260">
        <v>145561</v>
      </c>
    </row>
    <row r="261" spans="1:13" ht="15" customHeight="1" x14ac:dyDescent="0.25">
      <c r="A261" t="s">
        <v>284</v>
      </c>
      <c r="B261">
        <v>6</v>
      </c>
      <c r="C261">
        <v>5</v>
      </c>
      <c r="D261">
        <f t="shared" si="6"/>
        <v>1</v>
      </c>
      <c r="E261">
        <v>4079</v>
      </c>
      <c r="F261">
        <v>4078</v>
      </c>
      <c r="G261">
        <f t="shared" si="7"/>
        <v>1</v>
      </c>
      <c r="H261">
        <v>17</v>
      </c>
      <c r="I261">
        <v>1</v>
      </c>
      <c r="J261">
        <f>SUM($H$32:H261)</f>
        <v>5462</v>
      </c>
      <c r="K261">
        <f>SUM($I$32:I261)</f>
        <v>384</v>
      </c>
      <c r="L261">
        <v>200</v>
      </c>
      <c r="M261">
        <v>145761</v>
      </c>
    </row>
    <row r="262" spans="1:13" ht="15" customHeight="1" x14ac:dyDescent="0.25">
      <c r="A262" t="s">
        <v>285</v>
      </c>
      <c r="B262">
        <v>6</v>
      </c>
      <c r="C262">
        <v>4</v>
      </c>
      <c r="D262">
        <f t="shared" si="6"/>
        <v>2</v>
      </c>
      <c r="E262">
        <v>4078</v>
      </c>
      <c r="F262">
        <v>4076</v>
      </c>
      <c r="G262">
        <f t="shared" si="7"/>
        <v>2</v>
      </c>
      <c r="H262">
        <v>18</v>
      </c>
      <c r="I262">
        <v>2</v>
      </c>
      <c r="J262">
        <f>SUM($H$32:H262)</f>
        <v>5480</v>
      </c>
      <c r="K262">
        <f>SUM($I$32:I262)</f>
        <v>386</v>
      </c>
      <c r="L262">
        <v>335</v>
      </c>
      <c r="M262">
        <v>146096</v>
      </c>
    </row>
    <row r="263" spans="1:13" ht="15" customHeight="1" x14ac:dyDescent="0.25">
      <c r="A263" t="s">
        <v>286</v>
      </c>
      <c r="B263">
        <v>6</v>
      </c>
      <c r="C263">
        <v>5</v>
      </c>
      <c r="D263">
        <f t="shared" si="6"/>
        <v>1</v>
      </c>
      <c r="E263">
        <v>4076</v>
      </c>
      <c r="F263">
        <v>4075</v>
      </c>
      <c r="G263">
        <f t="shared" si="7"/>
        <v>1</v>
      </c>
      <c r="H263">
        <v>14</v>
      </c>
      <c r="I263">
        <v>1</v>
      </c>
      <c r="J263">
        <f>SUM($H$32:H263)</f>
        <v>5494</v>
      </c>
      <c r="K263">
        <f>SUM($I$32:I263)</f>
        <v>387</v>
      </c>
      <c r="L263">
        <v>218</v>
      </c>
      <c r="M263">
        <v>146314</v>
      </c>
    </row>
    <row r="264" spans="1:13" ht="15" customHeight="1" x14ac:dyDescent="0.25">
      <c r="A264" t="s">
        <v>287</v>
      </c>
      <c r="B264">
        <v>5</v>
      </c>
      <c r="C264">
        <v>4</v>
      </c>
      <c r="D264">
        <f t="shared" si="6"/>
        <v>1</v>
      </c>
      <c r="E264">
        <v>4075</v>
      </c>
      <c r="F264">
        <v>4074</v>
      </c>
      <c r="G264">
        <f t="shared" si="7"/>
        <v>1</v>
      </c>
      <c r="H264">
        <v>15</v>
      </c>
      <c r="I264">
        <v>1</v>
      </c>
      <c r="J264">
        <f>SUM($H$32:H264)</f>
        <v>5509</v>
      </c>
      <c r="K264">
        <f>SUM($I$32:I264)</f>
        <v>388</v>
      </c>
      <c r="L264">
        <v>212</v>
      </c>
      <c r="M264">
        <v>146526</v>
      </c>
    </row>
    <row r="265" spans="1:13" ht="15" customHeight="1" x14ac:dyDescent="0.25">
      <c r="A265" t="s">
        <v>288</v>
      </c>
      <c r="B265">
        <v>6</v>
      </c>
      <c r="C265">
        <v>5</v>
      </c>
      <c r="D265">
        <f t="shared" si="6"/>
        <v>1</v>
      </c>
      <c r="E265">
        <v>4074</v>
      </c>
      <c r="F265">
        <v>4073</v>
      </c>
      <c r="G265">
        <f t="shared" si="7"/>
        <v>1</v>
      </c>
      <c r="H265">
        <v>17</v>
      </c>
      <c r="I265">
        <v>1</v>
      </c>
      <c r="J265">
        <f>SUM($H$32:H265)</f>
        <v>5526</v>
      </c>
      <c r="K265">
        <f>SUM($I$32:I265)</f>
        <v>389</v>
      </c>
      <c r="L265">
        <v>229</v>
      </c>
      <c r="M265">
        <v>146755</v>
      </c>
    </row>
    <row r="266" spans="1:13" ht="15" customHeight="1" x14ac:dyDescent="0.25">
      <c r="A266" t="s">
        <v>289</v>
      </c>
      <c r="B266">
        <v>3</v>
      </c>
      <c r="C266">
        <v>1</v>
      </c>
      <c r="D266">
        <f t="shared" si="6"/>
        <v>2</v>
      </c>
      <c r="E266">
        <v>4073</v>
      </c>
      <c r="F266">
        <v>4071</v>
      </c>
      <c r="G266">
        <f t="shared" si="7"/>
        <v>2</v>
      </c>
      <c r="H266">
        <v>4</v>
      </c>
      <c r="I266">
        <v>2</v>
      </c>
      <c r="J266">
        <f>SUM($H$32:H266)</f>
        <v>5530</v>
      </c>
      <c r="K266">
        <f>SUM($I$32:I266)</f>
        <v>391</v>
      </c>
      <c r="L266">
        <v>286</v>
      </c>
      <c r="M266">
        <v>147041</v>
      </c>
    </row>
    <row r="267" spans="1:13" ht="15" customHeight="1" x14ac:dyDescent="0.25">
      <c r="A267" t="s">
        <v>290</v>
      </c>
      <c r="B267">
        <v>7</v>
      </c>
      <c r="C267">
        <v>5</v>
      </c>
      <c r="D267">
        <f t="shared" si="6"/>
        <v>2</v>
      </c>
      <c r="E267">
        <v>4071</v>
      </c>
      <c r="F267">
        <v>4069</v>
      </c>
      <c r="G267">
        <f t="shared" si="7"/>
        <v>2</v>
      </c>
      <c r="H267">
        <v>20</v>
      </c>
      <c r="I267">
        <v>2</v>
      </c>
      <c r="J267">
        <f>SUM($H$32:H267)</f>
        <v>5550</v>
      </c>
      <c r="K267">
        <f>SUM($I$32:I267)</f>
        <v>393</v>
      </c>
      <c r="L267">
        <v>357</v>
      </c>
      <c r="M267">
        <v>147398</v>
      </c>
    </row>
    <row r="268" spans="1:13" ht="15" customHeight="1" x14ac:dyDescent="0.25">
      <c r="A268" t="s">
        <v>291</v>
      </c>
      <c r="B268">
        <v>6</v>
      </c>
      <c r="C268">
        <v>5</v>
      </c>
      <c r="D268">
        <f t="shared" si="6"/>
        <v>1</v>
      </c>
      <c r="E268">
        <v>4069</v>
      </c>
      <c r="F268">
        <v>4068</v>
      </c>
      <c r="G268">
        <f t="shared" si="7"/>
        <v>1</v>
      </c>
      <c r="H268">
        <v>17</v>
      </c>
      <c r="I268">
        <v>1</v>
      </c>
      <c r="J268">
        <f>SUM($H$32:H268)</f>
        <v>5567</v>
      </c>
      <c r="K268">
        <f>SUM($I$32:I268)</f>
        <v>394</v>
      </c>
      <c r="L268">
        <v>218</v>
      </c>
      <c r="M268">
        <v>147616</v>
      </c>
    </row>
    <row r="269" spans="1:13" ht="15" customHeight="1" x14ac:dyDescent="0.25">
      <c r="A269" t="s">
        <v>292</v>
      </c>
      <c r="B269">
        <v>5</v>
      </c>
      <c r="C269">
        <v>2</v>
      </c>
      <c r="D269">
        <f t="shared" si="6"/>
        <v>3</v>
      </c>
      <c r="E269">
        <v>4068</v>
      </c>
      <c r="F269">
        <v>4065</v>
      </c>
      <c r="G269">
        <f t="shared" si="7"/>
        <v>3</v>
      </c>
      <c r="H269">
        <v>9</v>
      </c>
      <c r="I269">
        <v>2</v>
      </c>
      <c r="J269">
        <f>SUM($H$32:H269)</f>
        <v>5576</v>
      </c>
      <c r="K269">
        <f>SUM($I$32:I269)</f>
        <v>396</v>
      </c>
      <c r="L269">
        <v>314</v>
      </c>
      <c r="M269">
        <v>147930</v>
      </c>
    </row>
    <row r="270" spans="1:13" ht="15" customHeight="1" x14ac:dyDescent="0.25">
      <c r="A270" t="s">
        <v>293</v>
      </c>
      <c r="B270">
        <v>6</v>
      </c>
      <c r="C270">
        <v>5</v>
      </c>
      <c r="D270">
        <f t="shared" si="6"/>
        <v>1</v>
      </c>
      <c r="E270">
        <v>4065</v>
      </c>
      <c r="F270">
        <v>4064</v>
      </c>
      <c r="G270">
        <f t="shared" si="7"/>
        <v>1</v>
      </c>
      <c r="H270">
        <v>17</v>
      </c>
      <c r="I270">
        <v>1</v>
      </c>
      <c r="J270">
        <f>SUM($H$32:H270)</f>
        <v>5593</v>
      </c>
      <c r="K270">
        <f>SUM($I$32:I270)</f>
        <v>397</v>
      </c>
      <c r="L270">
        <v>204</v>
      </c>
      <c r="M270">
        <v>148134</v>
      </c>
    </row>
    <row r="271" spans="1:13" ht="15" customHeight="1" x14ac:dyDescent="0.25">
      <c r="A271" t="s">
        <v>294</v>
      </c>
      <c r="B271">
        <v>3</v>
      </c>
      <c r="C271">
        <v>3</v>
      </c>
      <c r="D271">
        <f t="shared" si="6"/>
        <v>0</v>
      </c>
      <c r="E271">
        <v>4064</v>
      </c>
      <c r="F271">
        <v>4064</v>
      </c>
      <c r="G271">
        <f t="shared" si="7"/>
        <v>0</v>
      </c>
      <c r="H271">
        <v>5</v>
      </c>
      <c r="I271">
        <v>0</v>
      </c>
      <c r="J271">
        <f>SUM($H$32:H271)</f>
        <v>5598</v>
      </c>
      <c r="K271">
        <f>SUM($I$32:I271)</f>
        <v>397</v>
      </c>
      <c r="L271">
        <v>64</v>
      </c>
      <c r="M271">
        <v>148198</v>
      </c>
    </row>
    <row r="272" spans="1:13" ht="15" customHeight="1" x14ac:dyDescent="0.25">
      <c r="A272" t="s">
        <v>295</v>
      </c>
      <c r="B272">
        <v>6</v>
      </c>
      <c r="C272">
        <v>5</v>
      </c>
      <c r="D272">
        <f t="shared" si="6"/>
        <v>1</v>
      </c>
      <c r="E272">
        <v>4064</v>
      </c>
      <c r="F272">
        <v>4063</v>
      </c>
      <c r="G272">
        <f t="shared" si="7"/>
        <v>1</v>
      </c>
      <c r="H272">
        <v>14</v>
      </c>
      <c r="I272">
        <v>1</v>
      </c>
      <c r="J272">
        <f>SUM($H$32:H272)</f>
        <v>5612</v>
      </c>
      <c r="K272">
        <f>SUM($I$32:I272)</f>
        <v>398</v>
      </c>
      <c r="L272">
        <v>209</v>
      </c>
      <c r="M272">
        <v>148407</v>
      </c>
    </row>
    <row r="273" spans="1:13" ht="15" customHeight="1" x14ac:dyDescent="0.25">
      <c r="A273" t="s">
        <v>296</v>
      </c>
      <c r="B273">
        <v>6</v>
      </c>
      <c r="C273">
        <v>4</v>
      </c>
      <c r="D273">
        <f t="shared" si="6"/>
        <v>2</v>
      </c>
      <c r="E273">
        <v>4063</v>
      </c>
      <c r="F273">
        <v>4061</v>
      </c>
      <c r="G273">
        <f t="shared" si="7"/>
        <v>2</v>
      </c>
      <c r="H273">
        <v>18</v>
      </c>
      <c r="I273">
        <v>2</v>
      </c>
      <c r="J273">
        <f>SUM($H$32:H273)</f>
        <v>5630</v>
      </c>
      <c r="K273">
        <f>SUM($I$32:I273)</f>
        <v>400</v>
      </c>
      <c r="L273">
        <v>356</v>
      </c>
      <c r="M273">
        <v>148763</v>
      </c>
    </row>
    <row r="274" spans="1:13" ht="15" customHeight="1" x14ac:dyDescent="0.25">
      <c r="A274" t="s">
        <v>297</v>
      </c>
      <c r="B274">
        <v>6</v>
      </c>
      <c r="C274">
        <v>6</v>
      </c>
      <c r="D274">
        <f t="shared" si="6"/>
        <v>0</v>
      </c>
      <c r="E274">
        <v>4061</v>
      </c>
      <c r="F274">
        <v>4061</v>
      </c>
      <c r="G274">
        <f t="shared" si="7"/>
        <v>0</v>
      </c>
      <c r="H274">
        <v>12</v>
      </c>
      <c r="I274">
        <v>0</v>
      </c>
      <c r="J274">
        <f>SUM($H$32:H274)</f>
        <v>5642</v>
      </c>
      <c r="K274">
        <f>SUM($I$32:I274)</f>
        <v>400</v>
      </c>
      <c r="L274">
        <v>76</v>
      </c>
      <c r="M274">
        <v>148839</v>
      </c>
    </row>
    <row r="275" spans="1:13" ht="15" customHeight="1" x14ac:dyDescent="0.25">
      <c r="A275" t="s">
        <v>298</v>
      </c>
      <c r="B275">
        <v>7</v>
      </c>
      <c r="C275">
        <v>5</v>
      </c>
      <c r="D275">
        <f t="shared" si="6"/>
        <v>2</v>
      </c>
      <c r="E275">
        <v>4061</v>
      </c>
      <c r="F275">
        <v>4059</v>
      </c>
      <c r="G275">
        <f t="shared" si="7"/>
        <v>2</v>
      </c>
      <c r="H275">
        <v>24</v>
      </c>
      <c r="I275">
        <v>3</v>
      </c>
      <c r="J275">
        <f>SUM($H$32:H275)</f>
        <v>5666</v>
      </c>
      <c r="K275">
        <f>SUM($I$32:I275)</f>
        <v>403</v>
      </c>
      <c r="L275">
        <v>346</v>
      </c>
      <c r="M275">
        <v>149185</v>
      </c>
    </row>
    <row r="276" spans="1:13" ht="15" customHeight="1" x14ac:dyDescent="0.25">
      <c r="A276" t="s">
        <v>299</v>
      </c>
      <c r="B276">
        <v>8</v>
      </c>
      <c r="C276">
        <v>6</v>
      </c>
      <c r="D276">
        <f t="shared" si="6"/>
        <v>2</v>
      </c>
      <c r="E276">
        <v>4059</v>
      </c>
      <c r="F276">
        <v>4057</v>
      </c>
      <c r="G276">
        <f t="shared" si="7"/>
        <v>2</v>
      </c>
      <c r="H276">
        <v>27</v>
      </c>
      <c r="I276">
        <v>3</v>
      </c>
      <c r="J276">
        <f>SUM($H$32:H276)</f>
        <v>5693</v>
      </c>
      <c r="K276">
        <f>SUM($I$32:I276)</f>
        <v>406</v>
      </c>
      <c r="L276">
        <v>357</v>
      </c>
      <c r="M276">
        <v>149542</v>
      </c>
    </row>
    <row r="277" spans="1:13" ht="15" customHeight="1" x14ac:dyDescent="0.25">
      <c r="A277" t="s">
        <v>300</v>
      </c>
      <c r="B277">
        <v>4</v>
      </c>
      <c r="C277">
        <v>4</v>
      </c>
      <c r="D277">
        <f t="shared" si="6"/>
        <v>0</v>
      </c>
      <c r="E277">
        <v>4057</v>
      </c>
      <c r="F277">
        <v>4057</v>
      </c>
      <c r="G277">
        <f t="shared" si="7"/>
        <v>0</v>
      </c>
      <c r="H277">
        <v>6</v>
      </c>
      <c r="I277">
        <v>0</v>
      </c>
      <c r="J277">
        <f>SUM($H$32:H277)</f>
        <v>5699</v>
      </c>
      <c r="K277">
        <f>SUM($I$32:I277)</f>
        <v>406</v>
      </c>
      <c r="L277">
        <v>46</v>
      </c>
      <c r="M277">
        <v>149588</v>
      </c>
    </row>
    <row r="278" spans="1:13" ht="15" customHeight="1" x14ac:dyDescent="0.25">
      <c r="A278" t="s">
        <v>301</v>
      </c>
      <c r="B278">
        <v>4</v>
      </c>
      <c r="C278">
        <v>4</v>
      </c>
      <c r="D278">
        <f t="shared" si="6"/>
        <v>0</v>
      </c>
      <c r="E278">
        <v>4057</v>
      </c>
      <c r="F278">
        <v>4057</v>
      </c>
      <c r="G278">
        <f t="shared" si="7"/>
        <v>0</v>
      </c>
      <c r="H278">
        <v>6</v>
      </c>
      <c r="I278">
        <v>0</v>
      </c>
      <c r="J278">
        <f>SUM($H$32:H278)</f>
        <v>5705</v>
      </c>
      <c r="K278">
        <f>SUM($I$32:I278)</f>
        <v>406</v>
      </c>
      <c r="L278">
        <v>51</v>
      </c>
      <c r="M278">
        <v>149639</v>
      </c>
    </row>
    <row r="279" spans="1:13" ht="15" customHeight="1" x14ac:dyDescent="0.25">
      <c r="A279" t="s">
        <v>302</v>
      </c>
      <c r="B279">
        <v>3</v>
      </c>
      <c r="C279">
        <v>3</v>
      </c>
      <c r="D279">
        <f t="shared" si="6"/>
        <v>0</v>
      </c>
      <c r="E279">
        <v>4057</v>
      </c>
      <c r="F279">
        <v>4057</v>
      </c>
      <c r="G279">
        <f t="shared" si="7"/>
        <v>0</v>
      </c>
      <c r="H279">
        <v>5</v>
      </c>
      <c r="I279">
        <v>0</v>
      </c>
      <c r="J279">
        <f>SUM($H$32:H279)</f>
        <v>5710</v>
      </c>
      <c r="K279">
        <f>SUM($I$32:I279)</f>
        <v>406</v>
      </c>
      <c r="L279">
        <v>53</v>
      </c>
      <c r="M279">
        <v>149692</v>
      </c>
    </row>
    <row r="280" spans="1:13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4057</v>
      </c>
      <c r="F280">
        <v>4057</v>
      </c>
      <c r="G280">
        <f t="shared" si="7"/>
        <v>0</v>
      </c>
      <c r="H280">
        <v>2</v>
      </c>
      <c r="I280">
        <v>0</v>
      </c>
      <c r="J280">
        <f>SUM($H$32:H280)</f>
        <v>5712</v>
      </c>
      <c r="K280">
        <f>SUM($I$32:I280)</f>
        <v>406</v>
      </c>
      <c r="L280">
        <v>81</v>
      </c>
      <c r="M280">
        <v>149773</v>
      </c>
    </row>
    <row r="281" spans="1:13" ht="15" customHeight="1" x14ac:dyDescent="0.25">
      <c r="A281" t="s">
        <v>304</v>
      </c>
      <c r="B281">
        <v>2</v>
      </c>
      <c r="C281">
        <v>2</v>
      </c>
      <c r="D281">
        <f t="shared" si="6"/>
        <v>0</v>
      </c>
      <c r="E281">
        <v>4057</v>
      </c>
      <c r="F281">
        <v>4057</v>
      </c>
      <c r="G281">
        <f t="shared" si="7"/>
        <v>0</v>
      </c>
      <c r="H281">
        <v>2</v>
      </c>
      <c r="I281">
        <v>0</v>
      </c>
      <c r="J281">
        <f>SUM($H$32:H281)</f>
        <v>5714</v>
      </c>
      <c r="K281">
        <f>SUM($I$32:I281)</f>
        <v>406</v>
      </c>
      <c r="L281">
        <v>36</v>
      </c>
      <c r="M281">
        <v>149809</v>
      </c>
    </row>
    <row r="282" spans="1:13" ht="15" customHeight="1" x14ac:dyDescent="0.25">
      <c r="A282" t="s">
        <v>305</v>
      </c>
      <c r="B282">
        <v>3</v>
      </c>
      <c r="C282">
        <v>1</v>
      </c>
      <c r="D282">
        <f t="shared" si="6"/>
        <v>2</v>
      </c>
      <c r="E282">
        <v>4057</v>
      </c>
      <c r="F282">
        <v>4050</v>
      </c>
      <c r="G282">
        <f t="shared" si="7"/>
        <v>7</v>
      </c>
      <c r="H282">
        <v>2</v>
      </c>
      <c r="I282">
        <v>2</v>
      </c>
      <c r="J282">
        <f>SUM($H$32:H282)</f>
        <v>5716</v>
      </c>
      <c r="K282">
        <f>SUM($I$32:I282)</f>
        <v>408</v>
      </c>
      <c r="L282">
        <v>142</v>
      </c>
      <c r="M282">
        <v>149951</v>
      </c>
    </row>
    <row r="283" spans="1:13" ht="15" customHeight="1" x14ac:dyDescent="0.25">
      <c r="A283" t="s">
        <v>306</v>
      </c>
      <c r="B283">
        <v>2</v>
      </c>
      <c r="C283">
        <v>2</v>
      </c>
      <c r="D283">
        <f t="shared" si="6"/>
        <v>0</v>
      </c>
      <c r="E283">
        <v>4050</v>
      </c>
      <c r="F283">
        <v>4050</v>
      </c>
      <c r="G283">
        <f t="shared" si="7"/>
        <v>0</v>
      </c>
      <c r="H283">
        <v>2</v>
      </c>
      <c r="I283">
        <v>0</v>
      </c>
      <c r="J283">
        <f>SUM($H$32:H283)</f>
        <v>5718</v>
      </c>
      <c r="K283">
        <f>SUM($I$32:I283)</f>
        <v>408</v>
      </c>
      <c r="L283">
        <v>49</v>
      </c>
      <c r="M283">
        <v>150000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4050</v>
      </c>
      <c r="F284">
        <v>4050</v>
      </c>
      <c r="G284">
        <f t="shared" si="7"/>
        <v>0</v>
      </c>
      <c r="H284">
        <v>0</v>
      </c>
      <c r="I284">
        <v>0</v>
      </c>
      <c r="J284">
        <f>SUM($H$32:H284)</f>
        <v>5718</v>
      </c>
      <c r="K284">
        <f>SUM($I$32:I284)</f>
        <v>408</v>
      </c>
      <c r="L284">
        <v>20</v>
      </c>
      <c r="M284">
        <v>150020</v>
      </c>
    </row>
    <row r="285" spans="1:13" ht="15" customHeight="1" x14ac:dyDescent="0.25">
      <c r="A285" t="s">
        <v>308</v>
      </c>
      <c r="B285">
        <v>15</v>
      </c>
      <c r="C285">
        <v>4</v>
      </c>
      <c r="D285">
        <f t="shared" si="6"/>
        <v>11</v>
      </c>
      <c r="E285">
        <v>4050</v>
      </c>
      <c r="F285">
        <v>3948</v>
      </c>
      <c r="G285">
        <f t="shared" si="7"/>
        <v>102</v>
      </c>
      <c r="H285">
        <v>33</v>
      </c>
      <c r="I285">
        <v>6</v>
      </c>
      <c r="J285">
        <f>SUM($H$32:H285)</f>
        <v>5751</v>
      </c>
      <c r="K285">
        <f>SUM($I$32:I285)</f>
        <v>414</v>
      </c>
      <c r="L285">
        <v>1274</v>
      </c>
      <c r="M285">
        <v>151294</v>
      </c>
    </row>
    <row r="286" spans="1:13" ht="15" customHeight="1" x14ac:dyDescent="0.25">
      <c r="A286" t="s">
        <v>309</v>
      </c>
      <c r="B286">
        <v>3</v>
      </c>
      <c r="C286">
        <v>1</v>
      </c>
      <c r="D286">
        <f t="shared" si="6"/>
        <v>2</v>
      </c>
      <c r="E286">
        <v>3948</v>
      </c>
      <c r="F286">
        <v>3915</v>
      </c>
      <c r="G286">
        <f t="shared" si="7"/>
        <v>33</v>
      </c>
      <c r="H286">
        <v>4</v>
      </c>
      <c r="I286">
        <v>4</v>
      </c>
      <c r="J286">
        <f>SUM($H$32:H286)</f>
        <v>5755</v>
      </c>
      <c r="K286">
        <f>SUM($I$32:I286)</f>
        <v>418</v>
      </c>
      <c r="L286">
        <v>299</v>
      </c>
      <c r="M286">
        <v>151593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3915</v>
      </c>
      <c r="F287">
        <v>3915</v>
      </c>
      <c r="G287">
        <f t="shared" si="7"/>
        <v>0</v>
      </c>
      <c r="H287">
        <v>0</v>
      </c>
      <c r="I287">
        <v>0</v>
      </c>
      <c r="J287">
        <f>SUM($H$32:H287)</f>
        <v>5755</v>
      </c>
      <c r="K287">
        <f>SUM($I$32:I287)</f>
        <v>418</v>
      </c>
      <c r="L287">
        <v>14</v>
      </c>
      <c r="M287">
        <v>151607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3915</v>
      </c>
      <c r="F288">
        <v>3915</v>
      </c>
      <c r="G288">
        <f t="shared" ref="G288:G351" si="9">E288-F288</f>
        <v>0</v>
      </c>
      <c r="H288">
        <v>0</v>
      </c>
      <c r="I288">
        <v>0</v>
      </c>
      <c r="J288">
        <f>SUM($H$32:H288)</f>
        <v>5755</v>
      </c>
      <c r="K288">
        <f>SUM($I$32:I288)</f>
        <v>418</v>
      </c>
      <c r="L288">
        <v>9</v>
      </c>
      <c r="M288">
        <v>151616</v>
      </c>
    </row>
    <row r="289" spans="1:13" ht="15" customHeight="1" x14ac:dyDescent="0.25">
      <c r="A289" t="s">
        <v>312</v>
      </c>
      <c r="B289">
        <v>2</v>
      </c>
      <c r="C289">
        <v>2</v>
      </c>
      <c r="D289">
        <f t="shared" si="8"/>
        <v>0</v>
      </c>
      <c r="E289">
        <v>3915</v>
      </c>
      <c r="F289">
        <v>3915</v>
      </c>
      <c r="G289">
        <f t="shared" si="9"/>
        <v>0</v>
      </c>
      <c r="H289">
        <v>2</v>
      </c>
      <c r="I289">
        <v>0</v>
      </c>
      <c r="J289">
        <f>SUM($H$32:H289)</f>
        <v>5757</v>
      </c>
      <c r="K289">
        <f>SUM($I$32:I289)</f>
        <v>418</v>
      </c>
      <c r="L289">
        <v>28</v>
      </c>
      <c r="M289">
        <v>151644</v>
      </c>
    </row>
    <row r="290" spans="1:13" ht="15" customHeight="1" x14ac:dyDescent="0.25">
      <c r="A290" t="s">
        <v>313</v>
      </c>
      <c r="B290">
        <v>23</v>
      </c>
      <c r="C290">
        <v>9</v>
      </c>
      <c r="D290">
        <f t="shared" si="8"/>
        <v>14</v>
      </c>
      <c r="E290">
        <v>3915</v>
      </c>
      <c r="F290">
        <v>3678</v>
      </c>
      <c r="G290">
        <f t="shared" si="9"/>
        <v>237</v>
      </c>
      <c r="H290">
        <v>124</v>
      </c>
      <c r="I290">
        <v>20</v>
      </c>
      <c r="J290">
        <f>SUM($H$32:H290)</f>
        <v>5881</v>
      </c>
      <c r="K290">
        <f>SUM($I$32:I290)</f>
        <v>438</v>
      </c>
      <c r="L290">
        <v>2232</v>
      </c>
      <c r="M290">
        <v>153876</v>
      </c>
    </row>
    <row r="291" spans="1:13" ht="15" customHeight="1" x14ac:dyDescent="0.25">
      <c r="A291" t="s">
        <v>314</v>
      </c>
      <c r="B291">
        <v>2</v>
      </c>
      <c r="C291">
        <v>2</v>
      </c>
      <c r="D291">
        <f t="shared" si="8"/>
        <v>0</v>
      </c>
      <c r="E291">
        <v>3678</v>
      </c>
      <c r="F291">
        <v>3678</v>
      </c>
      <c r="G291">
        <f t="shared" si="9"/>
        <v>0</v>
      </c>
      <c r="H291">
        <v>2</v>
      </c>
      <c r="I291">
        <v>0</v>
      </c>
      <c r="J291">
        <f>SUM($H$32:H291)</f>
        <v>5883</v>
      </c>
      <c r="K291">
        <f>SUM($I$32:I291)</f>
        <v>438</v>
      </c>
      <c r="L291">
        <v>37</v>
      </c>
      <c r="M291">
        <v>153913</v>
      </c>
    </row>
    <row r="292" spans="1:13" ht="15" customHeight="1" x14ac:dyDescent="0.25">
      <c r="A292" t="s">
        <v>315</v>
      </c>
      <c r="B292">
        <v>4</v>
      </c>
      <c r="C292">
        <v>2</v>
      </c>
      <c r="D292">
        <f t="shared" si="8"/>
        <v>2</v>
      </c>
      <c r="E292">
        <v>3678</v>
      </c>
      <c r="F292">
        <v>3642</v>
      </c>
      <c r="G292">
        <f t="shared" si="9"/>
        <v>36</v>
      </c>
      <c r="H292">
        <v>4</v>
      </c>
      <c r="I292">
        <v>1</v>
      </c>
      <c r="J292">
        <f>SUM($H$32:H292)</f>
        <v>5887</v>
      </c>
      <c r="K292">
        <f>SUM($I$32:I292)</f>
        <v>439</v>
      </c>
      <c r="L292">
        <v>168</v>
      </c>
      <c r="M292">
        <v>154081</v>
      </c>
    </row>
    <row r="293" spans="1:13" ht="15" customHeight="1" x14ac:dyDescent="0.25">
      <c r="A293" t="s">
        <v>316</v>
      </c>
      <c r="B293">
        <v>5</v>
      </c>
      <c r="C293">
        <v>1</v>
      </c>
      <c r="D293">
        <f t="shared" si="8"/>
        <v>4</v>
      </c>
      <c r="E293">
        <v>3642</v>
      </c>
      <c r="F293">
        <v>3625</v>
      </c>
      <c r="G293">
        <f t="shared" si="9"/>
        <v>17</v>
      </c>
      <c r="H293">
        <v>4</v>
      </c>
      <c r="I293">
        <v>4</v>
      </c>
      <c r="J293">
        <f>SUM($H$32:H293)</f>
        <v>5891</v>
      </c>
      <c r="K293">
        <f>SUM($I$32:I293)</f>
        <v>443</v>
      </c>
      <c r="L293">
        <v>271</v>
      </c>
      <c r="M293">
        <v>154352</v>
      </c>
    </row>
    <row r="294" spans="1:13" ht="15" customHeight="1" x14ac:dyDescent="0.25">
      <c r="A294" t="s">
        <v>317</v>
      </c>
      <c r="B294">
        <v>2</v>
      </c>
      <c r="C294">
        <v>1</v>
      </c>
      <c r="D294">
        <f t="shared" si="8"/>
        <v>1</v>
      </c>
      <c r="E294">
        <v>3625</v>
      </c>
      <c r="F294">
        <v>3622</v>
      </c>
      <c r="G294">
        <f t="shared" si="9"/>
        <v>3</v>
      </c>
      <c r="H294">
        <v>2</v>
      </c>
      <c r="I294">
        <v>2</v>
      </c>
      <c r="J294">
        <f>SUM($H$32:H294)</f>
        <v>5893</v>
      </c>
      <c r="K294">
        <f>SUM($I$32:I294)</f>
        <v>445</v>
      </c>
      <c r="L294">
        <v>149</v>
      </c>
      <c r="M294">
        <v>154501</v>
      </c>
    </row>
    <row r="295" spans="1:13" ht="15" customHeight="1" x14ac:dyDescent="0.25">
      <c r="A295" t="s">
        <v>318</v>
      </c>
      <c r="B295">
        <v>2</v>
      </c>
      <c r="C295">
        <v>1</v>
      </c>
      <c r="D295">
        <f t="shared" si="8"/>
        <v>1</v>
      </c>
      <c r="E295">
        <v>3622</v>
      </c>
      <c r="F295">
        <v>3613</v>
      </c>
      <c r="G295">
        <f t="shared" si="9"/>
        <v>9</v>
      </c>
      <c r="H295">
        <v>2</v>
      </c>
      <c r="I295">
        <v>2</v>
      </c>
      <c r="J295">
        <f>SUM($H$32:H295)</f>
        <v>5895</v>
      </c>
      <c r="K295">
        <f>SUM($I$32:I295)</f>
        <v>447</v>
      </c>
      <c r="L295">
        <v>141</v>
      </c>
      <c r="M295">
        <v>154642</v>
      </c>
    </row>
    <row r="296" spans="1:13" ht="15" customHeight="1" x14ac:dyDescent="0.25">
      <c r="A296" t="s">
        <v>319</v>
      </c>
      <c r="B296">
        <v>3</v>
      </c>
      <c r="C296">
        <v>2</v>
      </c>
      <c r="D296">
        <f t="shared" si="8"/>
        <v>1</v>
      </c>
      <c r="E296">
        <v>3613</v>
      </c>
      <c r="F296">
        <v>3612</v>
      </c>
      <c r="G296">
        <f t="shared" si="9"/>
        <v>1</v>
      </c>
      <c r="H296">
        <v>7</v>
      </c>
      <c r="I296">
        <v>1</v>
      </c>
      <c r="J296">
        <f>SUM($H$32:H296)</f>
        <v>5902</v>
      </c>
      <c r="K296">
        <f>SUM($I$32:I296)</f>
        <v>448</v>
      </c>
      <c r="L296">
        <v>175</v>
      </c>
      <c r="M296">
        <v>154817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3612</v>
      </c>
      <c r="F297">
        <v>3612</v>
      </c>
      <c r="G297">
        <f t="shared" si="9"/>
        <v>0</v>
      </c>
      <c r="H297">
        <v>0</v>
      </c>
      <c r="I297">
        <v>0</v>
      </c>
      <c r="J297">
        <f>SUM($H$32:H297)</f>
        <v>5902</v>
      </c>
      <c r="K297">
        <f>SUM($I$32:I297)</f>
        <v>448</v>
      </c>
      <c r="L297">
        <v>11</v>
      </c>
      <c r="M297">
        <v>154828</v>
      </c>
    </row>
    <row r="298" spans="1:13" ht="15" customHeight="1" x14ac:dyDescent="0.25">
      <c r="A298" t="s">
        <v>321</v>
      </c>
      <c r="B298">
        <v>4</v>
      </c>
      <c r="C298">
        <v>2</v>
      </c>
      <c r="D298">
        <f t="shared" si="8"/>
        <v>2</v>
      </c>
      <c r="E298">
        <v>3612</v>
      </c>
      <c r="F298">
        <v>3587</v>
      </c>
      <c r="G298">
        <f t="shared" si="9"/>
        <v>25</v>
      </c>
      <c r="H298">
        <v>4</v>
      </c>
      <c r="I298">
        <v>1</v>
      </c>
      <c r="J298">
        <f>SUM($H$32:H298)</f>
        <v>5906</v>
      </c>
      <c r="K298">
        <f>SUM($I$32:I298)</f>
        <v>449</v>
      </c>
      <c r="L298">
        <v>282</v>
      </c>
      <c r="M298">
        <v>155110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3587</v>
      </c>
      <c r="F299">
        <v>3587</v>
      </c>
      <c r="G299">
        <f t="shared" si="9"/>
        <v>0</v>
      </c>
      <c r="H299">
        <v>0</v>
      </c>
      <c r="I299">
        <v>0</v>
      </c>
      <c r="J299">
        <f>SUM($H$32:H299)</f>
        <v>5906</v>
      </c>
      <c r="K299">
        <f>SUM($I$32:I299)</f>
        <v>449</v>
      </c>
      <c r="L299">
        <v>15</v>
      </c>
      <c r="M299">
        <v>155125</v>
      </c>
    </row>
    <row r="300" spans="1:13" ht="15" customHeight="1" x14ac:dyDescent="0.25">
      <c r="A300" t="s">
        <v>323</v>
      </c>
      <c r="B300">
        <v>6</v>
      </c>
      <c r="C300">
        <v>1</v>
      </c>
      <c r="D300">
        <f t="shared" si="8"/>
        <v>5</v>
      </c>
      <c r="E300">
        <v>3587</v>
      </c>
      <c r="F300">
        <v>3496</v>
      </c>
      <c r="G300">
        <f t="shared" si="9"/>
        <v>91</v>
      </c>
      <c r="H300">
        <v>6</v>
      </c>
      <c r="I300">
        <v>6</v>
      </c>
      <c r="J300">
        <f>SUM($H$32:H300)</f>
        <v>5912</v>
      </c>
      <c r="K300">
        <f>SUM($I$32:I300)</f>
        <v>455</v>
      </c>
      <c r="L300">
        <v>461</v>
      </c>
      <c r="M300">
        <v>155586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3496</v>
      </c>
      <c r="F301">
        <v>3496</v>
      </c>
      <c r="G301">
        <f t="shared" si="9"/>
        <v>0</v>
      </c>
      <c r="H301">
        <v>0</v>
      </c>
      <c r="I301">
        <v>0</v>
      </c>
      <c r="J301">
        <f>SUM($H$32:H301)</f>
        <v>5912</v>
      </c>
      <c r="K301">
        <f>SUM($I$32:I301)</f>
        <v>455</v>
      </c>
      <c r="L301">
        <v>11</v>
      </c>
      <c r="M301">
        <v>155597</v>
      </c>
    </row>
    <row r="302" spans="1:13" ht="15" customHeight="1" x14ac:dyDescent="0.25">
      <c r="A302" t="s">
        <v>325</v>
      </c>
      <c r="B302">
        <v>6</v>
      </c>
      <c r="C302">
        <v>3</v>
      </c>
      <c r="D302">
        <f t="shared" si="8"/>
        <v>3</v>
      </c>
      <c r="E302">
        <v>3496</v>
      </c>
      <c r="F302">
        <v>3490</v>
      </c>
      <c r="G302">
        <f t="shared" si="9"/>
        <v>6</v>
      </c>
      <c r="H302">
        <v>18</v>
      </c>
      <c r="I302">
        <v>4</v>
      </c>
      <c r="J302">
        <f>SUM($H$32:H302)</f>
        <v>5930</v>
      </c>
      <c r="K302">
        <f>SUM($I$32:I302)</f>
        <v>459</v>
      </c>
      <c r="L302">
        <v>751</v>
      </c>
      <c r="M302">
        <v>156348</v>
      </c>
    </row>
    <row r="303" spans="1:13" ht="15" customHeight="1" x14ac:dyDescent="0.25">
      <c r="A303" t="s">
        <v>326</v>
      </c>
      <c r="B303">
        <v>2</v>
      </c>
      <c r="C303">
        <v>2</v>
      </c>
      <c r="D303">
        <f t="shared" si="8"/>
        <v>0</v>
      </c>
      <c r="E303">
        <v>3490</v>
      </c>
      <c r="F303">
        <v>3490</v>
      </c>
      <c r="G303">
        <f t="shared" si="9"/>
        <v>0</v>
      </c>
      <c r="H303">
        <v>2</v>
      </c>
      <c r="I303">
        <v>0</v>
      </c>
      <c r="J303">
        <f>SUM($H$32:H303)</f>
        <v>5932</v>
      </c>
      <c r="K303">
        <f>SUM($I$32:I303)</f>
        <v>459</v>
      </c>
      <c r="L303">
        <v>30</v>
      </c>
      <c r="M303">
        <v>156378</v>
      </c>
    </row>
    <row r="304" spans="1:13" ht="15" customHeight="1" x14ac:dyDescent="0.25">
      <c r="A304" t="s">
        <v>327</v>
      </c>
      <c r="B304">
        <v>1</v>
      </c>
      <c r="C304">
        <v>1</v>
      </c>
      <c r="D304">
        <f t="shared" si="8"/>
        <v>0</v>
      </c>
      <c r="E304">
        <v>3490</v>
      </c>
      <c r="F304">
        <v>3490</v>
      </c>
      <c r="G304">
        <f t="shared" si="9"/>
        <v>0</v>
      </c>
      <c r="H304">
        <v>0</v>
      </c>
      <c r="I304">
        <v>0</v>
      </c>
      <c r="J304">
        <f>SUM($H$32:H304)</f>
        <v>5932</v>
      </c>
      <c r="K304">
        <f>SUM($I$32:I304)</f>
        <v>459</v>
      </c>
      <c r="L304">
        <v>9</v>
      </c>
      <c r="M304">
        <v>156387</v>
      </c>
    </row>
    <row r="305" spans="1:13" ht="15" customHeight="1" x14ac:dyDescent="0.25">
      <c r="A305" t="s">
        <v>328</v>
      </c>
      <c r="B305">
        <v>2</v>
      </c>
      <c r="C305">
        <v>1</v>
      </c>
      <c r="D305">
        <f t="shared" si="8"/>
        <v>1</v>
      </c>
      <c r="E305">
        <v>3490</v>
      </c>
      <c r="F305">
        <v>3471</v>
      </c>
      <c r="G305">
        <f t="shared" si="9"/>
        <v>19</v>
      </c>
      <c r="H305">
        <v>2</v>
      </c>
      <c r="I305">
        <v>1</v>
      </c>
      <c r="J305">
        <f>SUM($H$32:H305)</f>
        <v>5934</v>
      </c>
      <c r="K305">
        <f>SUM($I$32:I305)</f>
        <v>460</v>
      </c>
      <c r="L305">
        <v>140</v>
      </c>
      <c r="M305">
        <v>156527</v>
      </c>
    </row>
    <row r="306" spans="1:13" ht="15" customHeight="1" x14ac:dyDescent="0.25">
      <c r="A306" t="s">
        <v>329</v>
      </c>
      <c r="B306">
        <v>2</v>
      </c>
      <c r="C306">
        <v>2</v>
      </c>
      <c r="D306">
        <f t="shared" si="8"/>
        <v>0</v>
      </c>
      <c r="E306">
        <v>3471</v>
      </c>
      <c r="F306">
        <v>3471</v>
      </c>
      <c r="G306">
        <f t="shared" si="9"/>
        <v>0</v>
      </c>
      <c r="H306">
        <v>2</v>
      </c>
      <c r="I306">
        <v>0</v>
      </c>
      <c r="J306">
        <f>SUM($H$32:H306)</f>
        <v>5936</v>
      </c>
      <c r="K306">
        <f>SUM($I$32:I306)</f>
        <v>460</v>
      </c>
      <c r="L306">
        <v>31</v>
      </c>
      <c r="M306">
        <v>156558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3471</v>
      </c>
      <c r="F307">
        <v>3471</v>
      </c>
      <c r="G307">
        <f t="shared" si="9"/>
        <v>0</v>
      </c>
      <c r="H307">
        <v>0</v>
      </c>
      <c r="I307">
        <v>0</v>
      </c>
      <c r="J307">
        <f>SUM($H$32:H307)</f>
        <v>5936</v>
      </c>
      <c r="K307">
        <f>SUM($I$32:I307)</f>
        <v>460</v>
      </c>
      <c r="L307">
        <v>8</v>
      </c>
      <c r="M307">
        <v>156566</v>
      </c>
    </row>
    <row r="308" spans="1:13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3471</v>
      </c>
      <c r="F308">
        <v>3471</v>
      </c>
      <c r="G308">
        <f t="shared" si="9"/>
        <v>0</v>
      </c>
      <c r="H308">
        <v>5</v>
      </c>
      <c r="I308">
        <v>0</v>
      </c>
      <c r="J308">
        <f>SUM($H$32:H308)</f>
        <v>5941</v>
      </c>
      <c r="K308">
        <f>SUM($I$32:I308)</f>
        <v>460</v>
      </c>
      <c r="L308">
        <v>52</v>
      </c>
      <c r="M308">
        <v>156618</v>
      </c>
    </row>
    <row r="309" spans="1:13" ht="15" customHeight="1" x14ac:dyDescent="0.25">
      <c r="A309" t="s">
        <v>332</v>
      </c>
      <c r="B309">
        <v>6</v>
      </c>
      <c r="C309">
        <v>3</v>
      </c>
      <c r="D309">
        <f t="shared" si="8"/>
        <v>3</v>
      </c>
      <c r="E309">
        <v>3471</v>
      </c>
      <c r="F309">
        <v>3445</v>
      </c>
      <c r="G309">
        <f t="shared" si="9"/>
        <v>26</v>
      </c>
      <c r="H309">
        <v>21</v>
      </c>
      <c r="I309">
        <v>4</v>
      </c>
      <c r="J309">
        <f>SUM($H$32:H309)</f>
        <v>5962</v>
      </c>
      <c r="K309">
        <f>SUM($I$32:I309)</f>
        <v>464</v>
      </c>
      <c r="L309">
        <v>804</v>
      </c>
      <c r="M309">
        <v>157422</v>
      </c>
    </row>
    <row r="310" spans="1:13" ht="15" customHeight="1" x14ac:dyDescent="0.25">
      <c r="A310" t="s">
        <v>333</v>
      </c>
      <c r="B310">
        <v>3</v>
      </c>
      <c r="C310">
        <v>3</v>
      </c>
      <c r="D310">
        <f t="shared" si="8"/>
        <v>0</v>
      </c>
      <c r="E310">
        <v>3445</v>
      </c>
      <c r="F310">
        <v>3445</v>
      </c>
      <c r="G310">
        <f t="shared" si="9"/>
        <v>0</v>
      </c>
      <c r="H310">
        <v>5</v>
      </c>
      <c r="I310">
        <v>0</v>
      </c>
      <c r="J310">
        <f>SUM($H$32:H310)</f>
        <v>5967</v>
      </c>
      <c r="K310">
        <f>SUM($I$32:I310)</f>
        <v>464</v>
      </c>
      <c r="L310">
        <v>221</v>
      </c>
      <c r="M310">
        <v>157643</v>
      </c>
    </row>
    <row r="311" spans="1:13" ht="15" customHeight="1" x14ac:dyDescent="0.25">
      <c r="A311" t="s">
        <v>334</v>
      </c>
      <c r="B311">
        <v>1</v>
      </c>
      <c r="C311">
        <v>1</v>
      </c>
      <c r="D311">
        <f t="shared" si="8"/>
        <v>0</v>
      </c>
      <c r="E311">
        <v>3445</v>
      </c>
      <c r="F311">
        <v>3445</v>
      </c>
      <c r="G311">
        <f t="shared" si="9"/>
        <v>0</v>
      </c>
      <c r="H311">
        <v>0</v>
      </c>
      <c r="I311">
        <v>0</v>
      </c>
      <c r="J311">
        <f>SUM($H$32:H311)</f>
        <v>5967</v>
      </c>
      <c r="K311">
        <f>SUM($I$32:I311)</f>
        <v>464</v>
      </c>
      <c r="L311">
        <v>14</v>
      </c>
      <c r="M311">
        <v>157657</v>
      </c>
    </row>
    <row r="312" spans="1:13" ht="15" customHeight="1" x14ac:dyDescent="0.25">
      <c r="A312" t="s">
        <v>335</v>
      </c>
      <c r="B312">
        <v>1</v>
      </c>
      <c r="C312">
        <v>1</v>
      </c>
      <c r="D312">
        <f t="shared" si="8"/>
        <v>0</v>
      </c>
      <c r="E312">
        <v>3445</v>
      </c>
      <c r="F312">
        <v>3445</v>
      </c>
      <c r="G312">
        <f t="shared" si="9"/>
        <v>0</v>
      </c>
      <c r="H312">
        <v>0</v>
      </c>
      <c r="I312">
        <v>0</v>
      </c>
      <c r="J312">
        <f>SUM($H$32:H312)</f>
        <v>5967</v>
      </c>
      <c r="K312">
        <f>SUM($I$32:I312)</f>
        <v>464</v>
      </c>
      <c r="L312">
        <v>9</v>
      </c>
      <c r="M312">
        <v>157666</v>
      </c>
    </row>
    <row r="313" spans="1:13" ht="15" customHeight="1" x14ac:dyDescent="0.25">
      <c r="A313" t="s">
        <v>336</v>
      </c>
      <c r="B313">
        <v>2</v>
      </c>
      <c r="C313">
        <v>2</v>
      </c>
      <c r="D313">
        <f t="shared" si="8"/>
        <v>0</v>
      </c>
      <c r="E313">
        <v>3445</v>
      </c>
      <c r="F313">
        <v>3445</v>
      </c>
      <c r="G313">
        <f t="shared" si="9"/>
        <v>0</v>
      </c>
      <c r="H313">
        <v>2</v>
      </c>
      <c r="I313">
        <v>0</v>
      </c>
      <c r="J313">
        <f>SUM($H$32:H313)</f>
        <v>5969</v>
      </c>
      <c r="K313">
        <f>SUM($I$32:I313)</f>
        <v>464</v>
      </c>
      <c r="L313">
        <v>27</v>
      </c>
      <c r="M313">
        <v>157693</v>
      </c>
    </row>
    <row r="314" spans="1:13" ht="15" customHeight="1" x14ac:dyDescent="0.25">
      <c r="A314" t="s">
        <v>337</v>
      </c>
      <c r="B314">
        <v>1</v>
      </c>
      <c r="C314">
        <v>1</v>
      </c>
      <c r="D314">
        <f t="shared" si="8"/>
        <v>0</v>
      </c>
      <c r="E314">
        <v>3445</v>
      </c>
      <c r="F314">
        <v>3445</v>
      </c>
      <c r="G314">
        <f t="shared" si="9"/>
        <v>0</v>
      </c>
      <c r="H314">
        <v>0</v>
      </c>
      <c r="I314">
        <v>0</v>
      </c>
      <c r="J314">
        <f>SUM($H$32:H314)</f>
        <v>5969</v>
      </c>
      <c r="K314">
        <f>SUM($I$32:I314)</f>
        <v>464</v>
      </c>
      <c r="L314">
        <v>7</v>
      </c>
      <c r="M314">
        <v>157700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3445</v>
      </c>
      <c r="F315">
        <v>3445</v>
      </c>
      <c r="G315">
        <f t="shared" si="9"/>
        <v>0</v>
      </c>
      <c r="H315">
        <v>0</v>
      </c>
      <c r="I315">
        <v>0</v>
      </c>
      <c r="J315">
        <f>SUM($H$32:H315)</f>
        <v>5969</v>
      </c>
      <c r="K315">
        <f>SUM($I$32:I315)</f>
        <v>464</v>
      </c>
      <c r="L315">
        <v>11</v>
      </c>
      <c r="M315">
        <v>157711</v>
      </c>
    </row>
    <row r="316" spans="1:13" ht="15" customHeight="1" x14ac:dyDescent="0.25">
      <c r="A316" t="s">
        <v>339</v>
      </c>
      <c r="B316">
        <v>4</v>
      </c>
      <c r="C316">
        <v>1</v>
      </c>
      <c r="D316">
        <f t="shared" si="8"/>
        <v>3</v>
      </c>
      <c r="E316">
        <v>3445</v>
      </c>
      <c r="F316">
        <v>3428</v>
      </c>
      <c r="G316">
        <f t="shared" si="9"/>
        <v>17</v>
      </c>
      <c r="H316">
        <v>4</v>
      </c>
      <c r="I316">
        <v>4</v>
      </c>
      <c r="J316">
        <f>SUM($H$32:H316)</f>
        <v>5973</v>
      </c>
      <c r="K316">
        <f>SUM($I$32:I316)</f>
        <v>468</v>
      </c>
      <c r="L316">
        <v>270</v>
      </c>
      <c r="M316">
        <v>157981</v>
      </c>
    </row>
    <row r="317" spans="1:13" ht="15" customHeight="1" x14ac:dyDescent="0.25">
      <c r="A317" t="s">
        <v>340</v>
      </c>
      <c r="B317">
        <v>3</v>
      </c>
      <c r="C317">
        <v>3</v>
      </c>
      <c r="D317">
        <f t="shared" si="8"/>
        <v>0</v>
      </c>
      <c r="E317">
        <v>3428</v>
      </c>
      <c r="F317">
        <v>3428</v>
      </c>
      <c r="G317">
        <f t="shared" si="9"/>
        <v>0</v>
      </c>
      <c r="H317">
        <v>5</v>
      </c>
      <c r="I317">
        <v>0</v>
      </c>
      <c r="J317">
        <f>SUM($H$32:H317)</f>
        <v>5978</v>
      </c>
      <c r="K317">
        <f>SUM($I$32:I317)</f>
        <v>468</v>
      </c>
      <c r="L317">
        <v>142</v>
      </c>
      <c r="M317">
        <v>158123</v>
      </c>
    </row>
    <row r="318" spans="1:13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3428</v>
      </c>
      <c r="F318">
        <v>3428</v>
      </c>
      <c r="G318">
        <f t="shared" si="9"/>
        <v>0</v>
      </c>
      <c r="H318">
        <v>0</v>
      </c>
      <c r="I318">
        <v>0</v>
      </c>
      <c r="J318">
        <f>SUM($H$32:H318)</f>
        <v>5978</v>
      </c>
      <c r="K318">
        <f>SUM($I$32:I318)</f>
        <v>468</v>
      </c>
      <c r="L318">
        <v>13</v>
      </c>
      <c r="M318">
        <v>158136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3428</v>
      </c>
      <c r="F319">
        <v>3428</v>
      </c>
      <c r="G319">
        <f t="shared" si="9"/>
        <v>0</v>
      </c>
      <c r="H319">
        <v>2</v>
      </c>
      <c r="I319">
        <v>0</v>
      </c>
      <c r="J319">
        <f>SUM($H$32:H319)</f>
        <v>5980</v>
      </c>
      <c r="K319">
        <f>SUM($I$32:I319)</f>
        <v>468</v>
      </c>
      <c r="L319">
        <v>28</v>
      </c>
      <c r="M319">
        <v>158164</v>
      </c>
    </row>
    <row r="320" spans="1:13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3428</v>
      </c>
      <c r="F320">
        <v>3428</v>
      </c>
      <c r="G320">
        <f t="shared" si="9"/>
        <v>0</v>
      </c>
      <c r="H320">
        <v>0</v>
      </c>
      <c r="I320">
        <v>0</v>
      </c>
      <c r="J320">
        <f>SUM($H$32:H320)</f>
        <v>5980</v>
      </c>
      <c r="K320">
        <f>SUM($I$32:I320)</f>
        <v>468</v>
      </c>
      <c r="L320">
        <v>7</v>
      </c>
      <c r="M320">
        <v>158171</v>
      </c>
    </row>
    <row r="321" spans="1:13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3428</v>
      </c>
      <c r="F321">
        <v>3428</v>
      </c>
      <c r="G321">
        <f t="shared" si="9"/>
        <v>0</v>
      </c>
      <c r="H321">
        <v>0</v>
      </c>
      <c r="I321">
        <v>0</v>
      </c>
      <c r="J321">
        <f>SUM($H$32:H321)</f>
        <v>5980</v>
      </c>
      <c r="K321">
        <f>SUM($I$32:I321)</f>
        <v>468</v>
      </c>
      <c r="L321">
        <v>8</v>
      </c>
      <c r="M321">
        <v>158179</v>
      </c>
    </row>
    <row r="322" spans="1:13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3428</v>
      </c>
      <c r="F322">
        <v>3428</v>
      </c>
      <c r="G322">
        <f t="shared" si="9"/>
        <v>0</v>
      </c>
      <c r="H322">
        <v>0</v>
      </c>
      <c r="I322">
        <v>0</v>
      </c>
      <c r="J322">
        <f>SUM($H$32:H322)</f>
        <v>5980</v>
      </c>
      <c r="K322">
        <f>SUM($I$32:I322)</f>
        <v>468</v>
      </c>
      <c r="L322">
        <v>13</v>
      </c>
      <c r="M322">
        <v>158192</v>
      </c>
    </row>
    <row r="323" spans="1:13" ht="15" customHeight="1" x14ac:dyDescent="0.25">
      <c r="A323" t="s">
        <v>346</v>
      </c>
      <c r="B323">
        <v>1</v>
      </c>
      <c r="C323">
        <v>1</v>
      </c>
      <c r="D323">
        <f t="shared" si="8"/>
        <v>0</v>
      </c>
      <c r="E323">
        <v>3428</v>
      </c>
      <c r="F323">
        <v>3428</v>
      </c>
      <c r="G323">
        <f t="shared" si="9"/>
        <v>0</v>
      </c>
      <c r="H323">
        <v>0</v>
      </c>
      <c r="I323">
        <v>0</v>
      </c>
      <c r="J323">
        <f>SUM($H$32:H323)</f>
        <v>5980</v>
      </c>
      <c r="K323">
        <f>SUM($I$32:I323)</f>
        <v>468</v>
      </c>
      <c r="L323">
        <v>8</v>
      </c>
      <c r="M323">
        <v>158200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3428</v>
      </c>
      <c r="F324">
        <v>3428</v>
      </c>
      <c r="G324">
        <f t="shared" si="9"/>
        <v>0</v>
      </c>
      <c r="H324">
        <v>0</v>
      </c>
      <c r="I324">
        <v>0</v>
      </c>
      <c r="J324">
        <f>SUM($H$32:H324)</f>
        <v>5980</v>
      </c>
      <c r="K324">
        <f>SUM($I$32:I324)</f>
        <v>468</v>
      </c>
      <c r="L324">
        <v>10</v>
      </c>
      <c r="M324">
        <v>158210</v>
      </c>
    </row>
    <row r="325" spans="1:13" ht="15" customHeight="1" x14ac:dyDescent="0.25">
      <c r="A325" t="s">
        <v>348</v>
      </c>
      <c r="B325">
        <v>4</v>
      </c>
      <c r="C325">
        <v>4</v>
      </c>
      <c r="D325">
        <f t="shared" si="8"/>
        <v>0</v>
      </c>
      <c r="E325">
        <v>3428</v>
      </c>
      <c r="F325">
        <v>3428</v>
      </c>
      <c r="G325">
        <f t="shared" si="9"/>
        <v>0</v>
      </c>
      <c r="H325">
        <v>6</v>
      </c>
      <c r="I325">
        <v>0</v>
      </c>
      <c r="J325">
        <f>SUM($H$32:H325)</f>
        <v>5986</v>
      </c>
      <c r="K325">
        <f>SUM($I$32:I325)</f>
        <v>468</v>
      </c>
      <c r="L325">
        <v>151</v>
      </c>
      <c r="M325">
        <v>158361</v>
      </c>
    </row>
    <row r="326" spans="1:13" ht="15" customHeight="1" x14ac:dyDescent="0.25">
      <c r="A326" t="s">
        <v>349</v>
      </c>
      <c r="B326">
        <v>2</v>
      </c>
      <c r="C326">
        <v>2</v>
      </c>
      <c r="D326">
        <f t="shared" si="8"/>
        <v>0</v>
      </c>
      <c r="E326">
        <v>3428</v>
      </c>
      <c r="F326">
        <v>3428</v>
      </c>
      <c r="G326">
        <f t="shared" si="9"/>
        <v>0</v>
      </c>
      <c r="H326">
        <v>2</v>
      </c>
      <c r="I326">
        <v>0</v>
      </c>
      <c r="J326">
        <f>SUM($H$32:H326)</f>
        <v>5988</v>
      </c>
      <c r="K326">
        <f>SUM($I$32:I326)</f>
        <v>468</v>
      </c>
      <c r="L326">
        <v>31</v>
      </c>
      <c r="M326">
        <v>158392</v>
      </c>
    </row>
    <row r="327" spans="1:13" ht="15" customHeight="1" x14ac:dyDescent="0.25">
      <c r="A327" t="s">
        <v>350</v>
      </c>
      <c r="B327">
        <v>2</v>
      </c>
      <c r="C327">
        <v>2</v>
      </c>
      <c r="D327">
        <f t="shared" si="8"/>
        <v>0</v>
      </c>
      <c r="E327">
        <v>3428</v>
      </c>
      <c r="F327">
        <v>3428</v>
      </c>
      <c r="G327">
        <f t="shared" si="9"/>
        <v>0</v>
      </c>
      <c r="H327">
        <v>2</v>
      </c>
      <c r="I327">
        <v>0</v>
      </c>
      <c r="J327">
        <f>SUM($H$32:H327)</f>
        <v>5990</v>
      </c>
      <c r="K327">
        <f>SUM($I$32:I327)</f>
        <v>468</v>
      </c>
      <c r="L327">
        <v>32</v>
      </c>
      <c r="M327">
        <v>158424</v>
      </c>
    </row>
    <row r="328" spans="1:13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3428</v>
      </c>
      <c r="F328">
        <v>3428</v>
      </c>
      <c r="G328">
        <f t="shared" si="9"/>
        <v>0</v>
      </c>
      <c r="H328">
        <v>2</v>
      </c>
      <c r="I328">
        <v>0</v>
      </c>
      <c r="J328">
        <f>SUM($H$32:H328)</f>
        <v>5992</v>
      </c>
      <c r="K328">
        <f>SUM($I$32:I328)</f>
        <v>468</v>
      </c>
      <c r="L328">
        <v>29</v>
      </c>
      <c r="M328">
        <v>158453</v>
      </c>
    </row>
    <row r="329" spans="1:13" ht="15" customHeight="1" x14ac:dyDescent="0.25">
      <c r="A329" t="s">
        <v>352</v>
      </c>
      <c r="B329">
        <v>2</v>
      </c>
      <c r="C329">
        <v>2</v>
      </c>
      <c r="D329">
        <f t="shared" si="8"/>
        <v>0</v>
      </c>
      <c r="E329">
        <v>3428</v>
      </c>
      <c r="F329">
        <v>3428</v>
      </c>
      <c r="G329">
        <f t="shared" si="9"/>
        <v>0</v>
      </c>
      <c r="H329">
        <v>2</v>
      </c>
      <c r="I329">
        <v>0</v>
      </c>
      <c r="J329">
        <f>SUM($H$32:H329)</f>
        <v>5994</v>
      </c>
      <c r="K329">
        <f>SUM($I$32:I329)</f>
        <v>468</v>
      </c>
      <c r="L329">
        <v>28</v>
      </c>
      <c r="M329">
        <v>158481</v>
      </c>
    </row>
    <row r="330" spans="1:13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3428</v>
      </c>
      <c r="F330">
        <v>3428</v>
      </c>
      <c r="G330">
        <f t="shared" si="9"/>
        <v>0</v>
      </c>
      <c r="H330">
        <v>5</v>
      </c>
      <c r="I330">
        <v>0</v>
      </c>
      <c r="J330">
        <f>SUM($H$32:H330)</f>
        <v>5999</v>
      </c>
      <c r="K330">
        <f>SUM($I$32:I330)</f>
        <v>468</v>
      </c>
      <c r="L330">
        <v>164</v>
      </c>
      <c r="M330">
        <v>158645</v>
      </c>
    </row>
    <row r="331" spans="1:13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3428</v>
      </c>
      <c r="F331">
        <v>3428</v>
      </c>
      <c r="G331">
        <f t="shared" si="9"/>
        <v>0</v>
      </c>
      <c r="H331">
        <v>2</v>
      </c>
      <c r="I331">
        <v>0</v>
      </c>
      <c r="J331">
        <f>SUM($H$32:H331)</f>
        <v>6001</v>
      </c>
      <c r="K331">
        <f>SUM($I$32:I331)</f>
        <v>468</v>
      </c>
      <c r="L331">
        <v>33</v>
      </c>
      <c r="M331">
        <v>158678</v>
      </c>
    </row>
    <row r="332" spans="1:13" ht="15" customHeight="1" x14ac:dyDescent="0.25">
      <c r="A332" t="s">
        <v>355</v>
      </c>
      <c r="B332">
        <v>2</v>
      </c>
      <c r="C332">
        <v>2</v>
      </c>
      <c r="D332">
        <f t="shared" si="8"/>
        <v>0</v>
      </c>
      <c r="E332">
        <v>3428</v>
      </c>
      <c r="F332">
        <v>3428</v>
      </c>
      <c r="G332">
        <f t="shared" si="9"/>
        <v>0</v>
      </c>
      <c r="H332">
        <v>2</v>
      </c>
      <c r="I332">
        <v>0</v>
      </c>
      <c r="J332">
        <f>SUM($H$32:H332)</f>
        <v>6003</v>
      </c>
      <c r="K332">
        <f>SUM($I$32:I332)</f>
        <v>468</v>
      </c>
      <c r="L332">
        <v>24</v>
      </c>
      <c r="M332">
        <v>158702</v>
      </c>
    </row>
    <row r="333" spans="1:13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3428</v>
      </c>
      <c r="F333">
        <v>3428</v>
      </c>
      <c r="G333">
        <f t="shared" si="9"/>
        <v>0</v>
      </c>
      <c r="H333">
        <v>0</v>
      </c>
      <c r="I333">
        <v>0</v>
      </c>
      <c r="J333">
        <f>SUM($H$32:H333)</f>
        <v>6003</v>
      </c>
      <c r="K333">
        <f>SUM($I$32:I333)</f>
        <v>468</v>
      </c>
      <c r="L333">
        <v>5</v>
      </c>
      <c r="M333">
        <v>158707</v>
      </c>
    </row>
    <row r="334" spans="1:13" ht="15" customHeight="1" x14ac:dyDescent="0.25">
      <c r="A334" t="s">
        <v>357</v>
      </c>
      <c r="B334">
        <v>6</v>
      </c>
      <c r="C334">
        <v>1</v>
      </c>
      <c r="D334">
        <f t="shared" si="8"/>
        <v>5</v>
      </c>
      <c r="E334">
        <v>3428</v>
      </c>
      <c r="F334">
        <v>3400</v>
      </c>
      <c r="G334">
        <f t="shared" si="9"/>
        <v>28</v>
      </c>
      <c r="H334">
        <v>6</v>
      </c>
      <c r="I334">
        <v>6</v>
      </c>
      <c r="J334">
        <f>SUM($H$32:H334)</f>
        <v>6009</v>
      </c>
      <c r="K334">
        <f>SUM($I$32:I334)</f>
        <v>474</v>
      </c>
      <c r="L334">
        <v>407</v>
      </c>
      <c r="M334">
        <v>159114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3400</v>
      </c>
      <c r="F335">
        <v>3400</v>
      </c>
      <c r="G335">
        <f t="shared" si="9"/>
        <v>0</v>
      </c>
      <c r="H335">
        <v>0</v>
      </c>
      <c r="I335">
        <v>0</v>
      </c>
      <c r="J335">
        <f>SUM($H$32:H335)</f>
        <v>6009</v>
      </c>
      <c r="K335">
        <f>SUM($I$32:I335)</f>
        <v>474</v>
      </c>
      <c r="L335">
        <v>12</v>
      </c>
      <c r="M335">
        <v>159126</v>
      </c>
    </row>
    <row r="336" spans="1:13" ht="15" customHeight="1" x14ac:dyDescent="0.25">
      <c r="A336" t="s">
        <v>359</v>
      </c>
      <c r="B336">
        <v>3</v>
      </c>
      <c r="C336">
        <v>3</v>
      </c>
      <c r="D336">
        <f t="shared" si="8"/>
        <v>0</v>
      </c>
      <c r="E336">
        <v>3400</v>
      </c>
      <c r="F336">
        <v>3400</v>
      </c>
      <c r="G336">
        <f t="shared" si="9"/>
        <v>0</v>
      </c>
      <c r="H336">
        <v>5</v>
      </c>
      <c r="I336">
        <v>0</v>
      </c>
      <c r="J336">
        <f>SUM($H$32:H336)</f>
        <v>6014</v>
      </c>
      <c r="K336">
        <f>SUM($I$32:I336)</f>
        <v>474</v>
      </c>
      <c r="L336">
        <v>208</v>
      </c>
      <c r="M336">
        <v>159334</v>
      </c>
    </row>
    <row r="337" spans="1:13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3400</v>
      </c>
      <c r="F337">
        <v>3400</v>
      </c>
      <c r="G337">
        <f t="shared" si="9"/>
        <v>0</v>
      </c>
      <c r="H337">
        <v>5</v>
      </c>
      <c r="I337">
        <v>0</v>
      </c>
      <c r="J337">
        <f>SUM($H$32:H337)</f>
        <v>6019</v>
      </c>
      <c r="K337">
        <f>SUM($I$32:I337)</f>
        <v>474</v>
      </c>
      <c r="L337">
        <v>141</v>
      </c>
      <c r="M337">
        <v>159475</v>
      </c>
    </row>
    <row r="338" spans="1:13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3400</v>
      </c>
      <c r="F338">
        <v>3400</v>
      </c>
      <c r="G338">
        <f t="shared" si="9"/>
        <v>0</v>
      </c>
      <c r="H338">
        <v>5</v>
      </c>
      <c r="I338">
        <v>0</v>
      </c>
      <c r="J338">
        <f>SUM($H$32:H338)</f>
        <v>6024</v>
      </c>
      <c r="K338">
        <f>SUM($I$32:I338)</f>
        <v>474</v>
      </c>
      <c r="L338">
        <v>146</v>
      </c>
      <c r="M338">
        <v>159621</v>
      </c>
    </row>
    <row r="339" spans="1:13" ht="15" customHeight="1" x14ac:dyDescent="0.25">
      <c r="A339" t="s">
        <v>362</v>
      </c>
      <c r="B339">
        <v>8</v>
      </c>
      <c r="C339">
        <v>6</v>
      </c>
      <c r="D339">
        <f t="shared" si="8"/>
        <v>2</v>
      </c>
      <c r="E339">
        <v>3400</v>
      </c>
      <c r="F339">
        <v>3319</v>
      </c>
      <c r="G339">
        <f t="shared" si="9"/>
        <v>81</v>
      </c>
      <c r="H339">
        <v>27</v>
      </c>
      <c r="I339">
        <v>3</v>
      </c>
      <c r="J339">
        <f>SUM($H$32:H339)</f>
        <v>6051</v>
      </c>
      <c r="K339">
        <f>SUM($I$32:I339)</f>
        <v>477</v>
      </c>
      <c r="L339">
        <v>668</v>
      </c>
      <c r="M339">
        <v>160289</v>
      </c>
    </row>
    <row r="340" spans="1:13" ht="15" customHeight="1" x14ac:dyDescent="0.25">
      <c r="A340" t="s">
        <v>363</v>
      </c>
      <c r="B340">
        <v>7</v>
      </c>
      <c r="C340">
        <v>2</v>
      </c>
      <c r="D340">
        <f t="shared" si="8"/>
        <v>5</v>
      </c>
      <c r="E340">
        <v>3319</v>
      </c>
      <c r="F340">
        <v>3288</v>
      </c>
      <c r="G340">
        <f t="shared" si="9"/>
        <v>31</v>
      </c>
      <c r="H340">
        <v>9</v>
      </c>
      <c r="I340">
        <v>2</v>
      </c>
      <c r="J340">
        <f>SUM($H$32:H340)</f>
        <v>6060</v>
      </c>
      <c r="K340">
        <f>SUM($I$32:I340)</f>
        <v>479</v>
      </c>
      <c r="L340">
        <v>485</v>
      </c>
      <c r="M340">
        <v>160774</v>
      </c>
    </row>
    <row r="341" spans="1:13" ht="15" customHeight="1" x14ac:dyDescent="0.25">
      <c r="A341" t="s">
        <v>364</v>
      </c>
      <c r="B341">
        <v>7</v>
      </c>
      <c r="C341">
        <v>4</v>
      </c>
      <c r="D341">
        <f t="shared" si="8"/>
        <v>3</v>
      </c>
      <c r="E341">
        <v>3288</v>
      </c>
      <c r="F341">
        <v>3157</v>
      </c>
      <c r="G341">
        <f t="shared" si="9"/>
        <v>131</v>
      </c>
      <c r="H341">
        <v>18</v>
      </c>
      <c r="I341">
        <v>2</v>
      </c>
      <c r="J341">
        <f>SUM($H$32:H341)</f>
        <v>6078</v>
      </c>
      <c r="K341">
        <f>SUM($I$32:I341)</f>
        <v>481</v>
      </c>
      <c r="L341">
        <v>628</v>
      </c>
      <c r="M341">
        <v>161403</v>
      </c>
    </row>
    <row r="342" spans="1:13" ht="15" customHeight="1" x14ac:dyDescent="0.25">
      <c r="A342" t="s">
        <v>365</v>
      </c>
      <c r="B342">
        <v>4</v>
      </c>
      <c r="C342">
        <v>1</v>
      </c>
      <c r="D342">
        <f t="shared" si="8"/>
        <v>3</v>
      </c>
      <c r="E342">
        <v>3157</v>
      </c>
      <c r="F342">
        <v>3142</v>
      </c>
      <c r="G342">
        <f t="shared" si="9"/>
        <v>15</v>
      </c>
      <c r="H342">
        <v>4</v>
      </c>
      <c r="I342">
        <v>2</v>
      </c>
      <c r="J342">
        <f>SUM($H$32:H342)</f>
        <v>6082</v>
      </c>
      <c r="K342">
        <f>SUM($I$32:I342)</f>
        <v>483</v>
      </c>
      <c r="L342">
        <v>280</v>
      </c>
      <c r="M342">
        <v>161683</v>
      </c>
    </row>
    <row r="343" spans="1:13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3142</v>
      </c>
      <c r="F343">
        <v>3142</v>
      </c>
      <c r="G343">
        <f t="shared" si="9"/>
        <v>0</v>
      </c>
      <c r="H343">
        <v>0</v>
      </c>
      <c r="I343">
        <v>0</v>
      </c>
      <c r="J343">
        <f>SUM($H$32:H343)</f>
        <v>6082</v>
      </c>
      <c r="K343">
        <f>SUM($I$32:I343)</f>
        <v>483</v>
      </c>
      <c r="L343">
        <v>18</v>
      </c>
      <c r="M343">
        <v>161701</v>
      </c>
    </row>
    <row r="344" spans="1:13" ht="15" customHeight="1" x14ac:dyDescent="0.25">
      <c r="A344" t="s">
        <v>367</v>
      </c>
      <c r="B344">
        <v>3</v>
      </c>
      <c r="C344">
        <v>1</v>
      </c>
      <c r="D344">
        <f t="shared" si="8"/>
        <v>2</v>
      </c>
      <c r="E344">
        <v>3142</v>
      </c>
      <c r="F344">
        <v>3132</v>
      </c>
      <c r="G344">
        <f t="shared" si="9"/>
        <v>10</v>
      </c>
      <c r="H344">
        <v>4</v>
      </c>
      <c r="I344">
        <v>2</v>
      </c>
      <c r="J344">
        <f>SUM($H$32:H344)</f>
        <v>6086</v>
      </c>
      <c r="K344">
        <f>SUM($I$32:I344)</f>
        <v>485</v>
      </c>
      <c r="L344">
        <v>300</v>
      </c>
      <c r="M344">
        <v>162001</v>
      </c>
    </row>
    <row r="345" spans="1:13" ht="15" customHeight="1" x14ac:dyDescent="0.25">
      <c r="A345" t="s">
        <v>368</v>
      </c>
      <c r="B345">
        <v>1</v>
      </c>
      <c r="C345">
        <v>1</v>
      </c>
      <c r="D345">
        <f t="shared" si="8"/>
        <v>0</v>
      </c>
      <c r="E345">
        <v>3132</v>
      </c>
      <c r="F345">
        <v>3132</v>
      </c>
      <c r="G345">
        <f t="shared" si="9"/>
        <v>0</v>
      </c>
      <c r="H345">
        <v>0</v>
      </c>
      <c r="I345">
        <v>0</v>
      </c>
      <c r="J345">
        <f>SUM($H$32:H345)</f>
        <v>6086</v>
      </c>
      <c r="K345">
        <f>SUM($I$32:I345)</f>
        <v>485</v>
      </c>
      <c r="L345">
        <v>16</v>
      </c>
      <c r="M345">
        <v>162017</v>
      </c>
    </row>
    <row r="346" spans="1:13" ht="15" customHeight="1" x14ac:dyDescent="0.25">
      <c r="A346" t="s">
        <v>369</v>
      </c>
      <c r="B346">
        <v>6</v>
      </c>
      <c r="C346">
        <v>4</v>
      </c>
      <c r="D346">
        <f t="shared" si="8"/>
        <v>2</v>
      </c>
      <c r="E346">
        <v>3132</v>
      </c>
      <c r="F346">
        <v>3117</v>
      </c>
      <c r="G346">
        <f t="shared" si="9"/>
        <v>15</v>
      </c>
      <c r="H346">
        <v>18</v>
      </c>
      <c r="I346">
        <v>2</v>
      </c>
      <c r="J346">
        <f>SUM($H$32:H346)</f>
        <v>6104</v>
      </c>
      <c r="K346">
        <f>SUM($I$32:I346)</f>
        <v>487</v>
      </c>
      <c r="L346">
        <v>624</v>
      </c>
      <c r="M346">
        <v>162642</v>
      </c>
    </row>
    <row r="347" spans="1:13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3117</v>
      </c>
      <c r="F347">
        <v>3117</v>
      </c>
      <c r="G347">
        <f t="shared" si="9"/>
        <v>0</v>
      </c>
      <c r="H347">
        <v>0</v>
      </c>
      <c r="I347">
        <v>0</v>
      </c>
      <c r="J347">
        <f>SUM($H$32:H347)</f>
        <v>6104</v>
      </c>
      <c r="K347">
        <f>SUM($I$32:I347)</f>
        <v>487</v>
      </c>
      <c r="L347">
        <v>5</v>
      </c>
      <c r="M347">
        <v>162647</v>
      </c>
    </row>
    <row r="348" spans="1:13" ht="15" customHeight="1" x14ac:dyDescent="0.25">
      <c r="A348" t="s">
        <v>371</v>
      </c>
      <c r="B348">
        <v>1</v>
      </c>
      <c r="C348">
        <v>1</v>
      </c>
      <c r="D348">
        <f t="shared" si="8"/>
        <v>0</v>
      </c>
      <c r="E348">
        <v>3117</v>
      </c>
      <c r="F348">
        <v>3117</v>
      </c>
      <c r="G348">
        <f t="shared" si="9"/>
        <v>0</v>
      </c>
      <c r="H348">
        <v>0</v>
      </c>
      <c r="I348">
        <v>0</v>
      </c>
      <c r="J348">
        <f>SUM($H$32:H348)</f>
        <v>6104</v>
      </c>
      <c r="K348">
        <f>SUM($I$32:I348)</f>
        <v>487</v>
      </c>
      <c r="L348">
        <v>8</v>
      </c>
      <c r="M348">
        <v>162655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3117</v>
      </c>
      <c r="F349">
        <v>3117</v>
      </c>
      <c r="G349">
        <f t="shared" si="9"/>
        <v>0</v>
      </c>
      <c r="H349">
        <v>0</v>
      </c>
      <c r="I349">
        <v>0</v>
      </c>
      <c r="J349">
        <f>SUM($H$32:H349)</f>
        <v>6104</v>
      </c>
      <c r="K349">
        <f>SUM($I$32:I349)</f>
        <v>487</v>
      </c>
      <c r="L349">
        <v>7</v>
      </c>
      <c r="M349">
        <v>162662</v>
      </c>
    </row>
    <row r="350" spans="1:13" ht="15" customHeight="1" x14ac:dyDescent="0.25">
      <c r="A350" t="s">
        <v>373</v>
      </c>
      <c r="B350">
        <v>3</v>
      </c>
      <c r="C350">
        <v>1</v>
      </c>
      <c r="D350">
        <f t="shared" si="8"/>
        <v>2</v>
      </c>
      <c r="E350">
        <v>3117</v>
      </c>
      <c r="F350">
        <v>3107</v>
      </c>
      <c r="G350">
        <f t="shared" si="9"/>
        <v>10</v>
      </c>
      <c r="H350">
        <v>4</v>
      </c>
      <c r="I350">
        <v>2</v>
      </c>
      <c r="J350">
        <f>SUM($H$32:H350)</f>
        <v>6108</v>
      </c>
      <c r="K350">
        <f>SUM($I$32:I350)</f>
        <v>489</v>
      </c>
      <c r="L350">
        <v>273</v>
      </c>
      <c r="M350">
        <v>162935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3107</v>
      </c>
      <c r="F351">
        <v>3107</v>
      </c>
      <c r="G351">
        <f t="shared" si="9"/>
        <v>0</v>
      </c>
      <c r="H351">
        <v>0</v>
      </c>
      <c r="I351">
        <v>0</v>
      </c>
      <c r="J351">
        <f>SUM($H$32:H351)</f>
        <v>6108</v>
      </c>
      <c r="K351">
        <f>SUM($I$32:I351)</f>
        <v>489</v>
      </c>
      <c r="L351">
        <v>14</v>
      </c>
      <c r="M351">
        <v>162949</v>
      </c>
    </row>
    <row r="352" spans="1:13" ht="15" customHeight="1" x14ac:dyDescent="0.25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3107</v>
      </c>
      <c r="F352">
        <v>3107</v>
      </c>
      <c r="G352">
        <f t="shared" ref="G352:G415" si="11">E352-F352</f>
        <v>0</v>
      </c>
      <c r="H352">
        <v>5</v>
      </c>
      <c r="I352">
        <v>0</v>
      </c>
      <c r="J352">
        <f>SUM($H$32:H352)</f>
        <v>6113</v>
      </c>
      <c r="K352">
        <f>SUM($I$32:I352)</f>
        <v>489</v>
      </c>
      <c r="L352">
        <v>46</v>
      </c>
      <c r="M352">
        <v>162995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3107</v>
      </c>
      <c r="F353">
        <v>3107</v>
      </c>
      <c r="G353">
        <f t="shared" si="11"/>
        <v>0</v>
      </c>
      <c r="H353">
        <v>0</v>
      </c>
      <c r="I353">
        <v>0</v>
      </c>
      <c r="J353">
        <f>SUM($H$32:H353)</f>
        <v>6113</v>
      </c>
      <c r="K353">
        <f>SUM($I$32:I353)</f>
        <v>489</v>
      </c>
      <c r="L353">
        <v>10</v>
      </c>
      <c r="M353">
        <v>163005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3107</v>
      </c>
      <c r="F354">
        <v>3107</v>
      </c>
      <c r="G354">
        <f t="shared" si="11"/>
        <v>0</v>
      </c>
      <c r="H354">
        <v>0</v>
      </c>
      <c r="I354">
        <v>0</v>
      </c>
      <c r="J354">
        <f>SUM($H$32:H354)</f>
        <v>6113</v>
      </c>
      <c r="K354">
        <f>SUM($I$32:I354)</f>
        <v>489</v>
      </c>
      <c r="L354">
        <v>6</v>
      </c>
      <c r="M354">
        <v>163011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3107</v>
      </c>
      <c r="F355">
        <v>3107</v>
      </c>
      <c r="G355">
        <f t="shared" si="11"/>
        <v>0</v>
      </c>
      <c r="H355">
        <v>0</v>
      </c>
      <c r="I355">
        <v>0</v>
      </c>
      <c r="J355">
        <f>SUM($H$32:H355)</f>
        <v>6113</v>
      </c>
      <c r="K355">
        <f>SUM($I$32:I355)</f>
        <v>489</v>
      </c>
      <c r="L355">
        <v>7</v>
      </c>
      <c r="M355">
        <v>163018</v>
      </c>
    </row>
    <row r="356" spans="1:13" ht="15" customHeight="1" x14ac:dyDescent="0.25">
      <c r="A356" t="s">
        <v>379</v>
      </c>
      <c r="B356">
        <v>2</v>
      </c>
      <c r="C356">
        <v>1</v>
      </c>
      <c r="D356">
        <f t="shared" si="10"/>
        <v>1</v>
      </c>
      <c r="E356">
        <v>3107</v>
      </c>
      <c r="F356">
        <v>3098</v>
      </c>
      <c r="G356">
        <f t="shared" si="11"/>
        <v>9</v>
      </c>
      <c r="H356">
        <v>2</v>
      </c>
      <c r="I356">
        <v>1</v>
      </c>
      <c r="J356">
        <f>SUM($H$32:H356)</f>
        <v>6115</v>
      </c>
      <c r="K356">
        <f>SUM($I$32:I356)</f>
        <v>490</v>
      </c>
      <c r="L356">
        <v>139</v>
      </c>
      <c r="M356">
        <v>163157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3098</v>
      </c>
      <c r="F357">
        <v>3098</v>
      </c>
      <c r="G357">
        <f t="shared" si="11"/>
        <v>0</v>
      </c>
      <c r="H357">
        <v>0</v>
      </c>
      <c r="I357">
        <v>0</v>
      </c>
      <c r="J357">
        <f>SUM($H$32:H357)</f>
        <v>6115</v>
      </c>
      <c r="K357">
        <f>SUM($I$32:I357)</f>
        <v>490</v>
      </c>
      <c r="L357">
        <v>7</v>
      </c>
      <c r="M357">
        <v>163164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3098</v>
      </c>
      <c r="F358">
        <v>3098</v>
      </c>
      <c r="G358">
        <f t="shared" si="11"/>
        <v>0</v>
      </c>
      <c r="H358">
        <v>0</v>
      </c>
      <c r="I358">
        <v>0</v>
      </c>
      <c r="J358">
        <f>SUM($H$32:H358)</f>
        <v>6115</v>
      </c>
      <c r="K358">
        <f>SUM($I$32:I358)</f>
        <v>490</v>
      </c>
      <c r="L358">
        <v>11</v>
      </c>
      <c r="M358">
        <v>163175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3098</v>
      </c>
      <c r="F359">
        <v>3098</v>
      </c>
      <c r="G359">
        <f t="shared" si="11"/>
        <v>0</v>
      </c>
      <c r="H359">
        <v>0</v>
      </c>
      <c r="I359">
        <v>0</v>
      </c>
      <c r="J359">
        <f>SUM($H$32:H359)</f>
        <v>6115</v>
      </c>
      <c r="K359">
        <f>SUM($I$32:I359)</f>
        <v>490</v>
      </c>
      <c r="L359">
        <v>13</v>
      </c>
      <c r="M359">
        <v>163188</v>
      </c>
    </row>
    <row r="360" spans="1:13" ht="15" customHeight="1" x14ac:dyDescent="0.25">
      <c r="A360" t="s">
        <v>383</v>
      </c>
      <c r="B360">
        <v>2</v>
      </c>
      <c r="C360">
        <v>2</v>
      </c>
      <c r="D360">
        <f t="shared" si="10"/>
        <v>0</v>
      </c>
      <c r="E360">
        <v>3098</v>
      </c>
      <c r="F360">
        <v>3098</v>
      </c>
      <c r="G360">
        <f t="shared" si="11"/>
        <v>0</v>
      </c>
      <c r="H360">
        <v>2</v>
      </c>
      <c r="I360">
        <v>0</v>
      </c>
      <c r="J360">
        <f>SUM($H$32:H360)</f>
        <v>6117</v>
      </c>
      <c r="K360">
        <f>SUM($I$32:I360)</f>
        <v>490</v>
      </c>
      <c r="L360">
        <v>27</v>
      </c>
      <c r="M360">
        <v>163215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3098</v>
      </c>
      <c r="F361">
        <v>3098</v>
      </c>
      <c r="G361">
        <f t="shared" si="11"/>
        <v>0</v>
      </c>
      <c r="H361">
        <v>0</v>
      </c>
      <c r="I361">
        <v>0</v>
      </c>
      <c r="J361">
        <f>SUM($H$32:H361)</f>
        <v>6117</v>
      </c>
      <c r="K361">
        <f>SUM($I$32:I361)</f>
        <v>490</v>
      </c>
      <c r="L361">
        <v>9</v>
      </c>
      <c r="M361">
        <v>163224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3098</v>
      </c>
      <c r="F362">
        <v>3098</v>
      </c>
      <c r="G362">
        <f t="shared" si="11"/>
        <v>0</v>
      </c>
      <c r="H362">
        <v>0</v>
      </c>
      <c r="I362">
        <v>0</v>
      </c>
      <c r="J362">
        <f>SUM($H$32:H362)</f>
        <v>6117</v>
      </c>
      <c r="K362">
        <f>SUM($I$32:I362)</f>
        <v>490</v>
      </c>
      <c r="L362">
        <v>7</v>
      </c>
      <c r="M362">
        <v>163231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3098</v>
      </c>
      <c r="F363">
        <v>3098</v>
      </c>
      <c r="G363">
        <f t="shared" si="11"/>
        <v>0</v>
      </c>
      <c r="H363">
        <v>0</v>
      </c>
      <c r="I363">
        <v>0</v>
      </c>
      <c r="J363">
        <f>SUM($H$32:H363)</f>
        <v>6117</v>
      </c>
      <c r="K363">
        <f>SUM($I$32:I363)</f>
        <v>490</v>
      </c>
      <c r="L363">
        <v>12</v>
      </c>
      <c r="M363">
        <v>163243</v>
      </c>
    </row>
    <row r="364" spans="1:13" ht="15" customHeight="1" x14ac:dyDescent="0.25">
      <c r="A364" t="s">
        <v>387</v>
      </c>
      <c r="B364">
        <v>3</v>
      </c>
      <c r="C364">
        <v>2</v>
      </c>
      <c r="D364">
        <f t="shared" si="10"/>
        <v>1</v>
      </c>
      <c r="E364">
        <v>3098</v>
      </c>
      <c r="F364">
        <v>3097</v>
      </c>
      <c r="G364">
        <f t="shared" si="11"/>
        <v>1</v>
      </c>
      <c r="H364">
        <v>7</v>
      </c>
      <c r="I364">
        <v>1</v>
      </c>
      <c r="J364">
        <f>SUM($H$32:H364)</f>
        <v>6124</v>
      </c>
      <c r="K364">
        <f>SUM($I$32:I364)</f>
        <v>491</v>
      </c>
      <c r="L364">
        <v>171</v>
      </c>
      <c r="M364">
        <v>163414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3097</v>
      </c>
      <c r="F365">
        <v>3097</v>
      </c>
      <c r="G365">
        <f t="shared" si="11"/>
        <v>0</v>
      </c>
      <c r="H365">
        <v>0</v>
      </c>
      <c r="I365">
        <v>0</v>
      </c>
      <c r="J365">
        <f>SUM($H$32:H365)</f>
        <v>6124</v>
      </c>
      <c r="K365">
        <f>SUM($I$32:I365)</f>
        <v>491</v>
      </c>
      <c r="L365">
        <v>6</v>
      </c>
      <c r="M365">
        <v>163420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3097</v>
      </c>
      <c r="F366">
        <v>3097</v>
      </c>
      <c r="G366">
        <f t="shared" si="11"/>
        <v>0</v>
      </c>
      <c r="H366">
        <v>0</v>
      </c>
      <c r="I366">
        <v>0</v>
      </c>
      <c r="J366">
        <f>SUM($H$32:H366)</f>
        <v>6124</v>
      </c>
      <c r="K366">
        <f>SUM($I$32:I366)</f>
        <v>491</v>
      </c>
      <c r="L366">
        <v>11</v>
      </c>
      <c r="M366">
        <v>163431</v>
      </c>
    </row>
    <row r="367" spans="1:13" ht="15" customHeight="1" x14ac:dyDescent="0.25">
      <c r="A367" t="s">
        <v>390</v>
      </c>
      <c r="B367">
        <v>1</v>
      </c>
      <c r="C367">
        <v>1</v>
      </c>
      <c r="D367">
        <f t="shared" si="10"/>
        <v>0</v>
      </c>
      <c r="E367">
        <v>3097</v>
      </c>
      <c r="F367">
        <v>3097</v>
      </c>
      <c r="G367">
        <f t="shared" si="11"/>
        <v>0</v>
      </c>
      <c r="H367">
        <v>0</v>
      </c>
      <c r="I367">
        <v>0</v>
      </c>
      <c r="J367">
        <f>SUM($H$32:H367)</f>
        <v>6124</v>
      </c>
      <c r="K367">
        <f>SUM($I$32:I367)</f>
        <v>491</v>
      </c>
      <c r="L367">
        <v>13</v>
      </c>
      <c r="M367">
        <v>163444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3097</v>
      </c>
      <c r="F368">
        <v>3097</v>
      </c>
      <c r="G368">
        <f t="shared" si="11"/>
        <v>0</v>
      </c>
      <c r="H368">
        <v>0</v>
      </c>
      <c r="I368">
        <v>0</v>
      </c>
      <c r="J368">
        <f>SUM($H$32:H368)</f>
        <v>6124</v>
      </c>
      <c r="K368">
        <f>SUM($I$32:I368)</f>
        <v>491</v>
      </c>
      <c r="L368">
        <v>11</v>
      </c>
      <c r="M368">
        <v>163455</v>
      </c>
    </row>
    <row r="369" spans="1:13" ht="15" customHeight="1" x14ac:dyDescent="0.25">
      <c r="A369" t="s">
        <v>392</v>
      </c>
      <c r="B369">
        <v>2</v>
      </c>
      <c r="C369">
        <v>2</v>
      </c>
      <c r="D369">
        <f t="shared" si="10"/>
        <v>0</v>
      </c>
      <c r="E369">
        <v>3097</v>
      </c>
      <c r="F369">
        <v>3097</v>
      </c>
      <c r="G369">
        <f t="shared" si="11"/>
        <v>0</v>
      </c>
      <c r="H369">
        <v>2</v>
      </c>
      <c r="I369">
        <v>0</v>
      </c>
      <c r="J369">
        <f>SUM($H$32:H369)</f>
        <v>6126</v>
      </c>
      <c r="K369">
        <f>SUM($I$32:I369)</f>
        <v>491</v>
      </c>
      <c r="L369">
        <v>51</v>
      </c>
      <c r="M369">
        <v>163506</v>
      </c>
    </row>
    <row r="370" spans="1:13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3097</v>
      </c>
      <c r="F370">
        <v>3097</v>
      </c>
      <c r="G370">
        <f t="shared" si="11"/>
        <v>0</v>
      </c>
      <c r="H370">
        <v>0</v>
      </c>
      <c r="I370">
        <v>0</v>
      </c>
      <c r="J370">
        <f>SUM($H$32:H370)</f>
        <v>6126</v>
      </c>
      <c r="K370">
        <f>SUM($I$32:I370)</f>
        <v>491</v>
      </c>
      <c r="L370">
        <v>8</v>
      </c>
      <c r="M370">
        <v>163514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3097</v>
      </c>
      <c r="F371">
        <v>3097</v>
      </c>
      <c r="G371">
        <f t="shared" si="11"/>
        <v>0</v>
      </c>
      <c r="H371">
        <v>0</v>
      </c>
      <c r="I371">
        <v>0</v>
      </c>
      <c r="J371">
        <f>SUM($H$32:H371)</f>
        <v>6126</v>
      </c>
      <c r="K371">
        <f>SUM($I$32:I371)</f>
        <v>491</v>
      </c>
      <c r="L371">
        <v>7</v>
      </c>
      <c r="M371">
        <v>163521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3097</v>
      </c>
      <c r="F372">
        <v>3097</v>
      </c>
      <c r="G372">
        <f t="shared" si="11"/>
        <v>0</v>
      </c>
      <c r="H372">
        <v>0</v>
      </c>
      <c r="I372">
        <v>0</v>
      </c>
      <c r="J372">
        <f>SUM($H$32:H372)</f>
        <v>6126</v>
      </c>
      <c r="K372">
        <f>SUM($I$32:I372)</f>
        <v>491</v>
      </c>
      <c r="L372">
        <v>7</v>
      </c>
      <c r="M372">
        <v>163528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3097</v>
      </c>
      <c r="F373">
        <v>3097</v>
      </c>
      <c r="G373">
        <f t="shared" si="11"/>
        <v>0</v>
      </c>
      <c r="H373">
        <v>0</v>
      </c>
      <c r="I373">
        <v>0</v>
      </c>
      <c r="J373">
        <f>SUM($H$32:H373)</f>
        <v>6126</v>
      </c>
      <c r="K373">
        <f>SUM($I$32:I373)</f>
        <v>491</v>
      </c>
      <c r="L373">
        <v>13</v>
      </c>
      <c r="M373">
        <v>163541</v>
      </c>
    </row>
    <row r="374" spans="1:13" ht="15" customHeight="1" x14ac:dyDescent="0.25">
      <c r="A374" t="s">
        <v>397</v>
      </c>
      <c r="B374">
        <v>12</v>
      </c>
      <c r="C374">
        <v>1</v>
      </c>
      <c r="D374">
        <f t="shared" si="10"/>
        <v>11</v>
      </c>
      <c r="E374">
        <v>3097</v>
      </c>
      <c r="F374">
        <v>3041</v>
      </c>
      <c r="G374">
        <f t="shared" si="11"/>
        <v>56</v>
      </c>
      <c r="H374">
        <v>8</v>
      </c>
      <c r="I374">
        <v>8</v>
      </c>
      <c r="J374">
        <f>SUM($H$32:H374)</f>
        <v>6134</v>
      </c>
      <c r="K374">
        <f>SUM($I$32:I374)</f>
        <v>499</v>
      </c>
      <c r="L374">
        <v>543</v>
      </c>
      <c r="M374">
        <v>164084</v>
      </c>
    </row>
    <row r="375" spans="1:13" ht="15" customHeight="1" x14ac:dyDescent="0.25">
      <c r="A375" t="s">
        <v>398</v>
      </c>
      <c r="B375">
        <v>3</v>
      </c>
      <c r="C375">
        <v>2</v>
      </c>
      <c r="D375">
        <f t="shared" si="10"/>
        <v>1</v>
      </c>
      <c r="E375">
        <v>3041</v>
      </c>
      <c r="F375">
        <v>3040</v>
      </c>
      <c r="G375">
        <f t="shared" si="11"/>
        <v>1</v>
      </c>
      <c r="H375">
        <v>4</v>
      </c>
      <c r="I375">
        <v>1</v>
      </c>
      <c r="J375">
        <f>SUM($H$32:H375)</f>
        <v>6138</v>
      </c>
      <c r="K375">
        <f>SUM($I$32:I375)</f>
        <v>500</v>
      </c>
      <c r="L375">
        <v>156</v>
      </c>
      <c r="M375">
        <v>164240</v>
      </c>
    </row>
    <row r="376" spans="1:13" ht="15" customHeight="1" x14ac:dyDescent="0.25">
      <c r="A376" t="s">
        <v>399</v>
      </c>
      <c r="B376">
        <v>4</v>
      </c>
      <c r="C376">
        <v>3</v>
      </c>
      <c r="D376">
        <f t="shared" si="10"/>
        <v>1</v>
      </c>
      <c r="E376">
        <v>3040</v>
      </c>
      <c r="F376">
        <v>3039</v>
      </c>
      <c r="G376">
        <f t="shared" si="11"/>
        <v>1</v>
      </c>
      <c r="H376">
        <v>9</v>
      </c>
      <c r="I376">
        <v>1</v>
      </c>
      <c r="J376">
        <f>SUM($H$32:H376)</f>
        <v>6147</v>
      </c>
      <c r="K376">
        <f>SUM($I$32:I376)</f>
        <v>501</v>
      </c>
      <c r="L376">
        <v>361</v>
      </c>
      <c r="M376">
        <v>164601</v>
      </c>
    </row>
    <row r="377" spans="1:13" ht="15" customHeight="1" x14ac:dyDescent="0.25">
      <c r="A377" t="s">
        <v>400</v>
      </c>
      <c r="B377">
        <v>2</v>
      </c>
      <c r="C377">
        <v>1</v>
      </c>
      <c r="D377">
        <f t="shared" si="10"/>
        <v>1</v>
      </c>
      <c r="E377">
        <v>3039</v>
      </c>
      <c r="F377">
        <v>3030</v>
      </c>
      <c r="G377">
        <f t="shared" si="11"/>
        <v>9</v>
      </c>
      <c r="H377">
        <v>2</v>
      </c>
      <c r="I377">
        <v>1</v>
      </c>
      <c r="J377">
        <f>SUM($H$32:H377)</f>
        <v>6149</v>
      </c>
      <c r="K377">
        <f>SUM($I$32:I377)</f>
        <v>502</v>
      </c>
      <c r="L377">
        <v>145</v>
      </c>
      <c r="M377">
        <v>164746</v>
      </c>
    </row>
    <row r="378" spans="1:13" ht="15" customHeight="1" x14ac:dyDescent="0.25">
      <c r="A378" t="s">
        <v>401</v>
      </c>
      <c r="B378">
        <v>2</v>
      </c>
      <c r="C378">
        <v>1</v>
      </c>
      <c r="D378">
        <f t="shared" si="10"/>
        <v>1</v>
      </c>
      <c r="E378">
        <v>3030</v>
      </c>
      <c r="F378">
        <v>3021</v>
      </c>
      <c r="G378">
        <f t="shared" si="11"/>
        <v>9</v>
      </c>
      <c r="H378">
        <v>2</v>
      </c>
      <c r="I378">
        <v>1</v>
      </c>
      <c r="J378">
        <f>SUM($H$32:H378)</f>
        <v>6151</v>
      </c>
      <c r="K378">
        <f>SUM($I$32:I378)</f>
        <v>503</v>
      </c>
      <c r="L378">
        <v>142</v>
      </c>
      <c r="M378">
        <v>164888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3021</v>
      </c>
      <c r="F379">
        <v>3021</v>
      </c>
      <c r="G379">
        <f t="shared" si="11"/>
        <v>0</v>
      </c>
      <c r="H379">
        <v>0</v>
      </c>
      <c r="I379">
        <v>0</v>
      </c>
      <c r="J379">
        <f>SUM($H$32:H379)</f>
        <v>6151</v>
      </c>
      <c r="K379">
        <f>SUM($I$32:I379)</f>
        <v>503</v>
      </c>
      <c r="L379">
        <v>10</v>
      </c>
      <c r="M379">
        <v>164898</v>
      </c>
    </row>
    <row r="380" spans="1:13" ht="15" customHeight="1" x14ac:dyDescent="0.25">
      <c r="A380" t="s">
        <v>403</v>
      </c>
      <c r="B380">
        <v>2</v>
      </c>
      <c r="C380">
        <v>1</v>
      </c>
      <c r="D380">
        <f t="shared" si="10"/>
        <v>1</v>
      </c>
      <c r="E380">
        <v>3021</v>
      </c>
      <c r="F380">
        <v>3012</v>
      </c>
      <c r="G380">
        <f t="shared" si="11"/>
        <v>9</v>
      </c>
      <c r="H380">
        <v>2</v>
      </c>
      <c r="I380">
        <v>1</v>
      </c>
      <c r="J380">
        <f>SUM($H$32:H380)</f>
        <v>6153</v>
      </c>
      <c r="K380">
        <f>SUM($I$32:I380)</f>
        <v>504</v>
      </c>
      <c r="L380">
        <v>148</v>
      </c>
      <c r="M380">
        <v>165046</v>
      </c>
    </row>
    <row r="381" spans="1:13" ht="15" customHeight="1" x14ac:dyDescent="0.25">
      <c r="A381" t="s">
        <v>404</v>
      </c>
      <c r="B381">
        <v>7</v>
      </c>
      <c r="C381">
        <v>1</v>
      </c>
      <c r="D381">
        <f t="shared" si="10"/>
        <v>6</v>
      </c>
      <c r="E381">
        <v>3012</v>
      </c>
      <c r="F381">
        <v>2910</v>
      </c>
      <c r="G381">
        <f t="shared" si="11"/>
        <v>102</v>
      </c>
      <c r="H381">
        <v>6</v>
      </c>
      <c r="I381">
        <v>6</v>
      </c>
      <c r="J381">
        <f>SUM($H$32:H381)</f>
        <v>6159</v>
      </c>
      <c r="K381">
        <f>SUM($I$32:I381)</f>
        <v>510</v>
      </c>
      <c r="L381">
        <v>427</v>
      </c>
      <c r="M381">
        <v>165473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2910</v>
      </c>
      <c r="F382">
        <v>2910</v>
      </c>
      <c r="G382">
        <f t="shared" si="11"/>
        <v>0</v>
      </c>
      <c r="H382">
        <v>0</v>
      </c>
      <c r="I382">
        <v>0</v>
      </c>
      <c r="J382">
        <f>SUM($H$32:H382)</f>
        <v>6159</v>
      </c>
      <c r="K382">
        <f>SUM($I$32:I382)</f>
        <v>510</v>
      </c>
      <c r="L382">
        <v>8</v>
      </c>
      <c r="M382">
        <v>165481</v>
      </c>
    </row>
    <row r="383" spans="1:13" ht="15" customHeight="1" x14ac:dyDescent="0.25">
      <c r="A383" t="s">
        <v>406</v>
      </c>
      <c r="B383">
        <v>1</v>
      </c>
      <c r="C383">
        <v>1</v>
      </c>
      <c r="D383">
        <f t="shared" si="10"/>
        <v>0</v>
      </c>
      <c r="E383">
        <v>2910</v>
      </c>
      <c r="F383">
        <v>2910</v>
      </c>
      <c r="G383">
        <f t="shared" si="11"/>
        <v>0</v>
      </c>
      <c r="H383">
        <v>0</v>
      </c>
      <c r="I383">
        <v>0</v>
      </c>
      <c r="J383">
        <f>SUM($H$32:H383)</f>
        <v>6159</v>
      </c>
      <c r="K383">
        <f>SUM($I$32:I383)</f>
        <v>510</v>
      </c>
      <c r="L383">
        <v>7</v>
      </c>
      <c r="M383">
        <v>165488</v>
      </c>
    </row>
    <row r="384" spans="1:13" ht="15" customHeight="1" x14ac:dyDescent="0.25">
      <c r="A384" t="s">
        <v>407</v>
      </c>
      <c r="B384">
        <v>1</v>
      </c>
      <c r="C384">
        <v>1</v>
      </c>
      <c r="D384">
        <f t="shared" si="10"/>
        <v>0</v>
      </c>
      <c r="E384">
        <v>2910</v>
      </c>
      <c r="F384">
        <v>2910</v>
      </c>
      <c r="G384">
        <f t="shared" si="11"/>
        <v>0</v>
      </c>
      <c r="H384">
        <v>0</v>
      </c>
      <c r="I384">
        <v>0</v>
      </c>
      <c r="J384">
        <f>SUM($H$32:H384)</f>
        <v>6159</v>
      </c>
      <c r="K384">
        <f>SUM($I$32:I384)</f>
        <v>510</v>
      </c>
      <c r="L384">
        <v>7</v>
      </c>
      <c r="M384">
        <v>165495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2910</v>
      </c>
      <c r="F385">
        <v>2910</v>
      </c>
      <c r="G385">
        <f t="shared" si="11"/>
        <v>0</v>
      </c>
      <c r="H385">
        <v>0</v>
      </c>
      <c r="I385">
        <v>0</v>
      </c>
      <c r="J385">
        <f>SUM($H$32:H385)</f>
        <v>6159</v>
      </c>
      <c r="K385">
        <f>SUM($I$32:I385)</f>
        <v>510</v>
      </c>
      <c r="L385">
        <v>11</v>
      </c>
      <c r="M385">
        <v>165506</v>
      </c>
    </row>
    <row r="386" spans="1:13" ht="15" customHeight="1" x14ac:dyDescent="0.25">
      <c r="A386" t="s">
        <v>409</v>
      </c>
      <c r="B386">
        <v>1</v>
      </c>
      <c r="C386">
        <v>1</v>
      </c>
      <c r="D386">
        <f t="shared" si="10"/>
        <v>0</v>
      </c>
      <c r="E386">
        <v>2910</v>
      </c>
      <c r="F386">
        <v>2910</v>
      </c>
      <c r="G386">
        <f t="shared" si="11"/>
        <v>0</v>
      </c>
      <c r="H386">
        <v>0</v>
      </c>
      <c r="I386">
        <v>0</v>
      </c>
      <c r="J386">
        <f>SUM($H$32:H386)</f>
        <v>6159</v>
      </c>
      <c r="K386">
        <f>SUM($I$32:I386)</f>
        <v>510</v>
      </c>
      <c r="L386">
        <v>7</v>
      </c>
      <c r="M386">
        <v>165513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2910</v>
      </c>
      <c r="F387">
        <v>2910</v>
      </c>
      <c r="G387">
        <f t="shared" si="11"/>
        <v>0</v>
      </c>
      <c r="H387">
        <v>0</v>
      </c>
      <c r="I387">
        <v>0</v>
      </c>
      <c r="J387">
        <f>SUM($H$32:H387)</f>
        <v>6159</v>
      </c>
      <c r="K387">
        <f>SUM($I$32:I387)</f>
        <v>510</v>
      </c>
      <c r="L387">
        <v>8</v>
      </c>
      <c r="M387">
        <v>165521</v>
      </c>
    </row>
    <row r="388" spans="1:13" ht="15" customHeight="1" x14ac:dyDescent="0.25">
      <c r="A388" t="s">
        <v>411</v>
      </c>
      <c r="B388">
        <v>2</v>
      </c>
      <c r="C388">
        <v>2</v>
      </c>
      <c r="D388">
        <f t="shared" si="10"/>
        <v>0</v>
      </c>
      <c r="E388">
        <v>2910</v>
      </c>
      <c r="F388">
        <v>2910</v>
      </c>
      <c r="G388">
        <f t="shared" si="11"/>
        <v>0</v>
      </c>
      <c r="H388">
        <v>2</v>
      </c>
      <c r="I388">
        <v>0</v>
      </c>
      <c r="J388">
        <f>SUM($H$32:H388)</f>
        <v>6161</v>
      </c>
      <c r="K388">
        <f>SUM($I$32:I388)</f>
        <v>510</v>
      </c>
      <c r="L388">
        <v>27</v>
      </c>
      <c r="M388">
        <v>165548</v>
      </c>
    </row>
    <row r="389" spans="1:13" ht="15" customHeight="1" x14ac:dyDescent="0.25">
      <c r="A389" t="s">
        <v>412</v>
      </c>
      <c r="B389">
        <v>2</v>
      </c>
      <c r="C389">
        <v>2</v>
      </c>
      <c r="D389">
        <f t="shared" si="10"/>
        <v>0</v>
      </c>
      <c r="E389">
        <v>2910</v>
      </c>
      <c r="F389">
        <v>2910</v>
      </c>
      <c r="G389">
        <f t="shared" si="11"/>
        <v>0</v>
      </c>
      <c r="H389">
        <v>2</v>
      </c>
      <c r="I389">
        <v>0</v>
      </c>
      <c r="J389">
        <f>SUM($H$32:H389)</f>
        <v>6163</v>
      </c>
      <c r="K389">
        <f>SUM($I$32:I389)</f>
        <v>510</v>
      </c>
      <c r="L389">
        <v>26</v>
      </c>
      <c r="M389">
        <v>165574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2910</v>
      </c>
      <c r="F390">
        <v>2910</v>
      </c>
      <c r="G390">
        <f t="shared" si="11"/>
        <v>0</v>
      </c>
      <c r="H390">
        <v>0</v>
      </c>
      <c r="I390">
        <v>0</v>
      </c>
      <c r="J390">
        <f>SUM($H$32:H390)</f>
        <v>6163</v>
      </c>
      <c r="K390">
        <f>SUM($I$32:I390)</f>
        <v>510</v>
      </c>
      <c r="L390">
        <v>13</v>
      </c>
      <c r="M390">
        <v>165587</v>
      </c>
    </row>
    <row r="391" spans="1:13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2910</v>
      </c>
      <c r="F391">
        <v>2910</v>
      </c>
      <c r="G391">
        <f t="shared" si="11"/>
        <v>0</v>
      </c>
      <c r="H391">
        <v>0</v>
      </c>
      <c r="I391">
        <v>0</v>
      </c>
      <c r="J391">
        <f>SUM($H$32:H391)</f>
        <v>6163</v>
      </c>
      <c r="K391">
        <f>SUM($I$32:I391)</f>
        <v>510</v>
      </c>
      <c r="L391">
        <v>12</v>
      </c>
      <c r="M391">
        <v>165599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2910</v>
      </c>
      <c r="F392">
        <v>2910</v>
      </c>
      <c r="G392">
        <f t="shared" si="11"/>
        <v>0</v>
      </c>
      <c r="H392">
        <v>0</v>
      </c>
      <c r="I392">
        <v>0</v>
      </c>
      <c r="J392">
        <f>SUM($H$32:H392)</f>
        <v>6163</v>
      </c>
      <c r="K392">
        <f>SUM($I$32:I392)</f>
        <v>510</v>
      </c>
      <c r="L392">
        <v>6</v>
      </c>
      <c r="M392">
        <v>165605</v>
      </c>
    </row>
    <row r="393" spans="1:13" ht="15" customHeight="1" x14ac:dyDescent="0.25">
      <c r="A393" t="s">
        <v>416</v>
      </c>
      <c r="B393">
        <v>12</v>
      </c>
      <c r="C393">
        <v>12</v>
      </c>
      <c r="D393">
        <f t="shared" si="10"/>
        <v>0</v>
      </c>
      <c r="E393">
        <v>2910</v>
      </c>
      <c r="F393">
        <v>2910</v>
      </c>
      <c r="G393">
        <f t="shared" si="11"/>
        <v>0</v>
      </c>
      <c r="H393">
        <v>26</v>
      </c>
      <c r="I393">
        <v>0</v>
      </c>
      <c r="J393">
        <f>SUM($H$32:H393)</f>
        <v>6189</v>
      </c>
      <c r="K393">
        <f>SUM($I$32:I393)</f>
        <v>510</v>
      </c>
      <c r="L393">
        <v>440</v>
      </c>
      <c r="M393">
        <v>166045</v>
      </c>
    </row>
    <row r="394" spans="1:13" ht="15" customHeight="1" x14ac:dyDescent="0.25">
      <c r="A394" t="s">
        <v>417</v>
      </c>
      <c r="B394">
        <v>12</v>
      </c>
      <c r="C394">
        <v>12</v>
      </c>
      <c r="D394">
        <f t="shared" si="10"/>
        <v>0</v>
      </c>
      <c r="E394">
        <v>2910</v>
      </c>
      <c r="F394">
        <v>2910</v>
      </c>
      <c r="G394">
        <f t="shared" si="11"/>
        <v>0</v>
      </c>
      <c r="H394">
        <v>26</v>
      </c>
      <c r="I394">
        <v>0</v>
      </c>
      <c r="J394">
        <f>SUM($H$32:H394)</f>
        <v>6215</v>
      </c>
      <c r="K394">
        <f>SUM($I$32:I394)</f>
        <v>510</v>
      </c>
      <c r="L394">
        <v>138</v>
      </c>
      <c r="M394">
        <v>166183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2910</v>
      </c>
      <c r="F395">
        <v>2910</v>
      </c>
      <c r="G395">
        <f t="shared" si="11"/>
        <v>0</v>
      </c>
      <c r="H395">
        <v>0</v>
      </c>
      <c r="I395">
        <v>0</v>
      </c>
      <c r="J395">
        <f>SUM($H$32:H395)</f>
        <v>6215</v>
      </c>
      <c r="K395">
        <f>SUM($I$32:I395)</f>
        <v>510</v>
      </c>
      <c r="L395">
        <v>6</v>
      </c>
      <c r="M395">
        <v>166189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2910</v>
      </c>
      <c r="F396">
        <v>2910</v>
      </c>
      <c r="G396">
        <f t="shared" si="11"/>
        <v>0</v>
      </c>
      <c r="H396">
        <v>0</v>
      </c>
      <c r="I396">
        <v>0</v>
      </c>
      <c r="J396">
        <f>SUM($H$32:H396)</f>
        <v>6215</v>
      </c>
      <c r="K396">
        <f>SUM($I$32:I396)</f>
        <v>510</v>
      </c>
      <c r="L396">
        <v>11</v>
      </c>
      <c r="M396">
        <v>166200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2910</v>
      </c>
      <c r="F397">
        <v>2910</v>
      </c>
      <c r="G397">
        <f t="shared" si="11"/>
        <v>0</v>
      </c>
      <c r="H397">
        <v>0</v>
      </c>
      <c r="I397">
        <v>0</v>
      </c>
      <c r="J397">
        <f>SUM($H$32:H397)</f>
        <v>6215</v>
      </c>
      <c r="K397">
        <f>SUM($I$32:I397)</f>
        <v>510</v>
      </c>
      <c r="L397">
        <v>8</v>
      </c>
      <c r="M397">
        <v>166208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2910</v>
      </c>
      <c r="F398">
        <v>2910</v>
      </c>
      <c r="G398">
        <f t="shared" si="11"/>
        <v>0</v>
      </c>
      <c r="H398">
        <v>0</v>
      </c>
      <c r="I398">
        <v>0</v>
      </c>
      <c r="J398">
        <f>SUM($H$32:H398)</f>
        <v>6215</v>
      </c>
      <c r="K398">
        <f>SUM($I$32:I398)</f>
        <v>510</v>
      </c>
      <c r="L398">
        <v>9</v>
      </c>
      <c r="M398">
        <v>166217</v>
      </c>
    </row>
    <row r="399" spans="1:13" ht="15" customHeight="1" x14ac:dyDescent="0.25">
      <c r="A399" t="s">
        <v>422</v>
      </c>
      <c r="B399">
        <v>6</v>
      </c>
      <c r="C399">
        <v>5</v>
      </c>
      <c r="D399">
        <f t="shared" si="10"/>
        <v>1</v>
      </c>
      <c r="E399">
        <v>2910</v>
      </c>
      <c r="F399">
        <v>2909</v>
      </c>
      <c r="G399">
        <f t="shared" si="11"/>
        <v>1</v>
      </c>
      <c r="H399">
        <v>17</v>
      </c>
      <c r="I399">
        <v>1</v>
      </c>
      <c r="J399">
        <f>SUM($H$32:H399)</f>
        <v>6232</v>
      </c>
      <c r="K399">
        <f>SUM($I$32:I399)</f>
        <v>511</v>
      </c>
      <c r="L399">
        <v>521</v>
      </c>
      <c r="M399">
        <v>166738</v>
      </c>
    </row>
    <row r="400" spans="1:13" ht="15" customHeight="1" x14ac:dyDescent="0.25">
      <c r="A400" t="s">
        <v>423</v>
      </c>
      <c r="B400">
        <v>1</v>
      </c>
      <c r="C400">
        <v>1</v>
      </c>
      <c r="D400">
        <f t="shared" si="10"/>
        <v>0</v>
      </c>
      <c r="E400">
        <v>2909</v>
      </c>
      <c r="F400">
        <v>2909</v>
      </c>
      <c r="G400">
        <f t="shared" si="11"/>
        <v>0</v>
      </c>
      <c r="H400">
        <v>0</v>
      </c>
      <c r="I400">
        <v>0</v>
      </c>
      <c r="J400">
        <f>SUM($H$32:H400)</f>
        <v>6232</v>
      </c>
      <c r="K400">
        <f>SUM($I$32:I400)</f>
        <v>511</v>
      </c>
      <c r="L400">
        <v>10</v>
      </c>
      <c r="M400">
        <v>166748</v>
      </c>
    </row>
    <row r="401" spans="1:13" ht="15" customHeight="1" x14ac:dyDescent="0.25">
      <c r="A401" t="s">
        <v>424</v>
      </c>
      <c r="B401">
        <v>11</v>
      </c>
      <c r="C401">
        <v>5</v>
      </c>
      <c r="D401">
        <f t="shared" si="10"/>
        <v>6</v>
      </c>
      <c r="E401">
        <v>2909</v>
      </c>
      <c r="F401">
        <v>2733</v>
      </c>
      <c r="G401">
        <f t="shared" si="11"/>
        <v>176</v>
      </c>
      <c r="H401">
        <v>41</v>
      </c>
      <c r="I401">
        <v>8</v>
      </c>
      <c r="J401">
        <f>SUM($H$32:H401)</f>
        <v>6273</v>
      </c>
      <c r="K401">
        <f>SUM($I$32:I401)</f>
        <v>519</v>
      </c>
      <c r="L401">
        <v>1030</v>
      </c>
      <c r="M401">
        <v>167778</v>
      </c>
    </row>
    <row r="402" spans="1:13" ht="15" customHeight="1" x14ac:dyDescent="0.25">
      <c r="A402" t="s">
        <v>425</v>
      </c>
      <c r="B402">
        <v>4</v>
      </c>
      <c r="C402">
        <v>2</v>
      </c>
      <c r="D402">
        <f t="shared" si="10"/>
        <v>2</v>
      </c>
      <c r="E402">
        <v>2733</v>
      </c>
      <c r="F402">
        <v>2702</v>
      </c>
      <c r="G402">
        <f t="shared" si="11"/>
        <v>31</v>
      </c>
      <c r="H402">
        <v>4</v>
      </c>
      <c r="I402">
        <v>1</v>
      </c>
      <c r="J402">
        <f>SUM($H$32:H402)</f>
        <v>6277</v>
      </c>
      <c r="K402">
        <f>SUM($I$32:I402)</f>
        <v>520</v>
      </c>
      <c r="L402">
        <v>277</v>
      </c>
      <c r="M402">
        <v>168055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2702</v>
      </c>
      <c r="F403">
        <v>2702</v>
      </c>
      <c r="G403">
        <f t="shared" si="11"/>
        <v>0</v>
      </c>
      <c r="H403">
        <v>0</v>
      </c>
      <c r="I403">
        <v>0</v>
      </c>
      <c r="J403">
        <f>SUM($H$32:H403)</f>
        <v>6277</v>
      </c>
      <c r="K403">
        <f>SUM($I$32:I403)</f>
        <v>520</v>
      </c>
      <c r="L403">
        <v>17</v>
      </c>
      <c r="M403">
        <v>168072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2702</v>
      </c>
      <c r="F404">
        <v>2702</v>
      </c>
      <c r="G404">
        <f t="shared" si="11"/>
        <v>0</v>
      </c>
      <c r="H404">
        <v>0</v>
      </c>
      <c r="I404">
        <v>0</v>
      </c>
      <c r="J404">
        <f>SUM($H$32:H404)</f>
        <v>6277</v>
      </c>
      <c r="K404">
        <f>SUM($I$32:I404)</f>
        <v>520</v>
      </c>
      <c r="L404">
        <v>9</v>
      </c>
      <c r="M404">
        <v>168081</v>
      </c>
    </row>
    <row r="405" spans="1:13" ht="15" customHeight="1" x14ac:dyDescent="0.25">
      <c r="A405" t="s">
        <v>428</v>
      </c>
      <c r="B405">
        <v>2</v>
      </c>
      <c r="C405">
        <v>2</v>
      </c>
      <c r="D405">
        <f t="shared" si="10"/>
        <v>0</v>
      </c>
      <c r="E405">
        <v>2702</v>
      </c>
      <c r="F405">
        <v>2702</v>
      </c>
      <c r="G405">
        <f t="shared" si="11"/>
        <v>0</v>
      </c>
      <c r="H405">
        <v>2</v>
      </c>
      <c r="I405">
        <v>0</v>
      </c>
      <c r="J405">
        <f>SUM($H$32:H405)</f>
        <v>6279</v>
      </c>
      <c r="K405">
        <f>SUM($I$32:I405)</f>
        <v>520</v>
      </c>
      <c r="L405">
        <v>27</v>
      </c>
      <c r="M405">
        <v>168108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2702</v>
      </c>
      <c r="F406">
        <v>2702</v>
      </c>
      <c r="G406">
        <f t="shared" si="11"/>
        <v>0</v>
      </c>
      <c r="H406">
        <v>0</v>
      </c>
      <c r="I406">
        <v>0</v>
      </c>
      <c r="J406">
        <f>SUM($H$32:H406)</f>
        <v>6279</v>
      </c>
      <c r="K406">
        <f>SUM($I$32:I406)</f>
        <v>520</v>
      </c>
      <c r="L406">
        <v>11</v>
      </c>
      <c r="M406">
        <v>168119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2702</v>
      </c>
      <c r="F407">
        <v>2702</v>
      </c>
      <c r="G407">
        <f t="shared" si="11"/>
        <v>0</v>
      </c>
      <c r="H407">
        <v>0</v>
      </c>
      <c r="I407">
        <v>0</v>
      </c>
      <c r="J407">
        <f>SUM($H$32:H407)</f>
        <v>6279</v>
      </c>
      <c r="K407">
        <f>SUM($I$32:I407)</f>
        <v>520</v>
      </c>
      <c r="L407">
        <v>7</v>
      </c>
      <c r="M407">
        <v>168126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2702</v>
      </c>
      <c r="F408">
        <v>2702</v>
      </c>
      <c r="G408">
        <f t="shared" si="11"/>
        <v>0</v>
      </c>
      <c r="H408">
        <v>0</v>
      </c>
      <c r="I408">
        <v>0</v>
      </c>
      <c r="J408">
        <f>SUM($H$32:H408)</f>
        <v>6279</v>
      </c>
      <c r="K408">
        <f>SUM($I$32:I408)</f>
        <v>520</v>
      </c>
      <c r="L408">
        <v>7</v>
      </c>
      <c r="M408">
        <v>168133</v>
      </c>
    </row>
    <row r="409" spans="1:13" ht="15" customHeight="1" x14ac:dyDescent="0.25">
      <c r="A409" t="s">
        <v>432</v>
      </c>
      <c r="B409">
        <v>7</v>
      </c>
      <c r="C409">
        <v>1</v>
      </c>
      <c r="D409">
        <f t="shared" si="10"/>
        <v>6</v>
      </c>
      <c r="E409">
        <v>2702</v>
      </c>
      <c r="F409">
        <v>2662</v>
      </c>
      <c r="G409">
        <f t="shared" si="11"/>
        <v>40</v>
      </c>
      <c r="H409">
        <v>4</v>
      </c>
      <c r="I409">
        <v>4</v>
      </c>
      <c r="J409">
        <f>SUM($H$32:H409)</f>
        <v>6283</v>
      </c>
      <c r="K409">
        <f>SUM($I$32:I409)</f>
        <v>524</v>
      </c>
      <c r="L409">
        <v>295</v>
      </c>
      <c r="M409">
        <v>168428</v>
      </c>
    </row>
    <row r="410" spans="1:13" ht="15" customHeight="1" x14ac:dyDescent="0.25">
      <c r="A410" t="s">
        <v>433</v>
      </c>
      <c r="B410">
        <v>2</v>
      </c>
      <c r="C410">
        <v>1</v>
      </c>
      <c r="D410">
        <f t="shared" si="10"/>
        <v>1</v>
      </c>
      <c r="E410">
        <v>2662</v>
      </c>
      <c r="F410">
        <v>2646</v>
      </c>
      <c r="G410">
        <f t="shared" si="11"/>
        <v>16</v>
      </c>
      <c r="H410">
        <v>2</v>
      </c>
      <c r="I410">
        <v>1</v>
      </c>
      <c r="J410">
        <f>SUM($H$32:H410)</f>
        <v>6285</v>
      </c>
      <c r="K410">
        <f>SUM($I$32:I410)</f>
        <v>525</v>
      </c>
      <c r="L410">
        <v>141</v>
      </c>
      <c r="M410">
        <v>168569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2646</v>
      </c>
      <c r="F411">
        <v>2646</v>
      </c>
      <c r="G411">
        <f t="shared" si="11"/>
        <v>0</v>
      </c>
      <c r="H411">
        <v>0</v>
      </c>
      <c r="I411">
        <v>0</v>
      </c>
      <c r="J411">
        <f>SUM($H$32:H411)</f>
        <v>6285</v>
      </c>
      <c r="K411">
        <f>SUM($I$32:I411)</f>
        <v>525</v>
      </c>
      <c r="L411">
        <v>6</v>
      </c>
      <c r="M411">
        <v>168575</v>
      </c>
    </row>
    <row r="412" spans="1:13" ht="15" customHeight="1" x14ac:dyDescent="0.25">
      <c r="A412" t="s">
        <v>435</v>
      </c>
      <c r="B412">
        <v>3</v>
      </c>
      <c r="C412">
        <v>1</v>
      </c>
      <c r="D412">
        <f t="shared" si="10"/>
        <v>2</v>
      </c>
      <c r="E412">
        <v>2646</v>
      </c>
      <c r="F412">
        <v>2542</v>
      </c>
      <c r="G412">
        <f t="shared" si="11"/>
        <v>104</v>
      </c>
      <c r="H412">
        <v>4</v>
      </c>
      <c r="I412">
        <v>2</v>
      </c>
      <c r="J412">
        <f>SUM($H$32:H412)</f>
        <v>6289</v>
      </c>
      <c r="K412">
        <f>SUM($I$32:I412)</f>
        <v>527</v>
      </c>
      <c r="L412">
        <v>275</v>
      </c>
      <c r="M412">
        <v>168850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2542</v>
      </c>
      <c r="F413">
        <v>2542</v>
      </c>
      <c r="G413">
        <f t="shared" si="11"/>
        <v>0</v>
      </c>
      <c r="H413">
        <v>0</v>
      </c>
      <c r="I413">
        <v>0</v>
      </c>
      <c r="J413">
        <f>SUM($H$32:H413)</f>
        <v>6289</v>
      </c>
      <c r="K413">
        <f>SUM($I$32:I413)</f>
        <v>527</v>
      </c>
      <c r="L413">
        <v>12</v>
      </c>
      <c r="M413">
        <v>168862</v>
      </c>
    </row>
    <row r="414" spans="1:13" ht="15" customHeight="1" x14ac:dyDescent="0.25">
      <c r="A414" t="s">
        <v>437</v>
      </c>
      <c r="B414">
        <v>4</v>
      </c>
      <c r="C414">
        <v>3</v>
      </c>
      <c r="D414">
        <f t="shared" si="10"/>
        <v>1</v>
      </c>
      <c r="E414">
        <v>2542</v>
      </c>
      <c r="F414">
        <v>2541</v>
      </c>
      <c r="G414">
        <f t="shared" si="11"/>
        <v>1</v>
      </c>
      <c r="H414">
        <v>9</v>
      </c>
      <c r="I414">
        <v>1</v>
      </c>
      <c r="J414">
        <f>SUM($H$32:H414)</f>
        <v>6298</v>
      </c>
      <c r="K414">
        <f>SUM($I$32:I414)</f>
        <v>528</v>
      </c>
      <c r="L414">
        <v>386</v>
      </c>
      <c r="M414">
        <v>169248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2541</v>
      </c>
      <c r="F415">
        <v>2541</v>
      </c>
      <c r="G415">
        <f t="shared" si="11"/>
        <v>0</v>
      </c>
      <c r="H415">
        <v>0</v>
      </c>
      <c r="I415">
        <v>0</v>
      </c>
      <c r="J415">
        <f>SUM($H$32:H415)</f>
        <v>6298</v>
      </c>
      <c r="K415">
        <f>SUM($I$32:I415)</f>
        <v>528</v>
      </c>
      <c r="L415">
        <v>7</v>
      </c>
      <c r="M415">
        <v>169255</v>
      </c>
    </row>
    <row r="416" spans="1:13" ht="15" customHeight="1" x14ac:dyDescent="0.25">
      <c r="A416" t="s">
        <v>439</v>
      </c>
      <c r="B416">
        <v>2</v>
      </c>
      <c r="C416">
        <v>2</v>
      </c>
      <c r="D416">
        <f t="shared" ref="D416:D479" si="12">B416-C416</f>
        <v>0</v>
      </c>
      <c r="E416">
        <v>2541</v>
      </c>
      <c r="F416">
        <v>2541</v>
      </c>
      <c r="G416">
        <f t="shared" ref="G416:G479" si="13">E416-F416</f>
        <v>0</v>
      </c>
      <c r="H416">
        <v>2</v>
      </c>
      <c r="I416">
        <v>0</v>
      </c>
      <c r="J416">
        <f>SUM($H$32:H416)</f>
        <v>6300</v>
      </c>
      <c r="K416">
        <f>SUM($I$32:I416)</f>
        <v>528</v>
      </c>
      <c r="L416">
        <v>39</v>
      </c>
      <c r="M416">
        <v>169294</v>
      </c>
    </row>
    <row r="417" spans="1:13" ht="15" customHeight="1" x14ac:dyDescent="0.25">
      <c r="A417" t="s">
        <v>440</v>
      </c>
      <c r="B417">
        <v>2</v>
      </c>
      <c r="C417">
        <v>2</v>
      </c>
      <c r="D417">
        <f t="shared" si="12"/>
        <v>0</v>
      </c>
      <c r="E417">
        <v>2541</v>
      </c>
      <c r="F417">
        <v>2541</v>
      </c>
      <c r="G417">
        <f t="shared" si="13"/>
        <v>0</v>
      </c>
      <c r="H417">
        <v>2</v>
      </c>
      <c r="I417">
        <v>0</v>
      </c>
      <c r="J417">
        <f>SUM($H$32:H417)</f>
        <v>6302</v>
      </c>
      <c r="K417">
        <f>SUM($I$32:I417)</f>
        <v>528</v>
      </c>
      <c r="L417">
        <v>28</v>
      </c>
      <c r="M417">
        <v>169322</v>
      </c>
    </row>
    <row r="418" spans="1:13" ht="15" customHeight="1" x14ac:dyDescent="0.25">
      <c r="A418" t="s">
        <v>441</v>
      </c>
      <c r="B418">
        <v>2</v>
      </c>
      <c r="C418">
        <v>2</v>
      </c>
      <c r="D418">
        <f t="shared" si="12"/>
        <v>0</v>
      </c>
      <c r="E418">
        <v>2541</v>
      </c>
      <c r="F418">
        <v>2541</v>
      </c>
      <c r="G418">
        <f t="shared" si="13"/>
        <v>0</v>
      </c>
      <c r="H418">
        <v>2</v>
      </c>
      <c r="I418">
        <v>0</v>
      </c>
      <c r="J418">
        <f>SUM($H$32:H418)</f>
        <v>6304</v>
      </c>
      <c r="K418">
        <f>SUM($I$32:I418)</f>
        <v>528</v>
      </c>
      <c r="L418">
        <v>36</v>
      </c>
      <c r="M418">
        <v>169358</v>
      </c>
    </row>
    <row r="419" spans="1:13" ht="15" customHeight="1" x14ac:dyDescent="0.25">
      <c r="A419" t="s">
        <v>442</v>
      </c>
      <c r="B419">
        <v>2</v>
      </c>
      <c r="C419">
        <v>2</v>
      </c>
      <c r="D419">
        <f t="shared" si="12"/>
        <v>0</v>
      </c>
      <c r="E419">
        <v>2541</v>
      </c>
      <c r="F419">
        <v>2541</v>
      </c>
      <c r="G419">
        <f t="shared" si="13"/>
        <v>0</v>
      </c>
      <c r="H419">
        <v>2</v>
      </c>
      <c r="I419">
        <v>0</v>
      </c>
      <c r="J419">
        <f>SUM($H$32:H419)</f>
        <v>6306</v>
      </c>
      <c r="K419">
        <f>SUM($I$32:I419)</f>
        <v>528</v>
      </c>
      <c r="L419">
        <v>26</v>
      </c>
      <c r="M419">
        <v>169384</v>
      </c>
    </row>
    <row r="420" spans="1:13" ht="15" customHeight="1" x14ac:dyDescent="0.25">
      <c r="A420" t="s">
        <v>443</v>
      </c>
      <c r="B420">
        <v>2</v>
      </c>
      <c r="C420">
        <v>2</v>
      </c>
      <c r="D420">
        <f t="shared" si="12"/>
        <v>0</v>
      </c>
      <c r="E420">
        <v>2541</v>
      </c>
      <c r="F420">
        <v>2541</v>
      </c>
      <c r="G420">
        <f t="shared" si="13"/>
        <v>0</v>
      </c>
      <c r="H420">
        <v>2</v>
      </c>
      <c r="I420">
        <v>0</v>
      </c>
      <c r="J420">
        <f>SUM($H$32:H420)</f>
        <v>6308</v>
      </c>
      <c r="K420">
        <f>SUM($I$32:I420)</f>
        <v>528</v>
      </c>
      <c r="L420">
        <v>35</v>
      </c>
      <c r="M420">
        <v>169419</v>
      </c>
    </row>
    <row r="421" spans="1:13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2541</v>
      </c>
      <c r="F421">
        <v>2541</v>
      </c>
      <c r="G421">
        <f t="shared" si="13"/>
        <v>0</v>
      </c>
      <c r="H421">
        <v>2</v>
      </c>
      <c r="I421">
        <v>0</v>
      </c>
      <c r="J421">
        <f>SUM($H$32:H421)</f>
        <v>6310</v>
      </c>
      <c r="K421">
        <f>SUM($I$32:I421)</f>
        <v>528</v>
      </c>
      <c r="L421">
        <v>27</v>
      </c>
      <c r="M421">
        <v>169446</v>
      </c>
    </row>
    <row r="422" spans="1:13" ht="15" customHeight="1" x14ac:dyDescent="0.25">
      <c r="A422" t="s">
        <v>445</v>
      </c>
      <c r="B422">
        <v>5</v>
      </c>
      <c r="C422">
        <v>4</v>
      </c>
      <c r="D422">
        <f t="shared" si="12"/>
        <v>1</v>
      </c>
      <c r="E422">
        <v>2541</v>
      </c>
      <c r="F422">
        <v>2540</v>
      </c>
      <c r="G422">
        <f t="shared" si="13"/>
        <v>1</v>
      </c>
      <c r="H422">
        <v>15</v>
      </c>
      <c r="I422">
        <v>1</v>
      </c>
      <c r="J422">
        <f>SUM($H$32:H422)</f>
        <v>6325</v>
      </c>
      <c r="K422">
        <f>SUM($I$32:I422)</f>
        <v>529</v>
      </c>
      <c r="L422">
        <v>194</v>
      </c>
      <c r="M422">
        <v>169641</v>
      </c>
    </row>
    <row r="423" spans="1:13" ht="15" customHeight="1" x14ac:dyDescent="0.25">
      <c r="A423" t="s">
        <v>446</v>
      </c>
      <c r="B423">
        <v>2</v>
      </c>
      <c r="C423">
        <v>2</v>
      </c>
      <c r="D423">
        <f t="shared" si="12"/>
        <v>0</v>
      </c>
      <c r="E423">
        <v>2540</v>
      </c>
      <c r="F423">
        <v>2540</v>
      </c>
      <c r="G423">
        <f t="shared" si="13"/>
        <v>0</v>
      </c>
      <c r="H423">
        <v>2</v>
      </c>
      <c r="I423">
        <v>0</v>
      </c>
      <c r="J423">
        <f>SUM($H$32:H423)</f>
        <v>6327</v>
      </c>
      <c r="K423">
        <f>SUM($I$32:I423)</f>
        <v>529</v>
      </c>
      <c r="L423">
        <v>30</v>
      </c>
      <c r="M423">
        <v>169671</v>
      </c>
    </row>
    <row r="424" spans="1:13" ht="15" customHeight="1" x14ac:dyDescent="0.25">
      <c r="A424" t="s">
        <v>447</v>
      </c>
      <c r="B424">
        <v>2</v>
      </c>
      <c r="C424">
        <v>2</v>
      </c>
      <c r="D424">
        <f t="shared" si="12"/>
        <v>0</v>
      </c>
      <c r="E424">
        <v>2540</v>
      </c>
      <c r="F424">
        <v>2540</v>
      </c>
      <c r="G424">
        <f t="shared" si="13"/>
        <v>0</v>
      </c>
      <c r="H424">
        <v>2</v>
      </c>
      <c r="I424">
        <v>0</v>
      </c>
      <c r="J424">
        <f>SUM($H$32:H424)</f>
        <v>6329</v>
      </c>
      <c r="K424">
        <f>SUM($I$32:I424)</f>
        <v>529</v>
      </c>
      <c r="L424">
        <v>140</v>
      </c>
      <c r="M424">
        <v>169811</v>
      </c>
    </row>
    <row r="425" spans="1:13" ht="15" customHeight="1" x14ac:dyDescent="0.25">
      <c r="A425" t="s">
        <v>448</v>
      </c>
      <c r="B425">
        <v>2</v>
      </c>
      <c r="C425">
        <v>2</v>
      </c>
      <c r="D425">
        <f t="shared" si="12"/>
        <v>0</v>
      </c>
      <c r="E425">
        <v>2540</v>
      </c>
      <c r="F425">
        <v>2540</v>
      </c>
      <c r="G425">
        <f t="shared" si="13"/>
        <v>0</v>
      </c>
      <c r="H425">
        <v>2</v>
      </c>
      <c r="I425">
        <v>0</v>
      </c>
      <c r="J425">
        <f>SUM($H$32:H425)</f>
        <v>6331</v>
      </c>
      <c r="K425">
        <f>SUM($I$32:I425)</f>
        <v>529</v>
      </c>
      <c r="L425">
        <v>28</v>
      </c>
      <c r="M425">
        <v>169839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2540</v>
      </c>
      <c r="F426">
        <v>2540</v>
      </c>
      <c r="G426">
        <f t="shared" si="13"/>
        <v>0</v>
      </c>
      <c r="H426">
        <v>2</v>
      </c>
      <c r="I426">
        <v>0</v>
      </c>
      <c r="J426">
        <f>SUM($H$32:H426)</f>
        <v>6333</v>
      </c>
      <c r="K426">
        <f>SUM($I$32:I426)</f>
        <v>529</v>
      </c>
      <c r="L426">
        <v>28</v>
      </c>
      <c r="M426">
        <v>169867</v>
      </c>
    </row>
    <row r="427" spans="1:13" ht="15" customHeight="1" x14ac:dyDescent="0.25">
      <c r="A427" t="s">
        <v>450</v>
      </c>
      <c r="B427">
        <v>2</v>
      </c>
      <c r="C427">
        <v>2</v>
      </c>
      <c r="D427">
        <f t="shared" si="12"/>
        <v>0</v>
      </c>
      <c r="E427">
        <v>2540</v>
      </c>
      <c r="F427">
        <v>2540</v>
      </c>
      <c r="G427">
        <f t="shared" si="13"/>
        <v>0</v>
      </c>
      <c r="H427">
        <v>2</v>
      </c>
      <c r="I427">
        <v>0</v>
      </c>
      <c r="J427">
        <f>SUM($H$32:H427)</f>
        <v>6335</v>
      </c>
      <c r="K427">
        <f>SUM($I$32:I427)</f>
        <v>529</v>
      </c>
      <c r="L427">
        <v>27</v>
      </c>
      <c r="M427">
        <v>169894</v>
      </c>
    </row>
    <row r="428" spans="1:13" ht="15" customHeight="1" x14ac:dyDescent="0.25">
      <c r="A428" t="s">
        <v>451</v>
      </c>
      <c r="B428">
        <v>4</v>
      </c>
      <c r="C428">
        <v>4</v>
      </c>
      <c r="D428">
        <f t="shared" si="12"/>
        <v>0</v>
      </c>
      <c r="E428">
        <v>2540</v>
      </c>
      <c r="F428">
        <v>2540</v>
      </c>
      <c r="G428">
        <f t="shared" si="13"/>
        <v>0</v>
      </c>
      <c r="H428">
        <v>6</v>
      </c>
      <c r="I428">
        <v>0</v>
      </c>
      <c r="J428">
        <f>SUM($H$32:H428)</f>
        <v>6341</v>
      </c>
      <c r="K428">
        <f>SUM($I$32:I428)</f>
        <v>529</v>
      </c>
      <c r="L428">
        <v>156</v>
      </c>
      <c r="M428">
        <v>170050</v>
      </c>
    </row>
    <row r="429" spans="1:13" ht="15" customHeight="1" x14ac:dyDescent="0.25">
      <c r="A429" t="s">
        <v>452</v>
      </c>
      <c r="B429">
        <v>3</v>
      </c>
      <c r="C429">
        <v>3</v>
      </c>
      <c r="D429">
        <f t="shared" si="12"/>
        <v>0</v>
      </c>
      <c r="E429">
        <v>2540</v>
      </c>
      <c r="F429">
        <v>2540</v>
      </c>
      <c r="G429">
        <f t="shared" si="13"/>
        <v>0</v>
      </c>
      <c r="H429">
        <v>5</v>
      </c>
      <c r="I429">
        <v>0</v>
      </c>
      <c r="J429">
        <f>SUM($H$32:H429)</f>
        <v>6346</v>
      </c>
      <c r="K429">
        <f>SUM($I$32:I429)</f>
        <v>529</v>
      </c>
      <c r="L429">
        <v>151</v>
      </c>
      <c r="M429">
        <v>170201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2540</v>
      </c>
      <c r="F430">
        <v>2540</v>
      </c>
      <c r="G430">
        <f t="shared" si="13"/>
        <v>0</v>
      </c>
      <c r="H430">
        <v>0</v>
      </c>
      <c r="I430">
        <v>0</v>
      </c>
      <c r="J430">
        <f>SUM($H$32:H430)</f>
        <v>6346</v>
      </c>
      <c r="K430">
        <f>SUM($I$32:I430)</f>
        <v>529</v>
      </c>
      <c r="L430">
        <v>6</v>
      </c>
      <c r="M430">
        <v>170207</v>
      </c>
    </row>
    <row r="431" spans="1:13" ht="15" customHeight="1" x14ac:dyDescent="0.25">
      <c r="A431" t="s">
        <v>454</v>
      </c>
      <c r="B431">
        <v>5</v>
      </c>
      <c r="C431">
        <v>4</v>
      </c>
      <c r="D431">
        <f t="shared" si="12"/>
        <v>1</v>
      </c>
      <c r="E431">
        <v>2540</v>
      </c>
      <c r="F431">
        <v>2539</v>
      </c>
      <c r="G431">
        <f t="shared" si="13"/>
        <v>1</v>
      </c>
      <c r="H431">
        <v>15</v>
      </c>
      <c r="I431">
        <v>1</v>
      </c>
      <c r="J431">
        <f>SUM($H$32:H431)</f>
        <v>6361</v>
      </c>
      <c r="K431">
        <f>SUM($I$32:I431)</f>
        <v>530</v>
      </c>
      <c r="L431">
        <v>225</v>
      </c>
      <c r="M431">
        <v>170432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2539</v>
      </c>
      <c r="F432">
        <v>2539</v>
      </c>
      <c r="G432">
        <f t="shared" si="13"/>
        <v>0</v>
      </c>
      <c r="H432">
        <v>2</v>
      </c>
      <c r="I432">
        <v>0</v>
      </c>
      <c r="J432">
        <f>SUM($H$32:H432)</f>
        <v>6363</v>
      </c>
      <c r="K432">
        <f>SUM($I$32:I432)</f>
        <v>530</v>
      </c>
      <c r="L432">
        <v>27</v>
      </c>
      <c r="M432">
        <v>170459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2539</v>
      </c>
      <c r="F433">
        <v>2539</v>
      </c>
      <c r="G433">
        <f t="shared" si="13"/>
        <v>0</v>
      </c>
      <c r="H433">
        <v>2</v>
      </c>
      <c r="I433">
        <v>0</v>
      </c>
      <c r="J433">
        <f>SUM($H$32:H433)</f>
        <v>6365</v>
      </c>
      <c r="K433">
        <f>SUM($I$32:I433)</f>
        <v>530</v>
      </c>
      <c r="L433">
        <v>26</v>
      </c>
      <c r="M433">
        <v>170485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2539</v>
      </c>
      <c r="F434">
        <v>2539</v>
      </c>
      <c r="G434">
        <f t="shared" si="13"/>
        <v>0</v>
      </c>
      <c r="H434">
        <v>5</v>
      </c>
      <c r="I434">
        <v>0</v>
      </c>
      <c r="J434">
        <f>SUM($H$32:H434)</f>
        <v>6370</v>
      </c>
      <c r="K434">
        <f>SUM($I$32:I434)</f>
        <v>530</v>
      </c>
      <c r="L434">
        <v>145</v>
      </c>
      <c r="M434">
        <v>170630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2539</v>
      </c>
      <c r="F435">
        <v>2539</v>
      </c>
      <c r="G435">
        <f t="shared" si="13"/>
        <v>0</v>
      </c>
      <c r="H435">
        <v>0</v>
      </c>
      <c r="I435">
        <v>0</v>
      </c>
      <c r="J435">
        <f>SUM($H$32:H435)</f>
        <v>6370</v>
      </c>
      <c r="K435">
        <f>SUM($I$32:I435)</f>
        <v>530</v>
      </c>
      <c r="L435">
        <v>8</v>
      </c>
      <c r="M435">
        <v>170638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2539</v>
      </c>
      <c r="F436">
        <v>2539</v>
      </c>
      <c r="G436">
        <f t="shared" si="13"/>
        <v>0</v>
      </c>
      <c r="H436">
        <v>0</v>
      </c>
      <c r="I436">
        <v>0</v>
      </c>
      <c r="J436">
        <f>SUM($H$32:H436)</f>
        <v>6370</v>
      </c>
      <c r="K436">
        <f>SUM($I$32:I436)</f>
        <v>530</v>
      </c>
      <c r="L436">
        <v>4</v>
      </c>
      <c r="M436">
        <v>170642</v>
      </c>
    </row>
    <row r="437" spans="1:13" ht="15" customHeight="1" x14ac:dyDescent="0.25">
      <c r="A437" t="s">
        <v>460</v>
      </c>
      <c r="B437">
        <v>2</v>
      </c>
      <c r="C437">
        <v>2</v>
      </c>
      <c r="D437">
        <f t="shared" si="12"/>
        <v>0</v>
      </c>
      <c r="E437">
        <v>2539</v>
      </c>
      <c r="F437">
        <v>2539</v>
      </c>
      <c r="G437">
        <f t="shared" si="13"/>
        <v>0</v>
      </c>
      <c r="H437">
        <v>2</v>
      </c>
      <c r="I437">
        <v>0</v>
      </c>
      <c r="J437">
        <f>SUM($H$32:H437)</f>
        <v>6372</v>
      </c>
      <c r="K437">
        <f>SUM($I$32:I437)</f>
        <v>530</v>
      </c>
      <c r="L437">
        <v>32</v>
      </c>
      <c r="M437">
        <v>170674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2539</v>
      </c>
      <c r="F438">
        <v>2539</v>
      </c>
      <c r="G438">
        <f t="shared" si="13"/>
        <v>0</v>
      </c>
      <c r="H438">
        <v>0</v>
      </c>
      <c r="I438">
        <v>0</v>
      </c>
      <c r="J438">
        <f>SUM($H$32:H438)</f>
        <v>6372</v>
      </c>
      <c r="K438">
        <f>SUM($I$32:I438)</f>
        <v>530</v>
      </c>
      <c r="L438">
        <v>7</v>
      </c>
      <c r="M438">
        <v>170681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2539</v>
      </c>
      <c r="F439">
        <v>2539</v>
      </c>
      <c r="G439">
        <f t="shared" si="13"/>
        <v>0</v>
      </c>
      <c r="H439">
        <v>0</v>
      </c>
      <c r="I439">
        <v>0</v>
      </c>
      <c r="J439">
        <f>SUM($H$32:H439)</f>
        <v>6372</v>
      </c>
      <c r="K439">
        <f>SUM($I$32:I439)</f>
        <v>530</v>
      </c>
      <c r="L439">
        <v>5</v>
      </c>
      <c r="M439">
        <v>170686</v>
      </c>
    </row>
    <row r="440" spans="1:13" ht="15" customHeight="1" x14ac:dyDescent="0.25">
      <c r="A440" t="s">
        <v>463</v>
      </c>
      <c r="B440">
        <v>1</v>
      </c>
      <c r="C440">
        <v>1</v>
      </c>
      <c r="D440">
        <f t="shared" si="12"/>
        <v>0</v>
      </c>
      <c r="E440">
        <v>2539</v>
      </c>
      <c r="F440">
        <v>2539</v>
      </c>
      <c r="G440">
        <f t="shared" si="13"/>
        <v>0</v>
      </c>
      <c r="H440">
        <v>0</v>
      </c>
      <c r="I440">
        <v>0</v>
      </c>
      <c r="J440">
        <f>SUM($H$32:H440)</f>
        <v>6372</v>
      </c>
      <c r="K440">
        <f>SUM($I$32:I440)</f>
        <v>530</v>
      </c>
      <c r="L440">
        <v>18</v>
      </c>
      <c r="M440">
        <v>170704</v>
      </c>
    </row>
    <row r="441" spans="1:13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2539</v>
      </c>
      <c r="F441">
        <v>2539</v>
      </c>
      <c r="G441">
        <f t="shared" si="13"/>
        <v>0</v>
      </c>
      <c r="H441">
        <v>2</v>
      </c>
      <c r="I441">
        <v>0</v>
      </c>
      <c r="J441">
        <f>SUM($H$32:H441)</f>
        <v>6374</v>
      </c>
      <c r="K441">
        <f>SUM($I$32:I441)</f>
        <v>530</v>
      </c>
      <c r="L441">
        <v>34</v>
      </c>
      <c r="M441">
        <v>170738</v>
      </c>
    </row>
    <row r="442" spans="1:13" ht="15" customHeight="1" x14ac:dyDescent="0.25">
      <c r="A442" t="s">
        <v>465</v>
      </c>
      <c r="B442">
        <v>2</v>
      </c>
      <c r="C442">
        <v>2</v>
      </c>
      <c r="D442">
        <f t="shared" si="12"/>
        <v>0</v>
      </c>
      <c r="E442">
        <v>2539</v>
      </c>
      <c r="F442">
        <v>2539</v>
      </c>
      <c r="G442">
        <f t="shared" si="13"/>
        <v>0</v>
      </c>
      <c r="H442">
        <v>2</v>
      </c>
      <c r="I442">
        <v>0</v>
      </c>
      <c r="J442">
        <f>SUM($H$32:H442)</f>
        <v>6376</v>
      </c>
      <c r="K442">
        <f>SUM($I$32:I442)</f>
        <v>530</v>
      </c>
      <c r="L442">
        <v>123</v>
      </c>
      <c r="M442">
        <v>170861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2539</v>
      </c>
      <c r="F443">
        <v>2539</v>
      </c>
      <c r="G443">
        <f t="shared" si="13"/>
        <v>0</v>
      </c>
      <c r="H443">
        <v>0</v>
      </c>
      <c r="I443">
        <v>0</v>
      </c>
      <c r="J443">
        <f>SUM($H$32:H443)</f>
        <v>6376</v>
      </c>
      <c r="K443">
        <f>SUM($I$32:I443)</f>
        <v>530</v>
      </c>
      <c r="L443">
        <v>10</v>
      </c>
      <c r="M443">
        <v>170871</v>
      </c>
    </row>
    <row r="444" spans="1:13" ht="15" customHeight="1" x14ac:dyDescent="0.25">
      <c r="A444" t="s">
        <v>467</v>
      </c>
      <c r="B444">
        <v>1</v>
      </c>
      <c r="C444">
        <v>1</v>
      </c>
      <c r="D444">
        <f t="shared" si="12"/>
        <v>0</v>
      </c>
      <c r="E444">
        <v>2539</v>
      </c>
      <c r="F444">
        <v>2539</v>
      </c>
      <c r="G444">
        <f t="shared" si="13"/>
        <v>0</v>
      </c>
      <c r="H444">
        <v>0</v>
      </c>
      <c r="I444">
        <v>0</v>
      </c>
      <c r="J444">
        <f>SUM($H$32:H444)</f>
        <v>6376</v>
      </c>
      <c r="K444">
        <f>SUM($I$32:I444)</f>
        <v>530</v>
      </c>
      <c r="L444">
        <v>5</v>
      </c>
      <c r="M444">
        <v>170876</v>
      </c>
    </row>
    <row r="445" spans="1:13" ht="15" customHeight="1" x14ac:dyDescent="0.25">
      <c r="A445" t="s">
        <v>468</v>
      </c>
      <c r="B445">
        <v>1</v>
      </c>
      <c r="C445">
        <v>1</v>
      </c>
      <c r="D445">
        <f t="shared" si="12"/>
        <v>0</v>
      </c>
      <c r="E445">
        <v>2539</v>
      </c>
      <c r="F445">
        <v>2539</v>
      </c>
      <c r="G445">
        <f t="shared" si="13"/>
        <v>0</v>
      </c>
      <c r="H445">
        <v>0</v>
      </c>
      <c r="I445">
        <v>0</v>
      </c>
      <c r="J445">
        <f>SUM($H$32:H445)</f>
        <v>6376</v>
      </c>
      <c r="K445">
        <f>SUM($I$32:I445)</f>
        <v>530</v>
      </c>
      <c r="L445">
        <v>8</v>
      </c>
      <c r="M445">
        <v>170884</v>
      </c>
    </row>
    <row r="446" spans="1:13" ht="15" customHeight="1" x14ac:dyDescent="0.25">
      <c r="A446" t="s">
        <v>469</v>
      </c>
      <c r="B446">
        <v>1</v>
      </c>
      <c r="C446">
        <v>1</v>
      </c>
      <c r="D446">
        <f t="shared" si="12"/>
        <v>0</v>
      </c>
      <c r="E446">
        <v>2539</v>
      </c>
      <c r="F446">
        <v>2539</v>
      </c>
      <c r="G446">
        <f t="shared" si="13"/>
        <v>0</v>
      </c>
      <c r="H446">
        <v>0</v>
      </c>
      <c r="I446">
        <v>0</v>
      </c>
      <c r="J446">
        <f>SUM($H$32:H446)</f>
        <v>6376</v>
      </c>
      <c r="K446">
        <f>SUM($I$32:I446)</f>
        <v>530</v>
      </c>
      <c r="L446">
        <v>4</v>
      </c>
      <c r="M446">
        <v>170888</v>
      </c>
    </row>
    <row r="447" spans="1:13" ht="15" customHeight="1" x14ac:dyDescent="0.25">
      <c r="A447" t="s">
        <v>470</v>
      </c>
      <c r="B447">
        <v>3</v>
      </c>
      <c r="C447">
        <v>2</v>
      </c>
      <c r="D447">
        <f t="shared" si="12"/>
        <v>1</v>
      </c>
      <c r="E447">
        <v>2539</v>
      </c>
      <c r="F447">
        <v>2538</v>
      </c>
      <c r="G447">
        <f t="shared" si="13"/>
        <v>1</v>
      </c>
      <c r="H447">
        <v>7</v>
      </c>
      <c r="I447">
        <v>1</v>
      </c>
      <c r="J447">
        <f>SUM($H$32:H447)</f>
        <v>6383</v>
      </c>
      <c r="K447">
        <f>SUM($I$32:I447)</f>
        <v>531</v>
      </c>
      <c r="L447">
        <v>179</v>
      </c>
      <c r="M447">
        <v>171067</v>
      </c>
    </row>
    <row r="448" spans="1:13" ht="15" customHeight="1" x14ac:dyDescent="0.25">
      <c r="A448" t="s">
        <v>471</v>
      </c>
      <c r="B448">
        <v>1</v>
      </c>
      <c r="C448">
        <v>1</v>
      </c>
      <c r="D448">
        <f t="shared" si="12"/>
        <v>0</v>
      </c>
      <c r="E448">
        <v>2538</v>
      </c>
      <c r="F448">
        <v>2538</v>
      </c>
      <c r="G448">
        <f t="shared" si="13"/>
        <v>0</v>
      </c>
      <c r="H448">
        <v>0</v>
      </c>
      <c r="I448">
        <v>0</v>
      </c>
      <c r="J448">
        <f>SUM($H$32:H448)</f>
        <v>6383</v>
      </c>
      <c r="K448">
        <f>SUM($I$32:I448)</f>
        <v>531</v>
      </c>
      <c r="L448">
        <v>9</v>
      </c>
      <c r="M448">
        <v>171076</v>
      </c>
    </row>
    <row r="449" spans="1:13" ht="15" customHeight="1" x14ac:dyDescent="0.25">
      <c r="A449" t="s">
        <v>472</v>
      </c>
      <c r="B449">
        <v>1</v>
      </c>
      <c r="C449">
        <v>1</v>
      </c>
      <c r="D449">
        <f t="shared" si="12"/>
        <v>0</v>
      </c>
      <c r="E449">
        <v>2538</v>
      </c>
      <c r="F449">
        <v>2538</v>
      </c>
      <c r="G449">
        <f t="shared" si="13"/>
        <v>0</v>
      </c>
      <c r="H449">
        <v>0</v>
      </c>
      <c r="I449">
        <v>0</v>
      </c>
      <c r="J449">
        <f>SUM($H$32:H449)</f>
        <v>6383</v>
      </c>
      <c r="K449">
        <f>SUM($I$32:I449)</f>
        <v>531</v>
      </c>
      <c r="L449">
        <v>7</v>
      </c>
      <c r="M449">
        <v>171083</v>
      </c>
    </row>
    <row r="450" spans="1:13" ht="15" customHeight="1" x14ac:dyDescent="0.25">
      <c r="A450" t="s">
        <v>473</v>
      </c>
      <c r="B450">
        <v>1</v>
      </c>
      <c r="C450">
        <v>1</v>
      </c>
      <c r="D450">
        <f t="shared" si="12"/>
        <v>0</v>
      </c>
      <c r="E450">
        <v>2538</v>
      </c>
      <c r="F450">
        <v>2538</v>
      </c>
      <c r="G450">
        <f t="shared" si="13"/>
        <v>0</v>
      </c>
      <c r="H450">
        <v>0</v>
      </c>
      <c r="I450">
        <v>0</v>
      </c>
      <c r="J450">
        <f>SUM($H$32:H450)</f>
        <v>6383</v>
      </c>
      <c r="K450">
        <f>SUM($I$32:I450)</f>
        <v>531</v>
      </c>
      <c r="L450">
        <v>6</v>
      </c>
      <c r="M450">
        <v>171089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2538</v>
      </c>
      <c r="F451">
        <v>2538</v>
      </c>
      <c r="G451">
        <f t="shared" si="13"/>
        <v>0</v>
      </c>
      <c r="H451">
        <v>2</v>
      </c>
      <c r="I451">
        <v>0</v>
      </c>
      <c r="J451">
        <f>SUM($H$32:H451)</f>
        <v>6385</v>
      </c>
      <c r="K451">
        <f>SUM($I$32:I451)</f>
        <v>531</v>
      </c>
      <c r="L451">
        <v>124</v>
      </c>
      <c r="M451">
        <v>171213</v>
      </c>
    </row>
    <row r="452" spans="1:13" ht="15" customHeight="1" x14ac:dyDescent="0.25">
      <c r="A452" t="s">
        <v>475</v>
      </c>
      <c r="B452">
        <v>1</v>
      </c>
      <c r="C452">
        <v>1</v>
      </c>
      <c r="D452">
        <f t="shared" si="12"/>
        <v>0</v>
      </c>
      <c r="E452">
        <v>2538</v>
      </c>
      <c r="F452">
        <v>2538</v>
      </c>
      <c r="G452">
        <f t="shared" si="13"/>
        <v>0</v>
      </c>
      <c r="H452">
        <v>0</v>
      </c>
      <c r="I452">
        <v>0</v>
      </c>
      <c r="J452">
        <f>SUM($H$32:H452)</f>
        <v>6385</v>
      </c>
      <c r="K452">
        <f>SUM($I$32:I452)</f>
        <v>531</v>
      </c>
      <c r="L452">
        <v>8</v>
      </c>
      <c r="M452">
        <v>171221</v>
      </c>
    </row>
    <row r="453" spans="1:13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2538</v>
      </c>
      <c r="F453">
        <v>2538</v>
      </c>
      <c r="G453">
        <f t="shared" si="13"/>
        <v>0</v>
      </c>
      <c r="H453">
        <v>0</v>
      </c>
      <c r="I453">
        <v>0</v>
      </c>
      <c r="J453">
        <f>SUM($H$32:H453)</f>
        <v>6385</v>
      </c>
      <c r="K453">
        <f>SUM($I$32:I453)</f>
        <v>531</v>
      </c>
      <c r="L453">
        <v>5</v>
      </c>
      <c r="M453">
        <v>171226</v>
      </c>
    </row>
    <row r="454" spans="1:13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2538</v>
      </c>
      <c r="F454">
        <v>2538</v>
      </c>
      <c r="G454">
        <f t="shared" si="13"/>
        <v>0</v>
      </c>
      <c r="H454">
        <v>0</v>
      </c>
      <c r="I454">
        <v>0</v>
      </c>
      <c r="J454">
        <f>SUM($H$32:H454)</f>
        <v>6385</v>
      </c>
      <c r="K454">
        <f>SUM($I$32:I454)</f>
        <v>531</v>
      </c>
      <c r="L454">
        <v>10</v>
      </c>
      <c r="M454">
        <v>171236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2538</v>
      </c>
      <c r="F455">
        <v>2538</v>
      </c>
      <c r="G455">
        <f t="shared" si="13"/>
        <v>0</v>
      </c>
      <c r="H455">
        <v>0</v>
      </c>
      <c r="I455">
        <v>0</v>
      </c>
      <c r="J455">
        <f>SUM($H$32:H455)</f>
        <v>6385</v>
      </c>
      <c r="K455">
        <f>SUM($I$32:I455)</f>
        <v>531</v>
      </c>
      <c r="L455">
        <v>10</v>
      </c>
      <c r="M455">
        <v>171246</v>
      </c>
    </row>
    <row r="456" spans="1:13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2538</v>
      </c>
      <c r="F456">
        <v>2538</v>
      </c>
      <c r="G456">
        <f t="shared" si="13"/>
        <v>0</v>
      </c>
      <c r="H456">
        <v>0</v>
      </c>
      <c r="I456">
        <v>0</v>
      </c>
      <c r="J456">
        <f>SUM($H$32:H456)</f>
        <v>6385</v>
      </c>
      <c r="K456">
        <f>SUM($I$32:I456)</f>
        <v>531</v>
      </c>
      <c r="L456">
        <v>3</v>
      </c>
      <c r="M456">
        <v>171249</v>
      </c>
    </row>
    <row r="457" spans="1:13" ht="15" customHeight="1" x14ac:dyDescent="0.25">
      <c r="A457" t="s">
        <v>480</v>
      </c>
      <c r="B457">
        <v>1</v>
      </c>
      <c r="C457">
        <v>1</v>
      </c>
      <c r="D457">
        <f t="shared" si="12"/>
        <v>0</v>
      </c>
      <c r="E457">
        <v>2538</v>
      </c>
      <c r="F457">
        <v>2538</v>
      </c>
      <c r="G457">
        <f t="shared" si="13"/>
        <v>0</v>
      </c>
      <c r="H457">
        <v>0</v>
      </c>
      <c r="I457">
        <v>0</v>
      </c>
      <c r="J457">
        <f>SUM($H$32:H457)</f>
        <v>6385</v>
      </c>
      <c r="K457">
        <f>SUM($I$32:I457)</f>
        <v>531</v>
      </c>
      <c r="L457">
        <v>11</v>
      </c>
      <c r="M457">
        <v>171260</v>
      </c>
    </row>
    <row r="458" spans="1:13" ht="15" customHeight="1" x14ac:dyDescent="0.25">
      <c r="A458" t="s">
        <v>481</v>
      </c>
      <c r="B458">
        <v>2</v>
      </c>
      <c r="C458">
        <v>1</v>
      </c>
      <c r="D458">
        <f t="shared" si="12"/>
        <v>1</v>
      </c>
      <c r="E458">
        <v>2538</v>
      </c>
      <c r="F458">
        <v>2537</v>
      </c>
      <c r="G458">
        <f t="shared" si="13"/>
        <v>1</v>
      </c>
      <c r="H458">
        <v>2</v>
      </c>
      <c r="I458">
        <v>1</v>
      </c>
      <c r="J458">
        <f>SUM($H$32:H458)</f>
        <v>6387</v>
      </c>
      <c r="K458">
        <f>SUM($I$32:I458)</f>
        <v>532</v>
      </c>
      <c r="L458">
        <v>138</v>
      </c>
      <c r="M458">
        <v>171398</v>
      </c>
    </row>
    <row r="459" spans="1:13" ht="15" customHeight="1" x14ac:dyDescent="0.25">
      <c r="A459" t="s">
        <v>482</v>
      </c>
      <c r="B459">
        <v>3</v>
      </c>
      <c r="C459">
        <v>2</v>
      </c>
      <c r="D459">
        <f t="shared" si="12"/>
        <v>1</v>
      </c>
      <c r="E459">
        <v>2537</v>
      </c>
      <c r="F459">
        <v>2536</v>
      </c>
      <c r="G459">
        <f t="shared" si="13"/>
        <v>1</v>
      </c>
      <c r="H459">
        <v>7</v>
      </c>
      <c r="I459">
        <v>1</v>
      </c>
      <c r="J459">
        <f>SUM($H$32:H459)</f>
        <v>6394</v>
      </c>
      <c r="K459">
        <f>SUM($I$32:I459)</f>
        <v>533</v>
      </c>
      <c r="L459">
        <v>184</v>
      </c>
      <c r="M459">
        <v>171582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2536</v>
      </c>
      <c r="F460">
        <v>2536</v>
      </c>
      <c r="G460">
        <f t="shared" si="13"/>
        <v>0</v>
      </c>
      <c r="H460">
        <v>0</v>
      </c>
      <c r="I460">
        <v>0</v>
      </c>
      <c r="J460">
        <f>SUM($H$32:H460)</f>
        <v>6394</v>
      </c>
      <c r="K460">
        <f>SUM($I$32:I460)</f>
        <v>533</v>
      </c>
      <c r="L460">
        <v>5</v>
      </c>
      <c r="M460">
        <v>171587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2536</v>
      </c>
      <c r="F461">
        <v>2536</v>
      </c>
      <c r="G461">
        <f t="shared" si="13"/>
        <v>0</v>
      </c>
      <c r="H461">
        <v>0</v>
      </c>
      <c r="I461">
        <v>0</v>
      </c>
      <c r="J461">
        <f>SUM($H$32:H461)</f>
        <v>6394</v>
      </c>
      <c r="K461">
        <f>SUM($I$32:I461)</f>
        <v>533</v>
      </c>
      <c r="L461">
        <v>13</v>
      </c>
      <c r="M461">
        <v>171600</v>
      </c>
    </row>
    <row r="462" spans="1:13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2536</v>
      </c>
      <c r="F462">
        <v>2536</v>
      </c>
      <c r="G462">
        <f t="shared" si="13"/>
        <v>0</v>
      </c>
      <c r="H462">
        <v>5</v>
      </c>
      <c r="I462">
        <v>0</v>
      </c>
      <c r="J462">
        <f>SUM($H$32:H462)</f>
        <v>6399</v>
      </c>
      <c r="K462">
        <f>SUM($I$32:I462)</f>
        <v>533</v>
      </c>
      <c r="L462">
        <v>230</v>
      </c>
      <c r="M462">
        <v>171830</v>
      </c>
    </row>
    <row r="463" spans="1:13" ht="15" customHeight="1" x14ac:dyDescent="0.25">
      <c r="A463" t="s">
        <v>486</v>
      </c>
      <c r="B463">
        <v>2</v>
      </c>
      <c r="C463">
        <v>2</v>
      </c>
      <c r="D463">
        <f t="shared" si="12"/>
        <v>0</v>
      </c>
      <c r="E463">
        <v>2536</v>
      </c>
      <c r="F463">
        <v>2536</v>
      </c>
      <c r="G463">
        <f t="shared" si="13"/>
        <v>0</v>
      </c>
      <c r="H463">
        <v>2</v>
      </c>
      <c r="I463">
        <v>0</v>
      </c>
      <c r="J463">
        <f>SUM($H$32:H463)</f>
        <v>6401</v>
      </c>
      <c r="K463">
        <f>SUM($I$32:I463)</f>
        <v>533</v>
      </c>
      <c r="L463">
        <v>27</v>
      </c>
      <c r="M463">
        <v>171857</v>
      </c>
    </row>
    <row r="464" spans="1:13" ht="15" customHeight="1" x14ac:dyDescent="0.25">
      <c r="A464" t="s">
        <v>487</v>
      </c>
      <c r="B464">
        <v>2</v>
      </c>
      <c r="C464">
        <v>2</v>
      </c>
      <c r="D464">
        <f t="shared" si="12"/>
        <v>0</v>
      </c>
      <c r="E464">
        <v>2536</v>
      </c>
      <c r="F464">
        <v>2536</v>
      </c>
      <c r="G464">
        <f t="shared" si="13"/>
        <v>0</v>
      </c>
      <c r="H464">
        <v>2</v>
      </c>
      <c r="I464">
        <v>0</v>
      </c>
      <c r="J464">
        <f>SUM($H$32:H464)</f>
        <v>6403</v>
      </c>
      <c r="K464">
        <f>SUM($I$32:I464)</f>
        <v>533</v>
      </c>
      <c r="L464">
        <v>31</v>
      </c>
      <c r="M464">
        <v>171888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2536</v>
      </c>
      <c r="F465">
        <v>2536</v>
      </c>
      <c r="G465">
        <f t="shared" si="13"/>
        <v>0</v>
      </c>
      <c r="H465">
        <v>2</v>
      </c>
      <c r="I465">
        <v>0</v>
      </c>
      <c r="J465">
        <f>SUM($H$32:H465)</f>
        <v>6405</v>
      </c>
      <c r="K465">
        <f>SUM($I$32:I465)</f>
        <v>533</v>
      </c>
      <c r="L465">
        <v>122</v>
      </c>
      <c r="M465">
        <v>172010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2536</v>
      </c>
      <c r="F466">
        <v>2536</v>
      </c>
      <c r="G466">
        <f t="shared" si="13"/>
        <v>0</v>
      </c>
      <c r="H466">
        <v>0</v>
      </c>
      <c r="I466">
        <v>0</v>
      </c>
      <c r="J466">
        <f>SUM($H$32:H466)</f>
        <v>6405</v>
      </c>
      <c r="K466">
        <f>SUM($I$32:I466)</f>
        <v>533</v>
      </c>
      <c r="L466">
        <v>5</v>
      </c>
      <c r="M466">
        <v>172015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2536</v>
      </c>
      <c r="F467">
        <v>2536</v>
      </c>
      <c r="G467">
        <f t="shared" si="13"/>
        <v>0</v>
      </c>
      <c r="H467">
        <v>2</v>
      </c>
      <c r="I467">
        <v>0</v>
      </c>
      <c r="J467">
        <f>SUM($H$32:H467)</f>
        <v>6407</v>
      </c>
      <c r="K467">
        <f>SUM($I$32:I467)</f>
        <v>533</v>
      </c>
      <c r="L467">
        <v>112</v>
      </c>
      <c r="M467">
        <v>172127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2536</v>
      </c>
      <c r="F468">
        <v>2536</v>
      </c>
      <c r="G468">
        <f t="shared" si="13"/>
        <v>0</v>
      </c>
      <c r="H468">
        <v>2</v>
      </c>
      <c r="I468">
        <v>0</v>
      </c>
      <c r="J468">
        <f>SUM($H$32:H468)</f>
        <v>6409</v>
      </c>
      <c r="K468">
        <f>SUM($I$32:I468)</f>
        <v>533</v>
      </c>
      <c r="L468">
        <v>122</v>
      </c>
      <c r="M468">
        <v>172249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2536</v>
      </c>
      <c r="F469">
        <v>2536</v>
      </c>
      <c r="G469">
        <f t="shared" si="13"/>
        <v>0</v>
      </c>
      <c r="H469">
        <v>2</v>
      </c>
      <c r="I469">
        <v>0</v>
      </c>
      <c r="J469">
        <f>SUM($H$32:H469)</f>
        <v>6411</v>
      </c>
      <c r="K469">
        <f>SUM($I$32:I469)</f>
        <v>533</v>
      </c>
      <c r="L469">
        <v>36</v>
      </c>
      <c r="M469">
        <v>172285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2536</v>
      </c>
      <c r="F470">
        <v>2536</v>
      </c>
      <c r="G470">
        <f t="shared" si="13"/>
        <v>0</v>
      </c>
      <c r="H470">
        <v>0</v>
      </c>
      <c r="I470">
        <v>0</v>
      </c>
      <c r="J470">
        <f>SUM($H$32:H470)</f>
        <v>6411</v>
      </c>
      <c r="K470">
        <f>SUM($I$32:I470)</f>
        <v>533</v>
      </c>
      <c r="L470">
        <v>9</v>
      </c>
      <c r="M470">
        <v>172294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2536</v>
      </c>
      <c r="F471">
        <v>2536</v>
      </c>
      <c r="G471">
        <f t="shared" si="13"/>
        <v>0</v>
      </c>
      <c r="H471">
        <v>0</v>
      </c>
      <c r="I471">
        <v>0</v>
      </c>
      <c r="J471">
        <f>SUM($H$32:H471)</f>
        <v>6411</v>
      </c>
      <c r="K471">
        <f>SUM($I$32:I471)</f>
        <v>533</v>
      </c>
      <c r="L471">
        <v>5</v>
      </c>
      <c r="M471">
        <v>172299</v>
      </c>
    </row>
    <row r="472" spans="1:13" ht="15" customHeight="1" x14ac:dyDescent="0.25">
      <c r="A472" t="s">
        <v>495</v>
      </c>
      <c r="B472">
        <v>2</v>
      </c>
      <c r="C472">
        <v>2</v>
      </c>
      <c r="D472">
        <f t="shared" si="12"/>
        <v>0</v>
      </c>
      <c r="E472">
        <v>2536</v>
      </c>
      <c r="F472">
        <v>2536</v>
      </c>
      <c r="G472">
        <f t="shared" si="13"/>
        <v>0</v>
      </c>
      <c r="H472">
        <v>2</v>
      </c>
      <c r="I472">
        <v>0</v>
      </c>
      <c r="J472">
        <f>SUM($H$32:H472)</f>
        <v>6413</v>
      </c>
      <c r="K472">
        <f>SUM($I$32:I472)</f>
        <v>533</v>
      </c>
      <c r="L472">
        <v>26</v>
      </c>
      <c r="M472">
        <v>172325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2536</v>
      </c>
      <c r="F473">
        <v>2536</v>
      </c>
      <c r="G473">
        <f t="shared" si="13"/>
        <v>0</v>
      </c>
      <c r="H473">
        <v>0</v>
      </c>
      <c r="I473">
        <v>0</v>
      </c>
      <c r="J473">
        <f>SUM($H$32:H473)</f>
        <v>6413</v>
      </c>
      <c r="K473">
        <f>SUM($I$32:I473)</f>
        <v>533</v>
      </c>
      <c r="L473">
        <v>5</v>
      </c>
      <c r="M473">
        <v>172330</v>
      </c>
    </row>
    <row r="474" spans="1:13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2536</v>
      </c>
      <c r="F474">
        <v>2536</v>
      </c>
      <c r="G474">
        <f t="shared" si="13"/>
        <v>0</v>
      </c>
      <c r="H474">
        <v>0</v>
      </c>
      <c r="I474">
        <v>0</v>
      </c>
      <c r="J474">
        <f>SUM($H$32:H474)</f>
        <v>6413</v>
      </c>
      <c r="K474">
        <f>SUM($I$32:I474)</f>
        <v>533</v>
      </c>
      <c r="L474">
        <v>4</v>
      </c>
      <c r="M474">
        <v>172334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2536</v>
      </c>
      <c r="F475">
        <v>2536</v>
      </c>
      <c r="G475">
        <f t="shared" si="13"/>
        <v>0</v>
      </c>
      <c r="H475">
        <v>0</v>
      </c>
      <c r="I475">
        <v>0</v>
      </c>
      <c r="J475">
        <f>SUM($H$32:H475)</f>
        <v>6413</v>
      </c>
      <c r="K475">
        <f>SUM($I$32:I475)</f>
        <v>533</v>
      </c>
      <c r="L475">
        <v>6</v>
      </c>
      <c r="M475">
        <v>172340</v>
      </c>
    </row>
    <row r="476" spans="1:13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2536</v>
      </c>
      <c r="F476">
        <v>2536</v>
      </c>
      <c r="G476">
        <f t="shared" si="13"/>
        <v>0</v>
      </c>
      <c r="H476">
        <v>5</v>
      </c>
      <c r="I476">
        <v>0</v>
      </c>
      <c r="J476">
        <f>SUM($H$32:H476)</f>
        <v>6418</v>
      </c>
      <c r="K476">
        <f>SUM($I$32:I476)</f>
        <v>533</v>
      </c>
      <c r="L476">
        <v>219</v>
      </c>
      <c r="M476">
        <v>172559</v>
      </c>
    </row>
    <row r="477" spans="1:13" ht="15" customHeight="1" x14ac:dyDescent="0.25">
      <c r="A477" t="s">
        <v>500</v>
      </c>
      <c r="B477">
        <v>3</v>
      </c>
      <c r="C477">
        <v>3</v>
      </c>
      <c r="D477">
        <f t="shared" si="12"/>
        <v>0</v>
      </c>
      <c r="E477">
        <v>2536</v>
      </c>
      <c r="F477">
        <v>2536</v>
      </c>
      <c r="G477">
        <f t="shared" si="13"/>
        <v>0</v>
      </c>
      <c r="H477">
        <v>5</v>
      </c>
      <c r="I477">
        <v>0</v>
      </c>
      <c r="J477">
        <f>SUM($H$32:H477)</f>
        <v>6423</v>
      </c>
      <c r="K477">
        <f>SUM($I$32:I477)</f>
        <v>533</v>
      </c>
      <c r="L477">
        <v>220</v>
      </c>
      <c r="M477">
        <v>172779</v>
      </c>
    </row>
    <row r="478" spans="1:13" ht="15" customHeight="1" x14ac:dyDescent="0.25">
      <c r="A478" t="s">
        <v>501</v>
      </c>
      <c r="B478">
        <v>3</v>
      </c>
      <c r="C478">
        <v>3</v>
      </c>
      <c r="D478">
        <f t="shared" si="12"/>
        <v>0</v>
      </c>
      <c r="E478">
        <v>2536</v>
      </c>
      <c r="F478">
        <v>2536</v>
      </c>
      <c r="G478">
        <f t="shared" si="13"/>
        <v>0</v>
      </c>
      <c r="H478">
        <v>5</v>
      </c>
      <c r="I478">
        <v>0</v>
      </c>
      <c r="J478">
        <f>SUM($H$32:H478)</f>
        <v>6428</v>
      </c>
      <c r="K478">
        <f>SUM($I$32:I478)</f>
        <v>533</v>
      </c>
      <c r="L478">
        <v>141</v>
      </c>
      <c r="M478">
        <v>172920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2536</v>
      </c>
      <c r="F479">
        <v>2536</v>
      </c>
      <c r="G479">
        <f t="shared" si="13"/>
        <v>0</v>
      </c>
      <c r="H479">
        <v>0</v>
      </c>
      <c r="I479">
        <v>0</v>
      </c>
      <c r="J479">
        <f>SUM($H$32:H479)</f>
        <v>6428</v>
      </c>
      <c r="K479">
        <f>SUM($I$32:I479)</f>
        <v>533</v>
      </c>
      <c r="L479">
        <v>8</v>
      </c>
      <c r="M479">
        <v>172928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2536</v>
      </c>
      <c r="F480">
        <v>2536</v>
      </c>
      <c r="G480">
        <f t="shared" ref="G480:G543" si="15">E480-F480</f>
        <v>0</v>
      </c>
      <c r="H480">
        <v>0</v>
      </c>
      <c r="I480">
        <v>0</v>
      </c>
      <c r="J480">
        <f>SUM($H$32:H480)</f>
        <v>6428</v>
      </c>
      <c r="K480">
        <f>SUM($I$32:I480)</f>
        <v>533</v>
      </c>
      <c r="L480">
        <v>6</v>
      </c>
      <c r="M480">
        <v>172934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2536</v>
      </c>
      <c r="F481">
        <v>2536</v>
      </c>
      <c r="G481">
        <f t="shared" si="15"/>
        <v>0</v>
      </c>
      <c r="H481">
        <v>0</v>
      </c>
      <c r="I481">
        <v>0</v>
      </c>
      <c r="J481">
        <f>SUM($H$32:H481)</f>
        <v>6428</v>
      </c>
      <c r="K481">
        <f>SUM($I$32:I481)</f>
        <v>533</v>
      </c>
      <c r="L481">
        <v>5</v>
      </c>
      <c r="M481">
        <v>172939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2536</v>
      </c>
      <c r="F482">
        <v>2536</v>
      </c>
      <c r="G482">
        <f t="shared" si="15"/>
        <v>0</v>
      </c>
      <c r="H482">
        <v>0</v>
      </c>
      <c r="I482">
        <v>0</v>
      </c>
      <c r="J482">
        <f>SUM($H$32:H482)</f>
        <v>6428</v>
      </c>
      <c r="K482">
        <f>SUM($I$32:I482)</f>
        <v>533</v>
      </c>
      <c r="L482">
        <v>5</v>
      </c>
      <c r="M482">
        <v>172944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2536</v>
      </c>
      <c r="F483">
        <v>2536</v>
      </c>
      <c r="G483">
        <f t="shared" si="15"/>
        <v>0</v>
      </c>
      <c r="H483">
        <v>0</v>
      </c>
      <c r="I483">
        <v>0</v>
      </c>
      <c r="J483">
        <f>SUM($H$32:H483)</f>
        <v>6428</v>
      </c>
      <c r="K483">
        <f>SUM($I$32:I483)</f>
        <v>533</v>
      </c>
      <c r="L483">
        <v>6</v>
      </c>
      <c r="M483">
        <v>172950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2536</v>
      </c>
      <c r="F484">
        <v>2536</v>
      </c>
      <c r="G484">
        <f t="shared" si="15"/>
        <v>0</v>
      </c>
      <c r="H484">
        <v>0</v>
      </c>
      <c r="I484">
        <v>0</v>
      </c>
      <c r="J484">
        <f>SUM($H$32:H484)</f>
        <v>6428</v>
      </c>
      <c r="K484">
        <f>SUM($I$32:I484)</f>
        <v>533</v>
      </c>
      <c r="L484">
        <v>4</v>
      </c>
      <c r="M484">
        <v>172954</v>
      </c>
    </row>
    <row r="485" spans="1:13" ht="15" customHeight="1" x14ac:dyDescent="0.25">
      <c r="A485" t="s">
        <v>508</v>
      </c>
      <c r="B485">
        <v>5</v>
      </c>
      <c r="C485">
        <v>5</v>
      </c>
      <c r="D485">
        <f t="shared" si="14"/>
        <v>0</v>
      </c>
      <c r="E485">
        <v>2536</v>
      </c>
      <c r="F485">
        <v>2536</v>
      </c>
      <c r="G485">
        <f t="shared" si="15"/>
        <v>0</v>
      </c>
      <c r="H485">
        <v>11</v>
      </c>
      <c r="I485">
        <v>0</v>
      </c>
      <c r="J485">
        <f>SUM($H$32:H485)</f>
        <v>6439</v>
      </c>
      <c r="K485">
        <f>SUM($I$32:I485)</f>
        <v>533</v>
      </c>
      <c r="L485">
        <v>203</v>
      </c>
      <c r="M485">
        <v>173157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2536</v>
      </c>
      <c r="F486">
        <v>2536</v>
      </c>
      <c r="G486">
        <f t="shared" si="15"/>
        <v>0</v>
      </c>
      <c r="H486">
        <v>0</v>
      </c>
      <c r="I486">
        <v>0</v>
      </c>
      <c r="J486">
        <f>SUM($H$32:H486)</f>
        <v>6439</v>
      </c>
      <c r="K486">
        <f>SUM($I$32:I486)</f>
        <v>533</v>
      </c>
      <c r="L486">
        <v>8</v>
      </c>
      <c r="M486">
        <v>173165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2536</v>
      </c>
      <c r="F487">
        <v>2536</v>
      </c>
      <c r="G487">
        <f t="shared" si="15"/>
        <v>0</v>
      </c>
      <c r="H487">
        <v>0</v>
      </c>
      <c r="I487">
        <v>0</v>
      </c>
      <c r="J487">
        <f>SUM($H$32:H487)</f>
        <v>6439</v>
      </c>
      <c r="K487">
        <f>SUM($I$32:I487)</f>
        <v>533</v>
      </c>
      <c r="L487">
        <v>7</v>
      </c>
      <c r="M487">
        <v>173172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2536</v>
      </c>
      <c r="F488">
        <v>2536</v>
      </c>
      <c r="G488">
        <f t="shared" si="15"/>
        <v>0</v>
      </c>
      <c r="H488">
        <v>0</v>
      </c>
      <c r="I488">
        <v>0</v>
      </c>
      <c r="J488">
        <f>SUM($H$32:H488)</f>
        <v>6439</v>
      </c>
      <c r="K488">
        <f>SUM($I$32:I488)</f>
        <v>533</v>
      </c>
      <c r="L488">
        <v>9</v>
      </c>
      <c r="M488">
        <v>173181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2536</v>
      </c>
      <c r="F489">
        <v>2536</v>
      </c>
      <c r="G489">
        <f t="shared" si="15"/>
        <v>0</v>
      </c>
      <c r="H489">
        <v>0</v>
      </c>
      <c r="I489">
        <v>0</v>
      </c>
      <c r="J489">
        <f>SUM($H$32:H489)</f>
        <v>6439</v>
      </c>
      <c r="K489">
        <f>SUM($I$32:I489)</f>
        <v>533</v>
      </c>
      <c r="L489">
        <v>4</v>
      </c>
      <c r="M489">
        <v>173185</v>
      </c>
    </row>
    <row r="490" spans="1:13" ht="15" customHeight="1" x14ac:dyDescent="0.25">
      <c r="A490" t="s">
        <v>513</v>
      </c>
      <c r="B490">
        <v>3</v>
      </c>
      <c r="C490">
        <v>3</v>
      </c>
      <c r="D490">
        <f t="shared" si="14"/>
        <v>0</v>
      </c>
      <c r="E490">
        <v>2536</v>
      </c>
      <c r="F490">
        <v>2536</v>
      </c>
      <c r="G490">
        <f t="shared" si="15"/>
        <v>0</v>
      </c>
      <c r="H490">
        <v>5</v>
      </c>
      <c r="I490">
        <v>0</v>
      </c>
      <c r="J490">
        <f>SUM($H$32:H490)</f>
        <v>6444</v>
      </c>
      <c r="K490">
        <f>SUM($I$32:I490)</f>
        <v>533</v>
      </c>
      <c r="L490">
        <v>148</v>
      </c>
      <c r="M490">
        <v>173333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2536</v>
      </c>
      <c r="F491">
        <v>2536</v>
      </c>
      <c r="G491">
        <f t="shared" si="15"/>
        <v>0</v>
      </c>
      <c r="H491">
        <v>0</v>
      </c>
      <c r="I491">
        <v>0</v>
      </c>
      <c r="J491">
        <f>SUM($H$32:H491)</f>
        <v>6444</v>
      </c>
      <c r="K491">
        <f>SUM($I$32:I491)</f>
        <v>533</v>
      </c>
      <c r="L491">
        <v>7</v>
      </c>
      <c r="M491">
        <v>173340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2536</v>
      </c>
      <c r="F492">
        <v>2536</v>
      </c>
      <c r="G492">
        <f t="shared" si="15"/>
        <v>0</v>
      </c>
      <c r="H492">
        <v>0</v>
      </c>
      <c r="I492">
        <v>0</v>
      </c>
      <c r="J492">
        <f>SUM($H$32:H492)</f>
        <v>6444</v>
      </c>
      <c r="K492">
        <f>SUM($I$32:I492)</f>
        <v>533</v>
      </c>
      <c r="L492">
        <v>9</v>
      </c>
      <c r="M492">
        <v>173349</v>
      </c>
    </row>
    <row r="493" spans="1:13" ht="15" customHeight="1" x14ac:dyDescent="0.25">
      <c r="A493" t="s">
        <v>516</v>
      </c>
      <c r="B493">
        <v>3</v>
      </c>
      <c r="C493">
        <v>2</v>
      </c>
      <c r="D493">
        <f t="shared" si="14"/>
        <v>1</v>
      </c>
      <c r="E493">
        <v>2536</v>
      </c>
      <c r="F493">
        <v>2535</v>
      </c>
      <c r="G493">
        <f t="shared" si="15"/>
        <v>1</v>
      </c>
      <c r="H493">
        <v>4</v>
      </c>
      <c r="I493">
        <v>1</v>
      </c>
      <c r="J493">
        <f>SUM($H$32:H493)</f>
        <v>6448</v>
      </c>
      <c r="K493">
        <f>SUM($I$32:I493)</f>
        <v>534</v>
      </c>
      <c r="L493">
        <v>147</v>
      </c>
      <c r="M493">
        <v>173496</v>
      </c>
    </row>
    <row r="494" spans="1:13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2535</v>
      </c>
      <c r="F494">
        <v>2535</v>
      </c>
      <c r="G494">
        <f t="shared" si="15"/>
        <v>0</v>
      </c>
      <c r="H494">
        <v>2</v>
      </c>
      <c r="I494">
        <v>0</v>
      </c>
      <c r="J494">
        <f>SUM($H$32:H494)</f>
        <v>6450</v>
      </c>
      <c r="K494">
        <f>SUM($I$32:I494)</f>
        <v>534</v>
      </c>
      <c r="L494">
        <v>30</v>
      </c>
      <c r="M494">
        <v>173526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2535</v>
      </c>
      <c r="F495">
        <v>2535</v>
      </c>
      <c r="G495">
        <f t="shared" si="15"/>
        <v>0</v>
      </c>
      <c r="H495">
        <v>2</v>
      </c>
      <c r="I495">
        <v>0</v>
      </c>
      <c r="J495">
        <f>SUM($H$32:H495)</f>
        <v>6452</v>
      </c>
      <c r="K495">
        <f>SUM($I$32:I495)</f>
        <v>534</v>
      </c>
      <c r="L495">
        <v>111</v>
      </c>
      <c r="M495">
        <v>173637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2535</v>
      </c>
      <c r="F496">
        <v>2535</v>
      </c>
      <c r="G496">
        <f t="shared" si="15"/>
        <v>0</v>
      </c>
      <c r="H496">
        <v>0</v>
      </c>
      <c r="I496">
        <v>0</v>
      </c>
      <c r="J496">
        <f>SUM($H$32:H496)</f>
        <v>6452</v>
      </c>
      <c r="K496">
        <f>SUM($I$32:I496)</f>
        <v>534</v>
      </c>
      <c r="L496">
        <v>8</v>
      </c>
      <c r="M496">
        <v>173645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2535</v>
      </c>
      <c r="F497">
        <v>2535</v>
      </c>
      <c r="G497">
        <f t="shared" si="15"/>
        <v>0</v>
      </c>
      <c r="H497">
        <v>2</v>
      </c>
      <c r="I497">
        <v>0</v>
      </c>
      <c r="J497">
        <f>SUM($H$32:H497)</f>
        <v>6454</v>
      </c>
      <c r="K497">
        <f>SUM($I$32:I497)</f>
        <v>534</v>
      </c>
      <c r="L497">
        <v>28</v>
      </c>
      <c r="M497">
        <v>173673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2535</v>
      </c>
      <c r="F498">
        <v>2535</v>
      </c>
      <c r="G498">
        <f t="shared" si="15"/>
        <v>0</v>
      </c>
      <c r="H498">
        <v>0</v>
      </c>
      <c r="I498">
        <v>0</v>
      </c>
      <c r="J498">
        <f>SUM($H$32:H498)</f>
        <v>6454</v>
      </c>
      <c r="K498">
        <f>SUM($I$32:I498)</f>
        <v>534</v>
      </c>
      <c r="L498">
        <v>5</v>
      </c>
      <c r="M498">
        <v>173678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2535</v>
      </c>
      <c r="F499">
        <v>2535</v>
      </c>
      <c r="G499">
        <f t="shared" si="15"/>
        <v>0</v>
      </c>
      <c r="H499">
        <v>0</v>
      </c>
      <c r="I499">
        <v>0</v>
      </c>
      <c r="J499">
        <f>SUM($H$32:H499)</f>
        <v>6454</v>
      </c>
      <c r="K499">
        <f>SUM($I$32:I499)</f>
        <v>534</v>
      </c>
      <c r="L499">
        <v>10</v>
      </c>
      <c r="M499">
        <v>173688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2535</v>
      </c>
      <c r="F500">
        <v>2535</v>
      </c>
      <c r="G500">
        <f t="shared" si="15"/>
        <v>0</v>
      </c>
      <c r="H500">
        <v>0</v>
      </c>
      <c r="I500">
        <v>0</v>
      </c>
      <c r="J500">
        <f>SUM($H$32:H500)</f>
        <v>6454</v>
      </c>
      <c r="K500">
        <f>SUM($I$32:I500)</f>
        <v>534</v>
      </c>
      <c r="L500">
        <v>6</v>
      </c>
      <c r="M500">
        <v>173694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2535</v>
      </c>
      <c r="F501">
        <v>2535</v>
      </c>
      <c r="G501">
        <f t="shared" si="15"/>
        <v>0</v>
      </c>
      <c r="H501">
        <v>0</v>
      </c>
      <c r="I501">
        <v>0</v>
      </c>
      <c r="J501">
        <f>SUM($H$32:H501)</f>
        <v>6454</v>
      </c>
      <c r="K501">
        <f>SUM($I$32:I501)</f>
        <v>534</v>
      </c>
      <c r="L501">
        <v>4</v>
      </c>
      <c r="M501">
        <v>173698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2535</v>
      </c>
      <c r="F502">
        <v>2535</v>
      </c>
      <c r="G502">
        <f t="shared" si="15"/>
        <v>0</v>
      </c>
      <c r="H502">
        <v>0</v>
      </c>
      <c r="I502">
        <v>0</v>
      </c>
      <c r="J502">
        <f>SUM($H$32:H502)</f>
        <v>6454</v>
      </c>
      <c r="K502">
        <f>SUM($I$32:I502)</f>
        <v>534</v>
      </c>
      <c r="L502">
        <v>4</v>
      </c>
      <c r="M502">
        <v>173702</v>
      </c>
    </row>
    <row r="503" spans="1:13" ht="15" customHeight="1" x14ac:dyDescent="0.25">
      <c r="A503" t="s">
        <v>526</v>
      </c>
      <c r="B503">
        <v>3</v>
      </c>
      <c r="C503">
        <v>3</v>
      </c>
      <c r="D503">
        <f t="shared" si="14"/>
        <v>0</v>
      </c>
      <c r="E503">
        <v>2535</v>
      </c>
      <c r="F503">
        <v>2535</v>
      </c>
      <c r="G503">
        <f t="shared" si="15"/>
        <v>0</v>
      </c>
      <c r="H503">
        <v>5</v>
      </c>
      <c r="I503">
        <v>0</v>
      </c>
      <c r="J503">
        <f>SUM($H$32:H503)</f>
        <v>6459</v>
      </c>
      <c r="K503">
        <f>SUM($I$32:I503)</f>
        <v>534</v>
      </c>
      <c r="L503">
        <v>133</v>
      </c>
      <c r="M503">
        <v>173835</v>
      </c>
    </row>
    <row r="504" spans="1:13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2535</v>
      </c>
      <c r="F504">
        <v>2535</v>
      </c>
      <c r="G504">
        <f t="shared" si="15"/>
        <v>0</v>
      </c>
      <c r="H504">
        <v>5</v>
      </c>
      <c r="I504">
        <v>0</v>
      </c>
      <c r="J504">
        <f>SUM($H$32:H504)</f>
        <v>6464</v>
      </c>
      <c r="K504">
        <f>SUM($I$32:I504)</f>
        <v>534</v>
      </c>
      <c r="L504">
        <v>223</v>
      </c>
      <c r="M504">
        <v>174058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2535</v>
      </c>
      <c r="F505">
        <v>2535</v>
      </c>
      <c r="G505">
        <f t="shared" si="15"/>
        <v>0</v>
      </c>
      <c r="H505">
        <v>0</v>
      </c>
      <c r="I505">
        <v>0</v>
      </c>
      <c r="J505">
        <f>SUM($H$32:H505)</f>
        <v>6464</v>
      </c>
      <c r="K505">
        <f>SUM($I$32:I505)</f>
        <v>534</v>
      </c>
      <c r="L505">
        <v>10</v>
      </c>
      <c r="M505">
        <v>174068</v>
      </c>
    </row>
    <row r="506" spans="1:13" ht="15" customHeight="1" x14ac:dyDescent="0.25">
      <c r="A506" t="s">
        <v>529</v>
      </c>
      <c r="B506">
        <v>12</v>
      </c>
      <c r="C506">
        <v>12</v>
      </c>
      <c r="D506">
        <f t="shared" si="14"/>
        <v>0</v>
      </c>
      <c r="E506">
        <v>2535</v>
      </c>
      <c r="F506">
        <v>2535</v>
      </c>
      <c r="G506">
        <f t="shared" si="15"/>
        <v>0</v>
      </c>
      <c r="H506">
        <v>26</v>
      </c>
      <c r="I506">
        <v>0</v>
      </c>
      <c r="J506">
        <f>SUM($H$32:H506)</f>
        <v>6490</v>
      </c>
      <c r="K506">
        <f>SUM($I$32:I506)</f>
        <v>534</v>
      </c>
      <c r="L506">
        <v>463</v>
      </c>
      <c r="M506">
        <v>174531</v>
      </c>
    </row>
    <row r="507" spans="1:13" ht="15" customHeight="1" x14ac:dyDescent="0.25">
      <c r="A507" t="s">
        <v>530</v>
      </c>
      <c r="B507">
        <v>12</v>
      </c>
      <c r="C507">
        <v>12</v>
      </c>
      <c r="D507">
        <f t="shared" si="14"/>
        <v>0</v>
      </c>
      <c r="E507">
        <v>2535</v>
      </c>
      <c r="F507">
        <v>2535</v>
      </c>
      <c r="G507">
        <f t="shared" si="15"/>
        <v>0</v>
      </c>
      <c r="H507">
        <v>26</v>
      </c>
      <c r="I507">
        <v>0</v>
      </c>
      <c r="J507">
        <f>SUM($H$32:H507)</f>
        <v>6516</v>
      </c>
      <c r="K507">
        <f>SUM($I$32:I507)</f>
        <v>534</v>
      </c>
      <c r="L507">
        <v>395</v>
      </c>
      <c r="M507">
        <v>174926</v>
      </c>
    </row>
    <row r="508" spans="1:13" ht="15" customHeight="1" x14ac:dyDescent="0.25">
      <c r="A508" t="s">
        <v>531</v>
      </c>
      <c r="B508">
        <v>12</v>
      </c>
      <c r="C508">
        <v>12</v>
      </c>
      <c r="D508">
        <f t="shared" si="14"/>
        <v>0</v>
      </c>
      <c r="E508">
        <v>2535</v>
      </c>
      <c r="F508">
        <v>2535</v>
      </c>
      <c r="G508">
        <f t="shared" si="15"/>
        <v>0</v>
      </c>
      <c r="H508">
        <v>26</v>
      </c>
      <c r="I508">
        <v>0</v>
      </c>
      <c r="J508">
        <f>SUM($H$32:H508)</f>
        <v>6542</v>
      </c>
      <c r="K508">
        <f>SUM($I$32:I508)</f>
        <v>534</v>
      </c>
      <c r="L508">
        <v>460</v>
      </c>
      <c r="M508">
        <v>175386</v>
      </c>
    </row>
    <row r="509" spans="1:13" ht="15" customHeight="1" x14ac:dyDescent="0.25">
      <c r="A509" t="s">
        <v>532</v>
      </c>
      <c r="B509">
        <v>12</v>
      </c>
      <c r="C509">
        <v>12</v>
      </c>
      <c r="D509">
        <f t="shared" si="14"/>
        <v>0</v>
      </c>
      <c r="E509">
        <v>2535</v>
      </c>
      <c r="F509">
        <v>2535</v>
      </c>
      <c r="G509">
        <f t="shared" si="15"/>
        <v>0</v>
      </c>
      <c r="H509">
        <v>26</v>
      </c>
      <c r="I509">
        <v>0</v>
      </c>
      <c r="J509">
        <f>SUM($H$32:H509)</f>
        <v>6568</v>
      </c>
      <c r="K509">
        <f>SUM($I$32:I509)</f>
        <v>534</v>
      </c>
      <c r="L509">
        <v>514</v>
      </c>
      <c r="M509">
        <v>175900</v>
      </c>
    </row>
    <row r="510" spans="1:13" ht="15" customHeight="1" x14ac:dyDescent="0.25">
      <c r="A510" t="s">
        <v>533</v>
      </c>
      <c r="B510">
        <v>12</v>
      </c>
      <c r="C510">
        <v>12</v>
      </c>
      <c r="D510">
        <f t="shared" si="14"/>
        <v>0</v>
      </c>
      <c r="E510">
        <v>2535</v>
      </c>
      <c r="F510">
        <v>2535</v>
      </c>
      <c r="G510">
        <f t="shared" si="15"/>
        <v>0</v>
      </c>
      <c r="H510">
        <v>26</v>
      </c>
      <c r="I510">
        <v>0</v>
      </c>
      <c r="J510">
        <f>SUM($H$32:H510)</f>
        <v>6594</v>
      </c>
      <c r="K510">
        <f>SUM($I$32:I510)</f>
        <v>534</v>
      </c>
      <c r="L510">
        <v>472</v>
      </c>
      <c r="M510">
        <v>176372</v>
      </c>
    </row>
    <row r="511" spans="1:13" ht="15" customHeight="1" x14ac:dyDescent="0.25">
      <c r="A511" t="s">
        <v>534</v>
      </c>
      <c r="B511">
        <v>12</v>
      </c>
      <c r="C511">
        <v>12</v>
      </c>
      <c r="D511">
        <f t="shared" si="14"/>
        <v>0</v>
      </c>
      <c r="E511">
        <v>2535</v>
      </c>
      <c r="F511">
        <v>2535</v>
      </c>
      <c r="G511">
        <f t="shared" si="15"/>
        <v>0</v>
      </c>
      <c r="H511">
        <v>26</v>
      </c>
      <c r="I511">
        <v>0</v>
      </c>
      <c r="J511">
        <f>SUM($H$32:H511)</f>
        <v>6620</v>
      </c>
      <c r="K511">
        <f>SUM($I$32:I511)</f>
        <v>534</v>
      </c>
      <c r="L511">
        <v>404</v>
      </c>
      <c r="M511">
        <v>176776</v>
      </c>
    </row>
    <row r="512" spans="1:13" ht="15" customHeight="1" x14ac:dyDescent="0.25">
      <c r="A512" t="s">
        <v>535</v>
      </c>
      <c r="B512">
        <v>12</v>
      </c>
      <c r="C512">
        <v>12</v>
      </c>
      <c r="D512">
        <f t="shared" si="14"/>
        <v>0</v>
      </c>
      <c r="E512">
        <v>2535</v>
      </c>
      <c r="F512">
        <v>2535</v>
      </c>
      <c r="G512">
        <f t="shared" si="15"/>
        <v>0</v>
      </c>
      <c r="H512">
        <v>26</v>
      </c>
      <c r="I512">
        <v>0</v>
      </c>
      <c r="J512">
        <f>SUM($H$32:H512)</f>
        <v>6646</v>
      </c>
      <c r="K512">
        <f>SUM($I$32:I512)</f>
        <v>534</v>
      </c>
      <c r="L512">
        <v>559</v>
      </c>
      <c r="M512">
        <v>177335</v>
      </c>
    </row>
    <row r="513" spans="1:13" ht="15" customHeight="1" x14ac:dyDescent="0.25">
      <c r="A513" t="s">
        <v>536</v>
      </c>
      <c r="B513">
        <v>12</v>
      </c>
      <c r="C513">
        <v>12</v>
      </c>
      <c r="D513">
        <f t="shared" si="14"/>
        <v>0</v>
      </c>
      <c r="E513">
        <v>2535</v>
      </c>
      <c r="F513">
        <v>2535</v>
      </c>
      <c r="G513">
        <f t="shared" si="15"/>
        <v>0</v>
      </c>
      <c r="H513">
        <v>26</v>
      </c>
      <c r="I513">
        <v>0</v>
      </c>
      <c r="J513">
        <f>SUM($H$32:H513)</f>
        <v>6672</v>
      </c>
      <c r="K513">
        <f>SUM($I$32:I513)</f>
        <v>534</v>
      </c>
      <c r="L513">
        <v>470</v>
      </c>
      <c r="M513">
        <v>177805</v>
      </c>
    </row>
    <row r="514" spans="1:13" ht="15" customHeight="1" x14ac:dyDescent="0.25">
      <c r="A514" t="s">
        <v>537</v>
      </c>
      <c r="B514">
        <v>12</v>
      </c>
      <c r="C514">
        <v>12</v>
      </c>
      <c r="D514">
        <f t="shared" si="14"/>
        <v>0</v>
      </c>
      <c r="E514">
        <v>2535</v>
      </c>
      <c r="F514">
        <v>2535</v>
      </c>
      <c r="G514">
        <f t="shared" si="15"/>
        <v>0</v>
      </c>
      <c r="H514">
        <v>26</v>
      </c>
      <c r="I514">
        <v>0</v>
      </c>
      <c r="J514">
        <f>SUM($H$32:H514)</f>
        <v>6698</v>
      </c>
      <c r="K514">
        <f>SUM($I$32:I514)</f>
        <v>534</v>
      </c>
      <c r="L514">
        <v>505</v>
      </c>
      <c r="M514">
        <v>178310</v>
      </c>
    </row>
    <row r="515" spans="1:13" ht="15" customHeight="1" x14ac:dyDescent="0.25">
      <c r="A515" t="s">
        <v>538</v>
      </c>
      <c r="B515">
        <v>12</v>
      </c>
      <c r="C515">
        <v>12</v>
      </c>
      <c r="D515">
        <f t="shared" si="14"/>
        <v>0</v>
      </c>
      <c r="E515">
        <v>2535</v>
      </c>
      <c r="F515">
        <v>2535</v>
      </c>
      <c r="G515">
        <f t="shared" si="15"/>
        <v>0</v>
      </c>
      <c r="H515">
        <v>26</v>
      </c>
      <c r="I515">
        <v>0</v>
      </c>
      <c r="J515">
        <f>SUM($H$32:H515)</f>
        <v>6724</v>
      </c>
      <c r="K515">
        <f>SUM($I$32:I515)</f>
        <v>534</v>
      </c>
      <c r="L515">
        <v>553</v>
      </c>
      <c r="M515">
        <v>178863</v>
      </c>
    </row>
    <row r="516" spans="1:13" ht="15" customHeight="1" x14ac:dyDescent="0.25">
      <c r="A516" t="s">
        <v>539</v>
      </c>
      <c r="B516">
        <v>12</v>
      </c>
      <c r="C516">
        <v>12</v>
      </c>
      <c r="D516">
        <f t="shared" si="14"/>
        <v>0</v>
      </c>
      <c r="E516">
        <v>2535</v>
      </c>
      <c r="F516">
        <v>2535</v>
      </c>
      <c r="G516">
        <f t="shared" si="15"/>
        <v>0</v>
      </c>
      <c r="H516">
        <v>26</v>
      </c>
      <c r="I516">
        <v>0</v>
      </c>
      <c r="J516">
        <f>SUM($H$32:H516)</f>
        <v>6750</v>
      </c>
      <c r="K516">
        <f>SUM($I$32:I516)</f>
        <v>534</v>
      </c>
      <c r="L516">
        <v>544</v>
      </c>
      <c r="M516">
        <v>179407</v>
      </c>
    </row>
    <row r="517" spans="1:13" ht="15" customHeight="1" x14ac:dyDescent="0.25">
      <c r="A517" t="s">
        <v>540</v>
      </c>
      <c r="B517">
        <v>12</v>
      </c>
      <c r="C517">
        <v>12</v>
      </c>
      <c r="D517">
        <f t="shared" si="14"/>
        <v>0</v>
      </c>
      <c r="E517">
        <v>2535</v>
      </c>
      <c r="F517">
        <v>2535</v>
      </c>
      <c r="G517">
        <f t="shared" si="15"/>
        <v>0</v>
      </c>
      <c r="H517">
        <v>26</v>
      </c>
      <c r="I517">
        <v>0</v>
      </c>
      <c r="J517">
        <f>SUM($H$32:H517)</f>
        <v>6776</v>
      </c>
      <c r="K517">
        <f>SUM($I$32:I517)</f>
        <v>534</v>
      </c>
      <c r="L517">
        <v>513</v>
      </c>
      <c r="M517">
        <v>179920</v>
      </c>
    </row>
    <row r="518" spans="1:13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2535</v>
      </c>
      <c r="F518">
        <v>2535</v>
      </c>
      <c r="G518">
        <f t="shared" si="15"/>
        <v>0</v>
      </c>
      <c r="H518">
        <v>2</v>
      </c>
      <c r="I518">
        <v>0</v>
      </c>
      <c r="J518">
        <f>SUM($H$32:H518)</f>
        <v>6778</v>
      </c>
      <c r="K518">
        <f>SUM($I$32:I518)</f>
        <v>534</v>
      </c>
      <c r="L518">
        <v>18</v>
      </c>
      <c r="M518">
        <v>179938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2535</v>
      </c>
      <c r="F519">
        <v>2535</v>
      </c>
      <c r="G519">
        <f t="shared" si="15"/>
        <v>0</v>
      </c>
      <c r="H519">
        <v>0</v>
      </c>
      <c r="I519">
        <v>0</v>
      </c>
      <c r="J519">
        <f>SUM($H$32:H519)</f>
        <v>6778</v>
      </c>
      <c r="K519">
        <f>SUM($I$32:I519)</f>
        <v>534</v>
      </c>
      <c r="L519">
        <v>5</v>
      </c>
      <c r="M519">
        <v>179943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2535</v>
      </c>
      <c r="F520">
        <v>2535</v>
      </c>
      <c r="G520">
        <f t="shared" si="15"/>
        <v>0</v>
      </c>
      <c r="H520">
        <v>0</v>
      </c>
      <c r="I520">
        <v>0</v>
      </c>
      <c r="J520">
        <f>SUM($H$32:H520)</f>
        <v>6778</v>
      </c>
      <c r="K520">
        <f>SUM($I$32:I520)</f>
        <v>534</v>
      </c>
      <c r="L520">
        <v>4</v>
      </c>
      <c r="M520">
        <v>179947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2535</v>
      </c>
      <c r="F521">
        <v>2535</v>
      </c>
      <c r="G521">
        <f t="shared" si="15"/>
        <v>0</v>
      </c>
      <c r="H521">
        <v>0</v>
      </c>
      <c r="I521">
        <v>0</v>
      </c>
      <c r="J521">
        <f>SUM($H$32:H521)</f>
        <v>6778</v>
      </c>
      <c r="K521">
        <f>SUM($I$32:I521)</f>
        <v>534</v>
      </c>
      <c r="L521">
        <v>6</v>
      </c>
      <c r="M521">
        <v>179953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2535</v>
      </c>
      <c r="F522">
        <v>2535</v>
      </c>
      <c r="G522">
        <f t="shared" si="15"/>
        <v>0</v>
      </c>
      <c r="H522">
        <v>2</v>
      </c>
      <c r="I522">
        <v>0</v>
      </c>
      <c r="J522">
        <f>SUM($H$32:H522)</f>
        <v>6780</v>
      </c>
      <c r="K522">
        <f>SUM($I$32:I522)</f>
        <v>534</v>
      </c>
      <c r="L522">
        <v>35</v>
      </c>
      <c r="M522">
        <v>179988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2535</v>
      </c>
      <c r="F523">
        <v>2535</v>
      </c>
      <c r="G523">
        <f t="shared" si="15"/>
        <v>0</v>
      </c>
      <c r="H523">
        <v>2</v>
      </c>
      <c r="I523">
        <v>0</v>
      </c>
      <c r="J523">
        <f>SUM($H$32:H523)</f>
        <v>6782</v>
      </c>
      <c r="K523">
        <f>SUM($I$32:I523)</f>
        <v>534</v>
      </c>
      <c r="L523">
        <v>24</v>
      </c>
      <c r="M523">
        <v>180012</v>
      </c>
    </row>
    <row r="524" spans="1:13" ht="15" customHeight="1" x14ac:dyDescent="0.25">
      <c r="A524" t="s">
        <v>547</v>
      </c>
      <c r="B524">
        <v>1</v>
      </c>
      <c r="C524">
        <v>1</v>
      </c>
      <c r="D524">
        <f t="shared" si="14"/>
        <v>0</v>
      </c>
      <c r="E524">
        <v>2535</v>
      </c>
      <c r="F524">
        <v>2535</v>
      </c>
      <c r="G524">
        <f t="shared" si="15"/>
        <v>0</v>
      </c>
      <c r="H524">
        <v>0</v>
      </c>
      <c r="I524">
        <v>0</v>
      </c>
      <c r="J524">
        <f>SUM($H$32:H524)</f>
        <v>6782</v>
      </c>
      <c r="K524">
        <f>SUM($I$32:I524)</f>
        <v>534</v>
      </c>
      <c r="L524">
        <v>4</v>
      </c>
      <c r="M524">
        <v>180016</v>
      </c>
    </row>
    <row r="525" spans="1:13" ht="15" customHeight="1" x14ac:dyDescent="0.25">
      <c r="A525" t="s">
        <v>548</v>
      </c>
      <c r="B525">
        <v>1</v>
      </c>
      <c r="C525">
        <v>1</v>
      </c>
      <c r="D525">
        <f t="shared" si="14"/>
        <v>0</v>
      </c>
      <c r="E525">
        <v>2535</v>
      </c>
      <c r="F525">
        <v>2535</v>
      </c>
      <c r="G525">
        <f t="shared" si="15"/>
        <v>0</v>
      </c>
      <c r="H525">
        <v>0</v>
      </c>
      <c r="I525">
        <v>0</v>
      </c>
      <c r="J525">
        <f>SUM($H$32:H525)</f>
        <v>6782</v>
      </c>
      <c r="K525">
        <f>SUM($I$32:I525)</f>
        <v>534</v>
      </c>
      <c r="L525">
        <v>3</v>
      </c>
      <c r="M525">
        <v>180019</v>
      </c>
    </row>
    <row r="526" spans="1:13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2535</v>
      </c>
      <c r="F526">
        <v>2535</v>
      </c>
      <c r="G526">
        <f t="shared" si="15"/>
        <v>0</v>
      </c>
      <c r="H526">
        <v>2</v>
      </c>
      <c r="I526">
        <v>0</v>
      </c>
      <c r="J526">
        <f>SUM($H$32:H526)</f>
        <v>6784</v>
      </c>
      <c r="K526">
        <f>SUM($I$32:I526)</f>
        <v>534</v>
      </c>
      <c r="L526">
        <v>21</v>
      </c>
      <c r="M526">
        <v>180040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2535</v>
      </c>
      <c r="F527">
        <v>2535</v>
      </c>
      <c r="G527">
        <f t="shared" si="15"/>
        <v>0</v>
      </c>
      <c r="H527">
        <v>2</v>
      </c>
      <c r="I527">
        <v>0</v>
      </c>
      <c r="J527">
        <f>SUM($H$32:H527)</f>
        <v>6786</v>
      </c>
      <c r="K527">
        <f>SUM($I$32:I527)</f>
        <v>534</v>
      </c>
      <c r="L527">
        <v>19</v>
      </c>
      <c r="M527">
        <v>180059</v>
      </c>
    </row>
    <row r="528" spans="1:13" ht="15" customHeight="1" x14ac:dyDescent="0.25">
      <c r="A528" t="s">
        <v>551</v>
      </c>
      <c r="B528">
        <v>2</v>
      </c>
      <c r="C528">
        <v>2</v>
      </c>
      <c r="D528">
        <f t="shared" si="14"/>
        <v>0</v>
      </c>
      <c r="E528">
        <v>2535</v>
      </c>
      <c r="F528">
        <v>2535</v>
      </c>
      <c r="G528">
        <f t="shared" si="15"/>
        <v>0</v>
      </c>
      <c r="H528">
        <v>2</v>
      </c>
      <c r="I528">
        <v>0</v>
      </c>
      <c r="J528">
        <f>SUM($H$32:H528)</f>
        <v>6788</v>
      </c>
      <c r="K528">
        <f>SUM($I$32:I528)</f>
        <v>534</v>
      </c>
      <c r="L528">
        <v>25</v>
      </c>
      <c r="M528">
        <v>180084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2535</v>
      </c>
      <c r="F529">
        <v>2535</v>
      </c>
      <c r="G529">
        <f t="shared" si="15"/>
        <v>0</v>
      </c>
      <c r="H529">
        <v>0</v>
      </c>
      <c r="I529">
        <v>0</v>
      </c>
      <c r="J529">
        <f>SUM($H$32:H529)</f>
        <v>6788</v>
      </c>
      <c r="K529">
        <f>SUM($I$32:I529)</f>
        <v>534</v>
      </c>
      <c r="L529">
        <v>4</v>
      </c>
      <c r="M529">
        <v>180088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2535</v>
      </c>
      <c r="F530">
        <v>2535</v>
      </c>
      <c r="G530">
        <f t="shared" si="15"/>
        <v>0</v>
      </c>
      <c r="H530">
        <v>0</v>
      </c>
      <c r="I530">
        <v>0</v>
      </c>
      <c r="J530">
        <f>SUM($H$32:H530)</f>
        <v>6788</v>
      </c>
      <c r="K530">
        <f>SUM($I$32:I530)</f>
        <v>534</v>
      </c>
      <c r="L530">
        <v>5</v>
      </c>
      <c r="M530">
        <v>180093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2535</v>
      </c>
      <c r="F531">
        <v>2535</v>
      </c>
      <c r="G531">
        <f t="shared" si="15"/>
        <v>0</v>
      </c>
      <c r="H531">
        <v>0</v>
      </c>
      <c r="I531">
        <v>0</v>
      </c>
      <c r="J531">
        <f>SUM($H$32:H531)</f>
        <v>6788</v>
      </c>
      <c r="K531">
        <f>SUM($I$32:I531)</f>
        <v>534</v>
      </c>
      <c r="L531">
        <v>6</v>
      </c>
      <c r="M531">
        <v>180099</v>
      </c>
    </row>
    <row r="532" spans="1:13" ht="15" customHeight="1" x14ac:dyDescent="0.25">
      <c r="A532" t="s">
        <v>555</v>
      </c>
      <c r="B532">
        <v>1</v>
      </c>
      <c r="C532">
        <v>1</v>
      </c>
      <c r="D532">
        <f t="shared" si="14"/>
        <v>0</v>
      </c>
      <c r="E532">
        <v>2535</v>
      </c>
      <c r="F532">
        <v>2535</v>
      </c>
      <c r="G532">
        <f t="shared" si="15"/>
        <v>0</v>
      </c>
      <c r="H532">
        <v>0</v>
      </c>
      <c r="I532">
        <v>0</v>
      </c>
      <c r="J532">
        <f>SUM($H$32:H532)</f>
        <v>6788</v>
      </c>
      <c r="K532">
        <f>SUM($I$32:I532)</f>
        <v>534</v>
      </c>
      <c r="L532">
        <v>4</v>
      </c>
      <c r="M532">
        <v>180103</v>
      </c>
    </row>
    <row r="533" spans="1:13" ht="15" customHeight="1" x14ac:dyDescent="0.25">
      <c r="A533" t="s">
        <v>556</v>
      </c>
      <c r="B533">
        <v>1</v>
      </c>
      <c r="C533">
        <v>1</v>
      </c>
      <c r="D533">
        <f t="shared" si="14"/>
        <v>0</v>
      </c>
      <c r="E533">
        <v>2535</v>
      </c>
      <c r="F533">
        <v>2535</v>
      </c>
      <c r="G533">
        <f t="shared" si="15"/>
        <v>0</v>
      </c>
      <c r="H533">
        <v>0</v>
      </c>
      <c r="I533">
        <v>0</v>
      </c>
      <c r="J533">
        <f>SUM($H$32:H533)</f>
        <v>6788</v>
      </c>
      <c r="K533">
        <f>SUM($I$32:I533)</f>
        <v>534</v>
      </c>
      <c r="L533">
        <v>5</v>
      </c>
      <c r="M533">
        <v>180108</v>
      </c>
    </row>
    <row r="534" spans="1:13" ht="15" customHeight="1" x14ac:dyDescent="0.25">
      <c r="A534" t="s">
        <v>557</v>
      </c>
      <c r="B534">
        <v>3</v>
      </c>
      <c r="C534">
        <v>2</v>
      </c>
      <c r="D534">
        <f t="shared" si="14"/>
        <v>1</v>
      </c>
      <c r="E534">
        <v>2535</v>
      </c>
      <c r="F534">
        <v>2534</v>
      </c>
      <c r="G534">
        <f t="shared" si="15"/>
        <v>1</v>
      </c>
      <c r="H534">
        <v>7</v>
      </c>
      <c r="I534">
        <v>1</v>
      </c>
      <c r="J534">
        <f>SUM($H$32:H534)</f>
        <v>6795</v>
      </c>
      <c r="K534">
        <f>SUM($I$32:I534)</f>
        <v>535</v>
      </c>
      <c r="L534">
        <v>196</v>
      </c>
      <c r="M534">
        <v>180304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2534</v>
      </c>
      <c r="F535">
        <v>2534</v>
      </c>
      <c r="G535">
        <f t="shared" si="15"/>
        <v>0</v>
      </c>
      <c r="H535">
        <v>0</v>
      </c>
      <c r="I535">
        <v>0</v>
      </c>
      <c r="J535">
        <f>SUM($H$32:H535)</f>
        <v>6795</v>
      </c>
      <c r="K535">
        <f>SUM($I$32:I535)</f>
        <v>535</v>
      </c>
      <c r="L535">
        <v>5</v>
      </c>
      <c r="M535">
        <v>180309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2534</v>
      </c>
      <c r="F536">
        <v>2534</v>
      </c>
      <c r="G536">
        <f t="shared" si="15"/>
        <v>0</v>
      </c>
      <c r="H536">
        <v>0</v>
      </c>
      <c r="I536">
        <v>0</v>
      </c>
      <c r="J536">
        <f>SUM($H$32:H536)</f>
        <v>6795</v>
      </c>
      <c r="K536">
        <f>SUM($I$32:I536)</f>
        <v>535</v>
      </c>
      <c r="L536">
        <v>5</v>
      </c>
      <c r="M536">
        <v>180314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2534</v>
      </c>
      <c r="F537">
        <v>2534</v>
      </c>
      <c r="G537">
        <f t="shared" si="15"/>
        <v>0</v>
      </c>
      <c r="H537">
        <v>0</v>
      </c>
      <c r="I537">
        <v>0</v>
      </c>
      <c r="J537">
        <f>SUM($H$32:H537)</f>
        <v>6795</v>
      </c>
      <c r="K537">
        <f>SUM($I$32:I537)</f>
        <v>535</v>
      </c>
      <c r="L537">
        <v>5</v>
      </c>
      <c r="M537">
        <v>180319</v>
      </c>
    </row>
    <row r="538" spans="1:13" ht="15" customHeight="1" x14ac:dyDescent="0.25">
      <c r="A538" t="s">
        <v>561</v>
      </c>
      <c r="B538">
        <v>2</v>
      </c>
      <c r="C538">
        <v>1</v>
      </c>
      <c r="D538">
        <f t="shared" si="14"/>
        <v>1</v>
      </c>
      <c r="E538">
        <v>2534</v>
      </c>
      <c r="F538">
        <v>2533</v>
      </c>
      <c r="G538">
        <f t="shared" si="15"/>
        <v>1</v>
      </c>
      <c r="H538">
        <v>2</v>
      </c>
      <c r="I538">
        <v>1</v>
      </c>
      <c r="J538">
        <f>SUM($H$32:H538)</f>
        <v>6797</v>
      </c>
      <c r="K538">
        <f>SUM($I$32:I538)</f>
        <v>536</v>
      </c>
      <c r="L538">
        <v>129</v>
      </c>
      <c r="M538">
        <v>180448</v>
      </c>
    </row>
    <row r="539" spans="1:13" ht="15" customHeight="1" x14ac:dyDescent="0.25">
      <c r="A539" t="s">
        <v>562</v>
      </c>
      <c r="B539">
        <v>22</v>
      </c>
      <c r="C539">
        <v>3</v>
      </c>
      <c r="D539">
        <f t="shared" si="14"/>
        <v>19</v>
      </c>
      <c r="E539">
        <v>2533</v>
      </c>
      <c r="F539">
        <v>2488</v>
      </c>
      <c r="G539">
        <f t="shared" si="15"/>
        <v>45</v>
      </c>
      <c r="H539">
        <v>69</v>
      </c>
      <c r="I539">
        <v>17</v>
      </c>
      <c r="J539">
        <f>SUM($H$32:H539)</f>
        <v>6866</v>
      </c>
      <c r="K539">
        <f>SUM($I$32:I539)</f>
        <v>553</v>
      </c>
      <c r="L539">
        <v>1667</v>
      </c>
      <c r="M539">
        <v>182115</v>
      </c>
    </row>
    <row r="540" spans="1:13" ht="15" customHeight="1" x14ac:dyDescent="0.25">
      <c r="A540" t="s">
        <v>563</v>
      </c>
      <c r="B540">
        <v>2</v>
      </c>
      <c r="C540">
        <v>2</v>
      </c>
      <c r="D540">
        <f t="shared" si="14"/>
        <v>0</v>
      </c>
      <c r="E540">
        <v>2488</v>
      </c>
      <c r="F540">
        <v>2488</v>
      </c>
      <c r="G540">
        <f t="shared" si="15"/>
        <v>0</v>
      </c>
      <c r="H540">
        <v>2</v>
      </c>
      <c r="I540">
        <v>0</v>
      </c>
      <c r="J540">
        <f>SUM($H$32:H540)</f>
        <v>6868</v>
      </c>
      <c r="K540">
        <f>SUM($I$32:I540)</f>
        <v>553</v>
      </c>
      <c r="L540">
        <v>29</v>
      </c>
      <c r="M540">
        <v>182144</v>
      </c>
    </row>
    <row r="541" spans="1:13" ht="15" customHeight="1" x14ac:dyDescent="0.25">
      <c r="A541" t="s">
        <v>564</v>
      </c>
      <c r="B541">
        <v>1</v>
      </c>
      <c r="C541">
        <v>1</v>
      </c>
      <c r="D541">
        <f t="shared" si="14"/>
        <v>0</v>
      </c>
      <c r="E541">
        <v>2488</v>
      </c>
      <c r="F541">
        <v>2488</v>
      </c>
      <c r="G541">
        <f t="shared" si="15"/>
        <v>0</v>
      </c>
      <c r="H541">
        <v>0</v>
      </c>
      <c r="I541">
        <v>0</v>
      </c>
      <c r="J541">
        <f>SUM($H$32:H541)</f>
        <v>6868</v>
      </c>
      <c r="K541">
        <f>SUM($I$32:I541)</f>
        <v>553</v>
      </c>
      <c r="L541">
        <v>6</v>
      </c>
      <c r="M541">
        <v>182150</v>
      </c>
    </row>
    <row r="542" spans="1:13" ht="15" customHeight="1" x14ac:dyDescent="0.25">
      <c r="A542" t="s">
        <v>565</v>
      </c>
      <c r="B542">
        <v>2</v>
      </c>
      <c r="C542">
        <v>2</v>
      </c>
      <c r="D542">
        <f t="shared" si="14"/>
        <v>0</v>
      </c>
      <c r="E542">
        <v>2488</v>
      </c>
      <c r="F542">
        <v>2488</v>
      </c>
      <c r="G542">
        <f t="shared" si="15"/>
        <v>0</v>
      </c>
      <c r="H542">
        <v>2</v>
      </c>
      <c r="I542">
        <v>0</v>
      </c>
      <c r="J542">
        <f>SUM($H$32:H542)</f>
        <v>6870</v>
      </c>
      <c r="K542">
        <f>SUM($I$32:I542)</f>
        <v>553</v>
      </c>
      <c r="L542">
        <v>133</v>
      </c>
      <c r="M542">
        <v>182283</v>
      </c>
    </row>
    <row r="543" spans="1:13" ht="15" customHeight="1" x14ac:dyDescent="0.25">
      <c r="A543" t="s">
        <v>566</v>
      </c>
      <c r="B543">
        <v>2</v>
      </c>
      <c r="C543">
        <v>1</v>
      </c>
      <c r="D543">
        <f t="shared" si="14"/>
        <v>1</v>
      </c>
      <c r="E543">
        <v>2488</v>
      </c>
      <c r="F543">
        <v>2487</v>
      </c>
      <c r="G543">
        <f t="shared" si="15"/>
        <v>1</v>
      </c>
      <c r="H543">
        <v>2</v>
      </c>
      <c r="I543">
        <v>1</v>
      </c>
      <c r="J543">
        <f>SUM($H$32:H543)</f>
        <v>6872</v>
      </c>
      <c r="K543">
        <f>SUM($I$32:I543)</f>
        <v>554</v>
      </c>
      <c r="L543">
        <v>144</v>
      </c>
      <c r="M543">
        <v>182427</v>
      </c>
    </row>
    <row r="544" spans="1:13" ht="15" customHeight="1" x14ac:dyDescent="0.25">
      <c r="A544" t="s">
        <v>567</v>
      </c>
      <c r="B544">
        <v>1</v>
      </c>
      <c r="C544">
        <v>1</v>
      </c>
      <c r="D544">
        <f t="shared" ref="D544:D607" si="16">B544-C544</f>
        <v>0</v>
      </c>
      <c r="E544">
        <v>2487</v>
      </c>
      <c r="F544">
        <v>2487</v>
      </c>
      <c r="G544">
        <f t="shared" ref="G544:G607" si="17">E544-F544</f>
        <v>0</v>
      </c>
      <c r="H544">
        <v>0</v>
      </c>
      <c r="I544">
        <v>0</v>
      </c>
      <c r="J544">
        <f>SUM($H$32:H544)</f>
        <v>6872</v>
      </c>
      <c r="K544">
        <f>SUM($I$32:I544)</f>
        <v>554</v>
      </c>
      <c r="L544">
        <v>10</v>
      </c>
      <c r="M544">
        <v>182437</v>
      </c>
    </row>
    <row r="545" spans="1:13" ht="15" customHeight="1" x14ac:dyDescent="0.25">
      <c r="A545" t="s">
        <v>568</v>
      </c>
      <c r="B545">
        <v>1</v>
      </c>
      <c r="C545">
        <v>1</v>
      </c>
      <c r="D545">
        <f t="shared" si="16"/>
        <v>0</v>
      </c>
      <c r="E545">
        <v>2487</v>
      </c>
      <c r="F545">
        <v>2487</v>
      </c>
      <c r="G545">
        <f t="shared" si="17"/>
        <v>0</v>
      </c>
      <c r="H545">
        <v>0</v>
      </c>
      <c r="I545">
        <v>0</v>
      </c>
      <c r="J545">
        <f>SUM($H$32:H545)</f>
        <v>6872</v>
      </c>
      <c r="K545">
        <f>SUM($I$32:I545)</f>
        <v>554</v>
      </c>
      <c r="L545">
        <v>7</v>
      </c>
      <c r="M545">
        <v>182444</v>
      </c>
    </row>
    <row r="546" spans="1:13" ht="15" customHeight="1" x14ac:dyDescent="0.25">
      <c r="A546" t="s">
        <v>569</v>
      </c>
      <c r="B546">
        <v>1</v>
      </c>
      <c r="C546">
        <v>1</v>
      </c>
      <c r="D546">
        <f t="shared" si="16"/>
        <v>0</v>
      </c>
      <c r="E546">
        <v>2487</v>
      </c>
      <c r="F546">
        <v>2487</v>
      </c>
      <c r="G546">
        <f t="shared" si="17"/>
        <v>0</v>
      </c>
      <c r="H546">
        <v>0</v>
      </c>
      <c r="I546">
        <v>0</v>
      </c>
      <c r="J546">
        <f>SUM($H$32:H546)</f>
        <v>6872</v>
      </c>
      <c r="K546">
        <f>SUM($I$32:I546)</f>
        <v>554</v>
      </c>
      <c r="L546">
        <v>5</v>
      </c>
      <c r="M546">
        <v>182449</v>
      </c>
    </row>
    <row r="547" spans="1:13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2487</v>
      </c>
      <c r="F547">
        <v>2487</v>
      </c>
      <c r="G547">
        <f t="shared" si="17"/>
        <v>0</v>
      </c>
      <c r="H547">
        <v>2</v>
      </c>
      <c r="I547">
        <v>0</v>
      </c>
      <c r="J547">
        <f>SUM($H$32:H547)</f>
        <v>6874</v>
      </c>
      <c r="K547">
        <f>SUM($I$32:I547)</f>
        <v>554</v>
      </c>
      <c r="L547">
        <v>33</v>
      </c>
      <c r="M547">
        <v>182482</v>
      </c>
    </row>
    <row r="548" spans="1:13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2487</v>
      </c>
      <c r="F548">
        <v>2487</v>
      </c>
      <c r="G548">
        <f t="shared" si="17"/>
        <v>0</v>
      </c>
      <c r="H548">
        <v>0</v>
      </c>
      <c r="I548">
        <v>0</v>
      </c>
      <c r="J548">
        <f>SUM($H$32:H548)</f>
        <v>6874</v>
      </c>
      <c r="K548">
        <f>SUM($I$32:I548)</f>
        <v>554</v>
      </c>
      <c r="L548">
        <v>6</v>
      </c>
      <c r="M548">
        <v>182488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2487</v>
      </c>
      <c r="F549">
        <v>2487</v>
      </c>
      <c r="G549">
        <f t="shared" si="17"/>
        <v>0</v>
      </c>
      <c r="H549">
        <v>2</v>
      </c>
      <c r="I549">
        <v>0</v>
      </c>
      <c r="J549">
        <f>SUM($H$32:H549)</f>
        <v>6876</v>
      </c>
      <c r="K549">
        <f>SUM($I$32:I549)</f>
        <v>554</v>
      </c>
      <c r="L549">
        <v>149</v>
      </c>
      <c r="M549">
        <v>182637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2487</v>
      </c>
      <c r="F550">
        <v>2487</v>
      </c>
      <c r="G550">
        <f t="shared" si="17"/>
        <v>0</v>
      </c>
      <c r="H550">
        <v>2</v>
      </c>
      <c r="I550">
        <v>0</v>
      </c>
      <c r="J550">
        <f>SUM($H$32:H550)</f>
        <v>6878</v>
      </c>
      <c r="K550">
        <f>SUM($I$32:I550)</f>
        <v>554</v>
      </c>
      <c r="L550">
        <v>137</v>
      </c>
      <c r="M550">
        <v>182774</v>
      </c>
    </row>
    <row r="551" spans="1:13" ht="15" customHeight="1" x14ac:dyDescent="0.25">
      <c r="A551" t="s">
        <v>574</v>
      </c>
      <c r="B551">
        <v>2</v>
      </c>
      <c r="C551">
        <v>1</v>
      </c>
      <c r="D551">
        <f t="shared" si="16"/>
        <v>1</v>
      </c>
      <c r="E551">
        <v>2487</v>
      </c>
      <c r="F551">
        <v>2486</v>
      </c>
      <c r="G551">
        <f t="shared" si="17"/>
        <v>1</v>
      </c>
      <c r="H551">
        <v>2</v>
      </c>
      <c r="I551">
        <v>1</v>
      </c>
      <c r="J551">
        <f>SUM($H$32:H551)</f>
        <v>6880</v>
      </c>
      <c r="K551">
        <f>SUM($I$32:I551)</f>
        <v>555</v>
      </c>
      <c r="L551">
        <v>146</v>
      </c>
      <c r="M551">
        <v>182920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2486</v>
      </c>
      <c r="F552">
        <v>2486</v>
      </c>
      <c r="G552">
        <f t="shared" si="17"/>
        <v>0</v>
      </c>
      <c r="H552">
        <v>2</v>
      </c>
      <c r="I552">
        <v>0</v>
      </c>
      <c r="J552">
        <f>SUM($H$32:H552)</f>
        <v>6882</v>
      </c>
      <c r="K552">
        <f>SUM($I$32:I552)</f>
        <v>555</v>
      </c>
      <c r="L552">
        <v>139</v>
      </c>
      <c r="M552">
        <v>183059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2486</v>
      </c>
      <c r="F553">
        <v>2486</v>
      </c>
      <c r="G553">
        <f t="shared" si="17"/>
        <v>0</v>
      </c>
      <c r="H553">
        <v>0</v>
      </c>
      <c r="I553">
        <v>0</v>
      </c>
      <c r="J553">
        <f>SUM($H$32:H553)</f>
        <v>6882</v>
      </c>
      <c r="K553">
        <f>SUM($I$32:I553)</f>
        <v>555</v>
      </c>
      <c r="L553">
        <v>7</v>
      </c>
      <c r="M553">
        <v>183066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2486</v>
      </c>
      <c r="F554">
        <v>2486</v>
      </c>
      <c r="G554">
        <f t="shared" si="17"/>
        <v>0</v>
      </c>
      <c r="H554">
        <v>2</v>
      </c>
      <c r="I554">
        <v>0</v>
      </c>
      <c r="J554">
        <f>SUM($H$32:H554)</f>
        <v>6884</v>
      </c>
      <c r="K554">
        <f>SUM($I$32:I554)</f>
        <v>555</v>
      </c>
      <c r="L554">
        <v>149</v>
      </c>
      <c r="M554">
        <v>183215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2486</v>
      </c>
      <c r="F555">
        <v>2486</v>
      </c>
      <c r="G555">
        <f t="shared" si="17"/>
        <v>0</v>
      </c>
      <c r="H555">
        <v>0</v>
      </c>
      <c r="I555">
        <v>0</v>
      </c>
      <c r="J555">
        <f>SUM($H$32:H555)</f>
        <v>6884</v>
      </c>
      <c r="K555">
        <f>SUM($I$32:I555)</f>
        <v>555</v>
      </c>
      <c r="L555">
        <v>6</v>
      </c>
      <c r="M555">
        <v>183221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2486</v>
      </c>
      <c r="F556">
        <v>2486</v>
      </c>
      <c r="G556">
        <f t="shared" si="17"/>
        <v>0</v>
      </c>
      <c r="H556">
        <v>2</v>
      </c>
      <c r="I556">
        <v>0</v>
      </c>
      <c r="J556">
        <f>SUM($H$32:H556)</f>
        <v>6886</v>
      </c>
      <c r="K556">
        <f>SUM($I$32:I556)</f>
        <v>555</v>
      </c>
      <c r="L556">
        <v>23</v>
      </c>
      <c r="M556">
        <v>183244</v>
      </c>
    </row>
    <row r="557" spans="1:13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2486</v>
      </c>
      <c r="F557">
        <v>2486</v>
      </c>
      <c r="G557">
        <f t="shared" si="17"/>
        <v>0</v>
      </c>
      <c r="H557">
        <v>0</v>
      </c>
      <c r="I557">
        <v>0</v>
      </c>
      <c r="J557">
        <f>SUM($H$32:H557)</f>
        <v>6886</v>
      </c>
      <c r="K557">
        <f>SUM($I$32:I557)</f>
        <v>555</v>
      </c>
      <c r="L557">
        <v>14</v>
      </c>
      <c r="M557">
        <v>183258</v>
      </c>
    </row>
    <row r="558" spans="1:13" ht="15" customHeight="1" x14ac:dyDescent="0.25">
      <c r="A558" t="s">
        <v>581</v>
      </c>
      <c r="B558">
        <v>2</v>
      </c>
      <c r="C558">
        <v>1</v>
      </c>
      <c r="D558">
        <f t="shared" si="16"/>
        <v>1</v>
      </c>
      <c r="E558">
        <v>2486</v>
      </c>
      <c r="F558">
        <v>2485</v>
      </c>
      <c r="G558">
        <f t="shared" si="17"/>
        <v>1</v>
      </c>
      <c r="H558">
        <v>2</v>
      </c>
      <c r="I558">
        <v>1</v>
      </c>
      <c r="J558">
        <f>SUM($H$32:H558)</f>
        <v>6888</v>
      </c>
      <c r="K558">
        <f>SUM($I$32:I558)</f>
        <v>556</v>
      </c>
      <c r="L558">
        <v>139</v>
      </c>
      <c r="M558">
        <v>183397</v>
      </c>
    </row>
    <row r="559" spans="1:13" ht="15" customHeight="1" x14ac:dyDescent="0.25">
      <c r="A559" t="s">
        <v>582</v>
      </c>
      <c r="B559">
        <v>4</v>
      </c>
      <c r="C559">
        <v>3</v>
      </c>
      <c r="D559">
        <f t="shared" si="16"/>
        <v>1</v>
      </c>
      <c r="E559">
        <v>2485</v>
      </c>
      <c r="F559">
        <v>2484</v>
      </c>
      <c r="G559">
        <f t="shared" si="17"/>
        <v>1</v>
      </c>
      <c r="H559">
        <v>9</v>
      </c>
      <c r="I559">
        <v>1</v>
      </c>
      <c r="J559">
        <f>SUM($H$32:H559)</f>
        <v>6897</v>
      </c>
      <c r="K559">
        <f>SUM($I$32:I559)</f>
        <v>557</v>
      </c>
      <c r="L559">
        <v>193</v>
      </c>
      <c r="M559">
        <v>183590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2484</v>
      </c>
      <c r="F560">
        <v>2484</v>
      </c>
      <c r="G560">
        <f t="shared" si="17"/>
        <v>0</v>
      </c>
      <c r="H560">
        <v>0</v>
      </c>
      <c r="I560">
        <v>0</v>
      </c>
      <c r="J560">
        <f>SUM($H$32:H560)</f>
        <v>6897</v>
      </c>
      <c r="K560">
        <f>SUM($I$32:I560)</f>
        <v>557</v>
      </c>
      <c r="L560">
        <v>6</v>
      </c>
      <c r="M560">
        <v>183596</v>
      </c>
    </row>
    <row r="561" spans="1:13" ht="15" customHeight="1" x14ac:dyDescent="0.25">
      <c r="A561" t="s">
        <v>584</v>
      </c>
      <c r="B561">
        <v>3</v>
      </c>
      <c r="C561">
        <v>3</v>
      </c>
      <c r="D561">
        <f t="shared" si="16"/>
        <v>0</v>
      </c>
      <c r="E561">
        <v>2484</v>
      </c>
      <c r="F561">
        <v>2484</v>
      </c>
      <c r="G561">
        <f t="shared" si="17"/>
        <v>0</v>
      </c>
      <c r="H561">
        <v>5</v>
      </c>
      <c r="I561">
        <v>0</v>
      </c>
      <c r="J561">
        <f>SUM($H$32:H561)</f>
        <v>6902</v>
      </c>
      <c r="K561">
        <f>SUM($I$32:I561)</f>
        <v>557</v>
      </c>
      <c r="L561">
        <v>132</v>
      </c>
      <c r="M561">
        <v>183728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2484</v>
      </c>
      <c r="F562">
        <v>2484</v>
      </c>
      <c r="G562">
        <f t="shared" si="17"/>
        <v>0</v>
      </c>
      <c r="H562">
        <v>2</v>
      </c>
      <c r="I562">
        <v>0</v>
      </c>
      <c r="J562">
        <f>SUM($H$32:H562)</f>
        <v>6904</v>
      </c>
      <c r="K562">
        <f>SUM($I$32:I562)</f>
        <v>557</v>
      </c>
      <c r="L562">
        <v>31</v>
      </c>
      <c r="M562">
        <v>183759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2484</v>
      </c>
      <c r="F563">
        <v>2484</v>
      </c>
      <c r="G563">
        <f t="shared" si="17"/>
        <v>0</v>
      </c>
      <c r="H563">
        <v>2</v>
      </c>
      <c r="I563">
        <v>0</v>
      </c>
      <c r="J563">
        <f>SUM($H$32:H563)</f>
        <v>6906</v>
      </c>
      <c r="K563">
        <f>SUM($I$32:I563)</f>
        <v>557</v>
      </c>
      <c r="L563">
        <v>24</v>
      </c>
      <c r="M563">
        <v>183783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2484</v>
      </c>
      <c r="F564">
        <v>2484</v>
      </c>
      <c r="G564">
        <f t="shared" si="17"/>
        <v>0</v>
      </c>
      <c r="H564">
        <v>2</v>
      </c>
      <c r="I564">
        <v>0</v>
      </c>
      <c r="J564">
        <f>SUM($H$32:H564)</f>
        <v>6908</v>
      </c>
      <c r="K564">
        <f>SUM($I$32:I564)</f>
        <v>557</v>
      </c>
      <c r="L564">
        <v>25</v>
      </c>
      <c r="M564">
        <v>183808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2484</v>
      </c>
      <c r="F565">
        <v>2480</v>
      </c>
      <c r="G565">
        <f t="shared" si="17"/>
        <v>4</v>
      </c>
      <c r="H565">
        <v>2</v>
      </c>
      <c r="I565">
        <v>1</v>
      </c>
      <c r="J565">
        <f>SUM($H$32:H565)</f>
        <v>6910</v>
      </c>
      <c r="K565">
        <f>SUM($I$32:I565)</f>
        <v>558</v>
      </c>
      <c r="L565">
        <v>140</v>
      </c>
      <c r="M565">
        <v>183948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2480</v>
      </c>
      <c r="F566">
        <v>2480</v>
      </c>
      <c r="G566">
        <f t="shared" si="17"/>
        <v>0</v>
      </c>
      <c r="H566">
        <v>5</v>
      </c>
      <c r="I566">
        <v>0</v>
      </c>
      <c r="J566">
        <f>SUM($H$32:H566)</f>
        <v>6915</v>
      </c>
      <c r="K566">
        <f>SUM($I$32:I566)</f>
        <v>558</v>
      </c>
      <c r="L566">
        <v>46</v>
      </c>
      <c r="M566">
        <v>183994</v>
      </c>
    </row>
    <row r="567" spans="1:13" ht="15" customHeight="1" x14ac:dyDescent="0.25">
      <c r="A567" t="s">
        <v>590</v>
      </c>
      <c r="B567">
        <v>3</v>
      </c>
      <c r="C567">
        <v>3</v>
      </c>
      <c r="D567">
        <f t="shared" si="16"/>
        <v>0</v>
      </c>
      <c r="E567">
        <v>2480</v>
      </c>
      <c r="F567">
        <v>2480</v>
      </c>
      <c r="G567">
        <f t="shared" si="17"/>
        <v>0</v>
      </c>
      <c r="H567">
        <v>5</v>
      </c>
      <c r="I567">
        <v>0</v>
      </c>
      <c r="J567">
        <f>SUM($H$32:H567)</f>
        <v>6920</v>
      </c>
      <c r="K567">
        <f>SUM($I$32:I567)</f>
        <v>558</v>
      </c>
      <c r="L567">
        <v>68</v>
      </c>
      <c r="M567">
        <v>184062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2480</v>
      </c>
      <c r="F568">
        <v>2480</v>
      </c>
      <c r="G568">
        <f t="shared" si="17"/>
        <v>0</v>
      </c>
      <c r="H568">
        <v>2</v>
      </c>
      <c r="I568">
        <v>0</v>
      </c>
      <c r="J568">
        <f>SUM($H$32:H568)</f>
        <v>6922</v>
      </c>
      <c r="K568">
        <f>SUM($I$32:I568)</f>
        <v>558</v>
      </c>
      <c r="L568">
        <v>36</v>
      </c>
      <c r="M568">
        <v>184098</v>
      </c>
    </row>
    <row r="569" spans="1:13" ht="15" customHeight="1" x14ac:dyDescent="0.25">
      <c r="A569" t="s">
        <v>592</v>
      </c>
      <c r="B569">
        <v>3</v>
      </c>
      <c r="C569">
        <v>2</v>
      </c>
      <c r="D569">
        <f t="shared" si="16"/>
        <v>1</v>
      </c>
      <c r="E569">
        <v>2480</v>
      </c>
      <c r="F569">
        <v>2479</v>
      </c>
      <c r="G569">
        <f t="shared" si="17"/>
        <v>1</v>
      </c>
      <c r="H569">
        <v>4</v>
      </c>
      <c r="I569">
        <v>1</v>
      </c>
      <c r="J569">
        <f>SUM($H$32:H569)</f>
        <v>6926</v>
      </c>
      <c r="K569">
        <f>SUM($I$32:I569)</f>
        <v>559</v>
      </c>
      <c r="L569">
        <v>161</v>
      </c>
      <c r="M569">
        <v>184259</v>
      </c>
    </row>
    <row r="570" spans="1:13" ht="15" customHeight="1" x14ac:dyDescent="0.25">
      <c r="A570" t="s">
        <v>593</v>
      </c>
      <c r="B570">
        <v>3</v>
      </c>
      <c r="C570">
        <v>2</v>
      </c>
      <c r="D570">
        <f t="shared" si="16"/>
        <v>1</v>
      </c>
      <c r="E570">
        <v>2479</v>
      </c>
      <c r="F570">
        <v>2478</v>
      </c>
      <c r="G570">
        <f t="shared" si="17"/>
        <v>1</v>
      </c>
      <c r="H570">
        <v>7</v>
      </c>
      <c r="I570">
        <v>1</v>
      </c>
      <c r="J570">
        <f>SUM($H$32:H570)</f>
        <v>6933</v>
      </c>
      <c r="K570">
        <f>SUM($I$32:I570)</f>
        <v>560</v>
      </c>
      <c r="L570">
        <v>355</v>
      </c>
      <c r="M570">
        <v>184614</v>
      </c>
    </row>
    <row r="571" spans="1:13" ht="15" customHeight="1" x14ac:dyDescent="0.25">
      <c r="A571" t="s">
        <v>594</v>
      </c>
      <c r="B571">
        <v>4</v>
      </c>
      <c r="C571">
        <v>1</v>
      </c>
      <c r="D571">
        <f t="shared" si="16"/>
        <v>3</v>
      </c>
      <c r="E571">
        <v>2478</v>
      </c>
      <c r="F571">
        <v>2475</v>
      </c>
      <c r="G571">
        <f t="shared" si="17"/>
        <v>3</v>
      </c>
      <c r="H571">
        <v>11</v>
      </c>
      <c r="I571">
        <v>4</v>
      </c>
      <c r="J571">
        <f>SUM($H$32:H571)</f>
        <v>6944</v>
      </c>
      <c r="K571">
        <f>SUM($I$32:I571)</f>
        <v>564</v>
      </c>
      <c r="L571">
        <v>487</v>
      </c>
      <c r="M571">
        <v>185101</v>
      </c>
    </row>
    <row r="572" spans="1:13" ht="15" customHeight="1" x14ac:dyDescent="0.25">
      <c r="A572" t="s">
        <v>595</v>
      </c>
      <c r="B572">
        <v>3</v>
      </c>
      <c r="C572">
        <v>2</v>
      </c>
      <c r="D572">
        <f t="shared" si="16"/>
        <v>1</v>
      </c>
      <c r="E572">
        <v>2475</v>
      </c>
      <c r="F572">
        <v>2474</v>
      </c>
      <c r="G572">
        <f t="shared" si="17"/>
        <v>1</v>
      </c>
      <c r="H572">
        <v>7</v>
      </c>
      <c r="I572">
        <v>1</v>
      </c>
      <c r="J572">
        <f>SUM($H$32:H572)</f>
        <v>6951</v>
      </c>
      <c r="K572">
        <f>SUM($I$32:I572)</f>
        <v>565</v>
      </c>
      <c r="L572">
        <v>177</v>
      </c>
      <c r="M572">
        <v>185278</v>
      </c>
    </row>
    <row r="573" spans="1:13" ht="15" customHeight="1" x14ac:dyDescent="0.25">
      <c r="A573" t="s">
        <v>596</v>
      </c>
      <c r="B573">
        <v>1</v>
      </c>
      <c r="C573">
        <v>1</v>
      </c>
      <c r="D573">
        <f t="shared" si="16"/>
        <v>0</v>
      </c>
      <c r="E573">
        <v>2474</v>
      </c>
      <c r="F573">
        <v>2474</v>
      </c>
      <c r="G573">
        <f t="shared" si="17"/>
        <v>0</v>
      </c>
      <c r="H573">
        <v>0</v>
      </c>
      <c r="I573">
        <v>0</v>
      </c>
      <c r="J573">
        <f>SUM($H$32:H573)</f>
        <v>6951</v>
      </c>
      <c r="K573">
        <f>SUM($I$32:I573)</f>
        <v>565</v>
      </c>
      <c r="L573">
        <v>6</v>
      </c>
      <c r="M573">
        <v>185284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2474</v>
      </c>
      <c r="F574">
        <v>2474</v>
      </c>
      <c r="G574">
        <f t="shared" si="17"/>
        <v>0</v>
      </c>
      <c r="H574">
        <v>0</v>
      </c>
      <c r="I574">
        <v>0</v>
      </c>
      <c r="J574">
        <f>SUM($H$32:H574)</f>
        <v>6951</v>
      </c>
      <c r="K574">
        <f>SUM($I$32:I574)</f>
        <v>565</v>
      </c>
      <c r="L574">
        <v>10</v>
      </c>
      <c r="M574">
        <v>185294</v>
      </c>
    </row>
    <row r="575" spans="1:13" ht="15" customHeight="1" x14ac:dyDescent="0.25">
      <c r="A575" t="s">
        <v>598</v>
      </c>
      <c r="B575">
        <v>3</v>
      </c>
      <c r="C575">
        <v>1</v>
      </c>
      <c r="D575">
        <f t="shared" si="16"/>
        <v>2</v>
      </c>
      <c r="E575">
        <v>2474</v>
      </c>
      <c r="F575">
        <v>2472</v>
      </c>
      <c r="G575">
        <f t="shared" si="17"/>
        <v>2</v>
      </c>
      <c r="H575">
        <v>4</v>
      </c>
      <c r="I575">
        <v>2</v>
      </c>
      <c r="J575">
        <f>SUM($H$32:H575)</f>
        <v>6955</v>
      </c>
      <c r="K575">
        <f>SUM($I$32:I575)</f>
        <v>567</v>
      </c>
      <c r="L575">
        <v>275</v>
      </c>
      <c r="M575">
        <v>185569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2472</v>
      </c>
      <c r="F576">
        <v>2472</v>
      </c>
      <c r="G576">
        <f t="shared" si="17"/>
        <v>0</v>
      </c>
      <c r="H576">
        <v>2</v>
      </c>
      <c r="I576">
        <v>0</v>
      </c>
      <c r="J576">
        <f>SUM($H$32:H576)</f>
        <v>6957</v>
      </c>
      <c r="K576">
        <f>SUM($I$32:I576)</f>
        <v>567</v>
      </c>
      <c r="L576">
        <v>28</v>
      </c>
      <c r="M576">
        <v>185597</v>
      </c>
    </row>
    <row r="577" spans="1:13" ht="15" customHeight="1" x14ac:dyDescent="0.25">
      <c r="A577" t="s">
        <v>600</v>
      </c>
      <c r="B577">
        <v>3</v>
      </c>
      <c r="C577">
        <v>1</v>
      </c>
      <c r="D577">
        <f t="shared" si="16"/>
        <v>2</v>
      </c>
      <c r="E577">
        <v>2472</v>
      </c>
      <c r="F577">
        <v>2470</v>
      </c>
      <c r="G577">
        <f t="shared" si="17"/>
        <v>2</v>
      </c>
      <c r="H577">
        <v>4</v>
      </c>
      <c r="I577">
        <v>2</v>
      </c>
      <c r="J577">
        <f>SUM($H$32:H577)</f>
        <v>6961</v>
      </c>
      <c r="K577">
        <f>SUM($I$32:I577)</f>
        <v>569</v>
      </c>
      <c r="L577">
        <v>303</v>
      </c>
      <c r="M577">
        <v>185900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2470</v>
      </c>
      <c r="F578">
        <v>2470</v>
      </c>
      <c r="G578">
        <f t="shared" si="17"/>
        <v>0</v>
      </c>
      <c r="H578">
        <v>2</v>
      </c>
      <c r="I578">
        <v>0</v>
      </c>
      <c r="J578">
        <f>SUM($H$32:H578)</f>
        <v>6963</v>
      </c>
      <c r="K578">
        <f>SUM($I$32:I578)</f>
        <v>569</v>
      </c>
      <c r="L578">
        <v>30</v>
      </c>
      <c r="M578">
        <v>185930</v>
      </c>
    </row>
    <row r="579" spans="1:13" ht="15" customHeight="1" x14ac:dyDescent="0.25">
      <c r="A579" t="s">
        <v>602</v>
      </c>
      <c r="B579">
        <v>3</v>
      </c>
      <c r="C579">
        <v>3</v>
      </c>
      <c r="D579">
        <f t="shared" si="16"/>
        <v>0</v>
      </c>
      <c r="E579">
        <v>2470</v>
      </c>
      <c r="F579">
        <v>2470</v>
      </c>
      <c r="G579">
        <f t="shared" si="17"/>
        <v>0</v>
      </c>
      <c r="H579">
        <v>5</v>
      </c>
      <c r="I579">
        <v>0</v>
      </c>
      <c r="J579">
        <f>SUM($H$32:H579)</f>
        <v>6968</v>
      </c>
      <c r="K579">
        <f>SUM($I$32:I579)</f>
        <v>569</v>
      </c>
      <c r="L579">
        <v>140</v>
      </c>
      <c r="M579">
        <v>186070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2470</v>
      </c>
      <c r="F580">
        <v>2470</v>
      </c>
      <c r="G580">
        <f t="shared" si="17"/>
        <v>0</v>
      </c>
      <c r="H580">
        <v>2</v>
      </c>
      <c r="I580">
        <v>0</v>
      </c>
      <c r="J580">
        <f>SUM($H$32:H580)</f>
        <v>6970</v>
      </c>
      <c r="K580">
        <f>SUM($I$32:I580)</f>
        <v>569</v>
      </c>
      <c r="L580">
        <v>29</v>
      </c>
      <c r="M580">
        <v>186099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2470</v>
      </c>
      <c r="F581">
        <v>2470</v>
      </c>
      <c r="G581">
        <f t="shared" si="17"/>
        <v>0</v>
      </c>
      <c r="H581">
        <v>2</v>
      </c>
      <c r="I581">
        <v>0</v>
      </c>
      <c r="J581">
        <f>SUM($H$32:H581)</f>
        <v>6972</v>
      </c>
      <c r="K581">
        <f>SUM($I$32:I581)</f>
        <v>569</v>
      </c>
      <c r="L581">
        <v>126</v>
      </c>
      <c r="M581">
        <v>186225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2470</v>
      </c>
      <c r="F582">
        <v>2470</v>
      </c>
      <c r="G582">
        <f t="shared" si="17"/>
        <v>0</v>
      </c>
      <c r="H582">
        <v>2</v>
      </c>
      <c r="I582">
        <v>0</v>
      </c>
      <c r="J582">
        <f>SUM($H$32:H582)</f>
        <v>6974</v>
      </c>
      <c r="K582">
        <f>SUM($I$32:I582)</f>
        <v>569</v>
      </c>
      <c r="L582">
        <v>32</v>
      </c>
      <c r="M582">
        <v>186257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2470</v>
      </c>
      <c r="F583">
        <v>2470</v>
      </c>
      <c r="G583">
        <f t="shared" si="17"/>
        <v>0</v>
      </c>
      <c r="H583">
        <v>2</v>
      </c>
      <c r="I583">
        <v>0</v>
      </c>
      <c r="J583">
        <f>SUM($H$32:H583)</f>
        <v>6976</v>
      </c>
      <c r="K583">
        <f>SUM($I$32:I583)</f>
        <v>569</v>
      </c>
      <c r="L583">
        <v>30</v>
      </c>
      <c r="M583">
        <v>186287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2470</v>
      </c>
      <c r="F584">
        <v>2470</v>
      </c>
      <c r="G584">
        <f t="shared" si="17"/>
        <v>0</v>
      </c>
      <c r="H584">
        <v>2</v>
      </c>
      <c r="I584">
        <v>0</v>
      </c>
      <c r="J584">
        <f>SUM($H$32:H584)</f>
        <v>6978</v>
      </c>
      <c r="K584">
        <f>SUM($I$32:I584)</f>
        <v>569</v>
      </c>
      <c r="L584">
        <v>32</v>
      </c>
      <c r="M584">
        <v>186319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2470</v>
      </c>
      <c r="F585">
        <v>2470</v>
      </c>
      <c r="G585">
        <f t="shared" si="17"/>
        <v>0</v>
      </c>
      <c r="H585">
        <v>2</v>
      </c>
      <c r="I585">
        <v>0</v>
      </c>
      <c r="J585">
        <f>SUM($H$32:H585)</f>
        <v>6980</v>
      </c>
      <c r="K585">
        <f>SUM($I$32:I585)</f>
        <v>569</v>
      </c>
      <c r="L585">
        <v>45</v>
      </c>
      <c r="M585">
        <v>186364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2470</v>
      </c>
      <c r="F586">
        <v>2470</v>
      </c>
      <c r="G586">
        <f t="shared" si="17"/>
        <v>0</v>
      </c>
      <c r="H586">
        <v>2</v>
      </c>
      <c r="I586">
        <v>0</v>
      </c>
      <c r="J586">
        <f>SUM($H$32:H586)</f>
        <v>6982</v>
      </c>
      <c r="K586">
        <f>SUM($I$32:I586)</f>
        <v>569</v>
      </c>
      <c r="L586">
        <v>25</v>
      </c>
      <c r="M586">
        <v>186389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2470</v>
      </c>
      <c r="F587">
        <v>2470</v>
      </c>
      <c r="G587">
        <f t="shared" si="17"/>
        <v>0</v>
      </c>
      <c r="H587">
        <v>5</v>
      </c>
      <c r="I587">
        <v>0</v>
      </c>
      <c r="J587">
        <f>SUM($H$32:H587)</f>
        <v>6987</v>
      </c>
      <c r="K587">
        <f>SUM($I$32:I587)</f>
        <v>569</v>
      </c>
      <c r="L587">
        <v>47</v>
      </c>
      <c r="M587">
        <v>186436</v>
      </c>
    </row>
    <row r="588" spans="1:13" ht="15" customHeight="1" x14ac:dyDescent="0.25">
      <c r="A588" t="s">
        <v>611</v>
      </c>
      <c r="B588">
        <v>4</v>
      </c>
      <c r="C588">
        <v>3</v>
      </c>
      <c r="D588">
        <f t="shared" si="16"/>
        <v>1</v>
      </c>
      <c r="E588">
        <v>2470</v>
      </c>
      <c r="F588">
        <v>2469</v>
      </c>
      <c r="G588">
        <f t="shared" si="17"/>
        <v>1</v>
      </c>
      <c r="H588">
        <v>9</v>
      </c>
      <c r="I588">
        <v>1</v>
      </c>
      <c r="J588">
        <f>SUM($H$32:H588)</f>
        <v>6996</v>
      </c>
      <c r="K588">
        <f>SUM($I$32:I588)</f>
        <v>570</v>
      </c>
      <c r="L588">
        <v>197</v>
      </c>
      <c r="M588">
        <v>186633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2469</v>
      </c>
      <c r="F589">
        <v>2469</v>
      </c>
      <c r="G589">
        <f t="shared" si="17"/>
        <v>0</v>
      </c>
      <c r="H589">
        <v>2</v>
      </c>
      <c r="I589">
        <v>0</v>
      </c>
      <c r="J589">
        <f>SUM($H$32:H589)</f>
        <v>6998</v>
      </c>
      <c r="K589">
        <f>SUM($I$32:I589)</f>
        <v>570</v>
      </c>
      <c r="L589">
        <v>117</v>
      </c>
      <c r="M589">
        <v>186750</v>
      </c>
    </row>
    <row r="590" spans="1:13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2469</v>
      </c>
      <c r="F590">
        <v>2469</v>
      </c>
      <c r="G590">
        <f t="shared" si="17"/>
        <v>0</v>
      </c>
      <c r="H590">
        <v>0</v>
      </c>
      <c r="I590">
        <v>0</v>
      </c>
      <c r="J590">
        <f>SUM($H$32:H590)</f>
        <v>6998</v>
      </c>
      <c r="K590">
        <f>SUM($I$32:I590)</f>
        <v>570</v>
      </c>
      <c r="L590">
        <v>5</v>
      </c>
      <c r="M590">
        <v>186755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2469</v>
      </c>
      <c r="F591">
        <v>2469</v>
      </c>
      <c r="G591">
        <f t="shared" si="17"/>
        <v>0</v>
      </c>
      <c r="H591">
        <v>2</v>
      </c>
      <c r="I591">
        <v>0</v>
      </c>
      <c r="J591">
        <f>SUM($H$32:H591)</f>
        <v>7000</v>
      </c>
      <c r="K591">
        <f>SUM($I$32:I591)</f>
        <v>570</v>
      </c>
      <c r="L591">
        <v>27</v>
      </c>
      <c r="M591">
        <v>186782</v>
      </c>
    </row>
    <row r="592" spans="1:13" ht="15" customHeight="1" x14ac:dyDescent="0.25">
      <c r="A592" t="s">
        <v>615</v>
      </c>
      <c r="B592">
        <v>5</v>
      </c>
      <c r="C592">
        <v>2</v>
      </c>
      <c r="D592">
        <f t="shared" si="16"/>
        <v>3</v>
      </c>
      <c r="E592">
        <v>2469</v>
      </c>
      <c r="F592">
        <v>2444</v>
      </c>
      <c r="G592">
        <f t="shared" si="17"/>
        <v>25</v>
      </c>
      <c r="H592">
        <v>13</v>
      </c>
      <c r="I592">
        <v>6</v>
      </c>
      <c r="J592">
        <f>SUM($H$32:H592)</f>
        <v>7013</v>
      </c>
      <c r="K592">
        <f>SUM($I$32:I592)</f>
        <v>576</v>
      </c>
      <c r="L592">
        <v>612</v>
      </c>
      <c r="M592">
        <v>187394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2444</v>
      </c>
      <c r="F593">
        <v>2444</v>
      </c>
      <c r="G593">
        <f t="shared" si="17"/>
        <v>0</v>
      </c>
      <c r="H593">
        <v>2</v>
      </c>
      <c r="I593">
        <v>0</v>
      </c>
      <c r="J593">
        <f>SUM($H$32:H593)</f>
        <v>7015</v>
      </c>
      <c r="K593">
        <f>SUM($I$32:I593)</f>
        <v>576</v>
      </c>
      <c r="L593">
        <v>33</v>
      </c>
      <c r="M593">
        <v>187427</v>
      </c>
    </row>
    <row r="594" spans="1:13" ht="15" customHeight="1" x14ac:dyDescent="0.25">
      <c r="A594" t="s">
        <v>617</v>
      </c>
      <c r="B594">
        <v>5</v>
      </c>
      <c r="C594">
        <v>5</v>
      </c>
      <c r="D594">
        <f t="shared" si="16"/>
        <v>0</v>
      </c>
      <c r="E594">
        <v>2444</v>
      </c>
      <c r="F594">
        <v>2444</v>
      </c>
      <c r="G594">
        <f t="shared" si="17"/>
        <v>0</v>
      </c>
      <c r="H594">
        <v>11</v>
      </c>
      <c r="I594">
        <v>0</v>
      </c>
      <c r="J594">
        <f>SUM($H$32:H594)</f>
        <v>7026</v>
      </c>
      <c r="K594">
        <f>SUM($I$32:I594)</f>
        <v>576</v>
      </c>
      <c r="L594">
        <v>173</v>
      </c>
      <c r="M594">
        <v>187600</v>
      </c>
    </row>
    <row r="595" spans="1:13" ht="15" customHeight="1" x14ac:dyDescent="0.25">
      <c r="A595" t="s">
        <v>618</v>
      </c>
      <c r="B595">
        <v>1</v>
      </c>
      <c r="C595">
        <v>1</v>
      </c>
      <c r="D595">
        <f t="shared" si="16"/>
        <v>0</v>
      </c>
      <c r="E595">
        <v>2444</v>
      </c>
      <c r="F595">
        <v>2444</v>
      </c>
      <c r="G595">
        <f t="shared" si="17"/>
        <v>0</v>
      </c>
      <c r="H595">
        <v>0</v>
      </c>
      <c r="I595">
        <v>0</v>
      </c>
      <c r="J595">
        <f>SUM($H$32:H595)</f>
        <v>7026</v>
      </c>
      <c r="K595">
        <f>SUM($I$32:I595)</f>
        <v>576</v>
      </c>
      <c r="L595">
        <v>125</v>
      </c>
      <c r="M595">
        <v>187725</v>
      </c>
    </row>
    <row r="596" spans="1:13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2444</v>
      </c>
      <c r="F596">
        <v>2444</v>
      </c>
      <c r="G596">
        <f t="shared" si="17"/>
        <v>0</v>
      </c>
      <c r="H596">
        <v>2</v>
      </c>
      <c r="I596">
        <v>0</v>
      </c>
      <c r="J596">
        <f>SUM($H$32:H596)</f>
        <v>7028</v>
      </c>
      <c r="K596">
        <f>SUM($I$32:I596)</f>
        <v>576</v>
      </c>
      <c r="L596">
        <v>26</v>
      </c>
      <c r="M596">
        <v>187751</v>
      </c>
    </row>
    <row r="597" spans="1:13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2444</v>
      </c>
      <c r="F597">
        <v>2444</v>
      </c>
      <c r="G597">
        <f t="shared" si="17"/>
        <v>0</v>
      </c>
      <c r="H597">
        <v>2</v>
      </c>
      <c r="I597">
        <v>0</v>
      </c>
      <c r="J597">
        <f>SUM($H$32:H597)</f>
        <v>7030</v>
      </c>
      <c r="K597">
        <f>SUM($I$32:I597)</f>
        <v>576</v>
      </c>
      <c r="L597">
        <v>26</v>
      </c>
      <c r="M597">
        <v>187777</v>
      </c>
    </row>
    <row r="598" spans="1:13" ht="15" customHeight="1" x14ac:dyDescent="0.25">
      <c r="A598" t="s">
        <v>621</v>
      </c>
      <c r="B598">
        <v>2</v>
      </c>
      <c r="C598">
        <v>2</v>
      </c>
      <c r="D598">
        <f t="shared" si="16"/>
        <v>0</v>
      </c>
      <c r="E598">
        <v>2444</v>
      </c>
      <c r="F598">
        <v>2444</v>
      </c>
      <c r="G598">
        <f t="shared" si="17"/>
        <v>0</v>
      </c>
      <c r="H598">
        <v>2</v>
      </c>
      <c r="I598">
        <v>0</v>
      </c>
      <c r="J598">
        <f>SUM($H$32:H598)</f>
        <v>7032</v>
      </c>
      <c r="K598">
        <f>SUM($I$32:I598)</f>
        <v>576</v>
      </c>
      <c r="L598">
        <v>26</v>
      </c>
      <c r="M598">
        <v>187803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2444</v>
      </c>
      <c r="F599">
        <v>2444</v>
      </c>
      <c r="G599">
        <f t="shared" si="17"/>
        <v>0</v>
      </c>
      <c r="H599">
        <v>2</v>
      </c>
      <c r="I599">
        <v>0</v>
      </c>
      <c r="J599">
        <f>SUM($H$32:H599)</f>
        <v>7034</v>
      </c>
      <c r="K599">
        <f>SUM($I$32:I599)</f>
        <v>576</v>
      </c>
      <c r="L599">
        <v>25</v>
      </c>
      <c r="M599">
        <v>187828</v>
      </c>
    </row>
    <row r="600" spans="1:13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2444</v>
      </c>
      <c r="F600">
        <v>2444</v>
      </c>
      <c r="G600">
        <f t="shared" si="17"/>
        <v>0</v>
      </c>
      <c r="H600">
        <v>0</v>
      </c>
      <c r="I600">
        <v>0</v>
      </c>
      <c r="J600">
        <f>SUM($H$32:H600)</f>
        <v>7034</v>
      </c>
      <c r="K600">
        <f>SUM($I$32:I600)</f>
        <v>576</v>
      </c>
      <c r="L600">
        <v>7</v>
      </c>
      <c r="M600">
        <v>187835</v>
      </c>
    </row>
    <row r="601" spans="1:13" ht="15" customHeight="1" x14ac:dyDescent="0.25">
      <c r="A601" t="s">
        <v>624</v>
      </c>
      <c r="B601">
        <v>2</v>
      </c>
      <c r="C601">
        <v>1</v>
      </c>
      <c r="D601">
        <f t="shared" si="16"/>
        <v>1</v>
      </c>
      <c r="E601">
        <v>2444</v>
      </c>
      <c r="F601">
        <v>2300</v>
      </c>
      <c r="G601">
        <f t="shared" si="17"/>
        <v>144</v>
      </c>
      <c r="H601">
        <v>2</v>
      </c>
      <c r="I601">
        <v>1</v>
      </c>
      <c r="J601">
        <f>SUM($H$32:H601)</f>
        <v>7036</v>
      </c>
      <c r="K601">
        <f>SUM($I$32:I601)</f>
        <v>577</v>
      </c>
      <c r="L601">
        <v>145</v>
      </c>
      <c r="M601">
        <v>187980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2300</v>
      </c>
      <c r="F602">
        <v>2300</v>
      </c>
      <c r="G602">
        <f t="shared" si="17"/>
        <v>0</v>
      </c>
      <c r="H602">
        <v>2</v>
      </c>
      <c r="I602">
        <v>0</v>
      </c>
      <c r="J602">
        <f>SUM($H$32:H602)</f>
        <v>7038</v>
      </c>
      <c r="K602">
        <f>SUM($I$32:I602)</f>
        <v>577</v>
      </c>
      <c r="L602">
        <v>26</v>
      </c>
      <c r="M602">
        <v>188006</v>
      </c>
    </row>
    <row r="603" spans="1:13" ht="15" customHeight="1" x14ac:dyDescent="0.25">
      <c r="A603" t="s">
        <v>626</v>
      </c>
      <c r="B603">
        <v>2</v>
      </c>
      <c r="C603">
        <v>2</v>
      </c>
      <c r="D603">
        <f t="shared" si="16"/>
        <v>0</v>
      </c>
      <c r="E603">
        <v>2300</v>
      </c>
      <c r="F603">
        <v>2300</v>
      </c>
      <c r="G603">
        <f t="shared" si="17"/>
        <v>0</v>
      </c>
      <c r="H603">
        <v>2</v>
      </c>
      <c r="I603">
        <v>0</v>
      </c>
      <c r="J603">
        <f>SUM($H$32:H603)</f>
        <v>7040</v>
      </c>
      <c r="K603">
        <f>SUM($I$32:I603)</f>
        <v>577</v>
      </c>
      <c r="L603">
        <v>113</v>
      </c>
      <c r="M603">
        <v>188119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2300</v>
      </c>
      <c r="F604">
        <v>2300</v>
      </c>
      <c r="G604">
        <f t="shared" si="17"/>
        <v>0</v>
      </c>
      <c r="H604">
        <v>2</v>
      </c>
      <c r="I604">
        <v>0</v>
      </c>
      <c r="J604">
        <f>SUM($H$32:H604)</f>
        <v>7042</v>
      </c>
      <c r="K604">
        <f>SUM($I$32:I604)</f>
        <v>577</v>
      </c>
      <c r="L604">
        <v>24</v>
      </c>
      <c r="M604">
        <v>188143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2300</v>
      </c>
      <c r="F605">
        <v>2300</v>
      </c>
      <c r="G605">
        <f t="shared" si="17"/>
        <v>0</v>
      </c>
      <c r="H605">
        <v>2</v>
      </c>
      <c r="I605">
        <v>0</v>
      </c>
      <c r="J605">
        <f>SUM($H$32:H605)</f>
        <v>7044</v>
      </c>
      <c r="K605">
        <f>SUM($I$32:I605)</f>
        <v>577</v>
      </c>
      <c r="L605">
        <v>109</v>
      </c>
      <c r="M605">
        <v>188252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2300</v>
      </c>
      <c r="F606">
        <v>2300</v>
      </c>
      <c r="G606">
        <f t="shared" si="17"/>
        <v>0</v>
      </c>
      <c r="H606">
        <v>5</v>
      </c>
      <c r="I606">
        <v>0</v>
      </c>
      <c r="J606">
        <f>SUM($H$32:H606)</f>
        <v>7049</v>
      </c>
      <c r="K606">
        <f>SUM($I$32:I606)</f>
        <v>577</v>
      </c>
      <c r="L606">
        <v>39</v>
      </c>
      <c r="M606">
        <v>188291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2300</v>
      </c>
      <c r="F607">
        <v>2300</v>
      </c>
      <c r="G607">
        <f t="shared" si="17"/>
        <v>0</v>
      </c>
      <c r="H607">
        <v>2</v>
      </c>
      <c r="I607">
        <v>0</v>
      </c>
      <c r="J607">
        <f>SUM($H$32:H607)</f>
        <v>7051</v>
      </c>
      <c r="K607">
        <f>SUM($I$32:I607)</f>
        <v>577</v>
      </c>
      <c r="L607">
        <v>27</v>
      </c>
      <c r="M607">
        <v>188318</v>
      </c>
    </row>
    <row r="608" spans="1:13" ht="15" customHeight="1" x14ac:dyDescent="0.25">
      <c r="A608" t="s">
        <v>631</v>
      </c>
      <c r="B608">
        <v>2</v>
      </c>
      <c r="C608">
        <v>2</v>
      </c>
      <c r="D608">
        <f t="shared" ref="D608:D671" si="18">B608-C608</f>
        <v>0</v>
      </c>
      <c r="E608">
        <v>2300</v>
      </c>
      <c r="F608">
        <v>2300</v>
      </c>
      <c r="G608">
        <f t="shared" ref="G608:G671" si="19">E608-F608</f>
        <v>0</v>
      </c>
      <c r="H608">
        <v>2</v>
      </c>
      <c r="I608">
        <v>0</v>
      </c>
      <c r="J608">
        <f>SUM($H$32:H608)</f>
        <v>7053</v>
      </c>
      <c r="K608">
        <f>SUM($I$32:I608)</f>
        <v>577</v>
      </c>
      <c r="L608">
        <v>24</v>
      </c>
      <c r="M608">
        <v>188342</v>
      </c>
    </row>
    <row r="609" spans="1:13" ht="15" customHeight="1" x14ac:dyDescent="0.25">
      <c r="A609" t="s">
        <v>632</v>
      </c>
      <c r="B609">
        <v>2</v>
      </c>
      <c r="C609">
        <v>1</v>
      </c>
      <c r="D609">
        <f t="shared" si="18"/>
        <v>1</v>
      </c>
      <c r="E609">
        <v>2300</v>
      </c>
      <c r="F609">
        <v>2299</v>
      </c>
      <c r="G609">
        <f t="shared" si="19"/>
        <v>1</v>
      </c>
      <c r="H609">
        <v>2</v>
      </c>
      <c r="I609">
        <v>1</v>
      </c>
      <c r="J609">
        <f>SUM($H$32:H609)</f>
        <v>7055</v>
      </c>
      <c r="K609">
        <f>SUM($I$32:I609)</f>
        <v>578</v>
      </c>
      <c r="L609">
        <v>149</v>
      </c>
      <c r="M609">
        <v>188491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2299</v>
      </c>
      <c r="F610">
        <v>2299</v>
      </c>
      <c r="G610">
        <f t="shared" si="19"/>
        <v>0</v>
      </c>
      <c r="H610">
        <v>2</v>
      </c>
      <c r="I610">
        <v>0</v>
      </c>
      <c r="J610">
        <f>SUM($H$32:H610)</f>
        <v>7057</v>
      </c>
      <c r="K610">
        <f>SUM($I$32:I610)</f>
        <v>578</v>
      </c>
      <c r="L610">
        <v>32</v>
      </c>
      <c r="M610">
        <v>188523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2299</v>
      </c>
      <c r="F611">
        <v>2299</v>
      </c>
      <c r="G611">
        <f t="shared" si="19"/>
        <v>0</v>
      </c>
      <c r="H611">
        <v>2</v>
      </c>
      <c r="I611">
        <v>0</v>
      </c>
      <c r="J611">
        <f>SUM($H$32:H611)</f>
        <v>7059</v>
      </c>
      <c r="K611">
        <f>SUM($I$32:I611)</f>
        <v>578</v>
      </c>
      <c r="L611">
        <v>116</v>
      </c>
      <c r="M611">
        <v>188639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2299</v>
      </c>
      <c r="F612">
        <v>2299</v>
      </c>
      <c r="G612">
        <f t="shared" si="19"/>
        <v>0</v>
      </c>
      <c r="H612">
        <v>2</v>
      </c>
      <c r="I612">
        <v>0</v>
      </c>
      <c r="J612">
        <f>SUM($H$32:H612)</f>
        <v>7061</v>
      </c>
      <c r="K612">
        <f>SUM($I$32:I612)</f>
        <v>578</v>
      </c>
      <c r="L612">
        <v>23</v>
      </c>
      <c r="M612">
        <v>188662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2299</v>
      </c>
      <c r="F613">
        <v>2299</v>
      </c>
      <c r="G613">
        <f t="shared" si="19"/>
        <v>0</v>
      </c>
      <c r="H613">
        <v>2</v>
      </c>
      <c r="I613">
        <v>0</v>
      </c>
      <c r="J613">
        <f>SUM($H$32:H613)</f>
        <v>7063</v>
      </c>
      <c r="K613">
        <f>SUM($I$32:I613)</f>
        <v>578</v>
      </c>
      <c r="L613">
        <v>19</v>
      </c>
      <c r="M613">
        <v>188681</v>
      </c>
    </row>
    <row r="614" spans="1:13" ht="15" customHeight="1" x14ac:dyDescent="0.25">
      <c r="A614" t="s">
        <v>637</v>
      </c>
      <c r="B614">
        <v>1</v>
      </c>
      <c r="C614">
        <v>1</v>
      </c>
      <c r="D614">
        <f t="shared" si="18"/>
        <v>0</v>
      </c>
      <c r="E614">
        <v>2299</v>
      </c>
      <c r="F614">
        <v>2299</v>
      </c>
      <c r="G614">
        <f t="shared" si="19"/>
        <v>0</v>
      </c>
      <c r="H614">
        <v>0</v>
      </c>
      <c r="I614">
        <v>0</v>
      </c>
      <c r="J614">
        <f>SUM($H$32:H614)</f>
        <v>7063</v>
      </c>
      <c r="K614">
        <f>SUM($I$32:I614)</f>
        <v>578</v>
      </c>
      <c r="L614">
        <v>10</v>
      </c>
      <c r="M614">
        <v>188691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2299</v>
      </c>
      <c r="F615">
        <v>2299</v>
      </c>
      <c r="G615">
        <f t="shared" si="19"/>
        <v>0</v>
      </c>
      <c r="H615">
        <v>2</v>
      </c>
      <c r="I615">
        <v>0</v>
      </c>
      <c r="J615">
        <f>SUM($H$32:H615)</f>
        <v>7065</v>
      </c>
      <c r="K615">
        <f>SUM($I$32:I615)</f>
        <v>578</v>
      </c>
      <c r="L615">
        <v>111</v>
      </c>
      <c r="M615">
        <v>188802</v>
      </c>
    </row>
    <row r="616" spans="1:13" ht="15" customHeight="1" x14ac:dyDescent="0.25">
      <c r="A616" t="s">
        <v>639</v>
      </c>
      <c r="B616">
        <v>2</v>
      </c>
      <c r="C616">
        <v>1</v>
      </c>
      <c r="D616">
        <f t="shared" si="18"/>
        <v>1</v>
      </c>
      <c r="E616">
        <v>2299</v>
      </c>
      <c r="F616">
        <v>2298</v>
      </c>
      <c r="G616">
        <f t="shared" si="19"/>
        <v>1</v>
      </c>
      <c r="H616">
        <v>2</v>
      </c>
      <c r="I616">
        <v>1</v>
      </c>
      <c r="J616">
        <f>SUM($H$32:H616)</f>
        <v>7067</v>
      </c>
      <c r="K616">
        <f>SUM($I$32:I616)</f>
        <v>579</v>
      </c>
      <c r="L616">
        <v>133</v>
      </c>
      <c r="M616">
        <v>188935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2298</v>
      </c>
      <c r="F617">
        <v>2298</v>
      </c>
      <c r="G617">
        <f t="shared" si="19"/>
        <v>0</v>
      </c>
      <c r="H617">
        <v>5</v>
      </c>
      <c r="I617">
        <v>0</v>
      </c>
      <c r="J617">
        <f>SUM($H$32:H617)</f>
        <v>7072</v>
      </c>
      <c r="K617">
        <f>SUM($I$32:I617)</f>
        <v>579</v>
      </c>
      <c r="L617">
        <v>139</v>
      </c>
      <c r="M617">
        <v>189074</v>
      </c>
    </row>
    <row r="618" spans="1:13" ht="15" customHeight="1" x14ac:dyDescent="0.25">
      <c r="A618" t="s">
        <v>641</v>
      </c>
      <c r="B618">
        <v>2</v>
      </c>
      <c r="C618">
        <v>1</v>
      </c>
      <c r="D618">
        <f t="shared" si="18"/>
        <v>1</v>
      </c>
      <c r="E618">
        <v>2298</v>
      </c>
      <c r="F618">
        <v>2294</v>
      </c>
      <c r="G618">
        <f t="shared" si="19"/>
        <v>4</v>
      </c>
      <c r="H618">
        <v>2</v>
      </c>
      <c r="I618">
        <v>1</v>
      </c>
      <c r="J618">
        <f>SUM($H$32:H618)</f>
        <v>7074</v>
      </c>
      <c r="K618">
        <f>SUM($I$32:I618)</f>
        <v>580</v>
      </c>
      <c r="L618">
        <v>142</v>
      </c>
      <c r="M618">
        <v>189216</v>
      </c>
    </row>
    <row r="619" spans="1:13" ht="15" customHeight="1" x14ac:dyDescent="0.25">
      <c r="A619" t="s">
        <v>642</v>
      </c>
      <c r="B619">
        <v>3</v>
      </c>
      <c r="C619">
        <v>3</v>
      </c>
      <c r="D619">
        <f t="shared" si="18"/>
        <v>0</v>
      </c>
      <c r="E619">
        <v>2294</v>
      </c>
      <c r="F619">
        <v>2294</v>
      </c>
      <c r="G619">
        <f t="shared" si="19"/>
        <v>0</v>
      </c>
      <c r="H619">
        <v>5</v>
      </c>
      <c r="I619">
        <v>0</v>
      </c>
      <c r="J619">
        <f>SUM($H$32:H619)</f>
        <v>7079</v>
      </c>
      <c r="K619">
        <f>SUM($I$32:I619)</f>
        <v>580</v>
      </c>
      <c r="L619">
        <v>42</v>
      </c>
      <c r="M619">
        <v>189258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2294</v>
      </c>
      <c r="F620">
        <v>2294</v>
      </c>
      <c r="G620">
        <f t="shared" si="19"/>
        <v>0</v>
      </c>
      <c r="H620">
        <v>2</v>
      </c>
      <c r="I620">
        <v>0</v>
      </c>
      <c r="J620">
        <f>SUM($H$32:H620)</f>
        <v>7081</v>
      </c>
      <c r="K620">
        <f>SUM($I$32:I620)</f>
        <v>580</v>
      </c>
      <c r="L620">
        <v>118</v>
      </c>
      <c r="M620">
        <v>189376</v>
      </c>
    </row>
    <row r="621" spans="1:13" ht="15" customHeight="1" x14ac:dyDescent="0.25">
      <c r="A621" t="s">
        <v>644</v>
      </c>
      <c r="B621">
        <v>3</v>
      </c>
      <c r="C621">
        <v>3</v>
      </c>
      <c r="D621">
        <f t="shared" si="18"/>
        <v>0</v>
      </c>
      <c r="E621">
        <v>2294</v>
      </c>
      <c r="F621">
        <v>2294</v>
      </c>
      <c r="G621">
        <f t="shared" si="19"/>
        <v>0</v>
      </c>
      <c r="H621">
        <v>5</v>
      </c>
      <c r="I621">
        <v>0</v>
      </c>
      <c r="J621">
        <f>SUM($H$32:H621)</f>
        <v>7086</v>
      </c>
      <c r="K621">
        <f>SUM($I$32:I621)</f>
        <v>580</v>
      </c>
      <c r="L621">
        <v>51</v>
      </c>
      <c r="M621">
        <v>189427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2294</v>
      </c>
      <c r="F622">
        <v>2294</v>
      </c>
      <c r="G622">
        <f t="shared" si="19"/>
        <v>0</v>
      </c>
      <c r="H622">
        <v>2</v>
      </c>
      <c r="I622">
        <v>0</v>
      </c>
      <c r="J622">
        <f>SUM($H$32:H622)</f>
        <v>7088</v>
      </c>
      <c r="K622">
        <f>SUM($I$32:I622)</f>
        <v>580</v>
      </c>
      <c r="L622">
        <v>119</v>
      </c>
      <c r="M622">
        <v>189546</v>
      </c>
    </row>
    <row r="623" spans="1:13" ht="15" customHeight="1" x14ac:dyDescent="0.25">
      <c r="A623" t="s">
        <v>646</v>
      </c>
      <c r="B623">
        <v>2</v>
      </c>
      <c r="C623">
        <v>1</v>
      </c>
      <c r="D623">
        <f t="shared" si="18"/>
        <v>1</v>
      </c>
      <c r="E623">
        <v>2294</v>
      </c>
      <c r="F623">
        <v>2290</v>
      </c>
      <c r="G623">
        <f t="shared" si="19"/>
        <v>4</v>
      </c>
      <c r="H623">
        <v>2</v>
      </c>
      <c r="I623">
        <v>1</v>
      </c>
      <c r="J623">
        <f>SUM($H$32:H623)</f>
        <v>7090</v>
      </c>
      <c r="K623">
        <f>SUM($I$32:I623)</f>
        <v>581</v>
      </c>
      <c r="L623">
        <v>130</v>
      </c>
      <c r="M623">
        <v>189676</v>
      </c>
    </row>
    <row r="624" spans="1:13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2290</v>
      </c>
      <c r="F624">
        <v>2290</v>
      </c>
      <c r="G624">
        <f t="shared" si="19"/>
        <v>0</v>
      </c>
      <c r="H624">
        <v>0</v>
      </c>
      <c r="I624">
        <v>0</v>
      </c>
      <c r="J624">
        <f>SUM($H$32:H624)</f>
        <v>7090</v>
      </c>
      <c r="K624">
        <f>SUM($I$32:I624)</f>
        <v>581</v>
      </c>
      <c r="L624">
        <v>9</v>
      </c>
      <c r="M624">
        <v>189685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2290</v>
      </c>
      <c r="F625">
        <v>2290</v>
      </c>
      <c r="G625">
        <f t="shared" si="19"/>
        <v>0</v>
      </c>
      <c r="H625">
        <v>0</v>
      </c>
      <c r="I625">
        <v>0</v>
      </c>
      <c r="J625">
        <f>SUM($H$32:H625)</f>
        <v>7090</v>
      </c>
      <c r="K625">
        <f>SUM($I$32:I625)</f>
        <v>581</v>
      </c>
      <c r="L625">
        <v>3</v>
      </c>
      <c r="M625">
        <v>189688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2290</v>
      </c>
      <c r="F626">
        <v>2290</v>
      </c>
      <c r="G626">
        <f t="shared" si="19"/>
        <v>0</v>
      </c>
      <c r="H626">
        <v>0</v>
      </c>
      <c r="I626">
        <v>0</v>
      </c>
      <c r="J626">
        <f>SUM($H$32:H626)</f>
        <v>7090</v>
      </c>
      <c r="K626">
        <f>SUM($I$32:I626)</f>
        <v>581</v>
      </c>
      <c r="L626">
        <v>6</v>
      </c>
      <c r="M626">
        <v>189694</v>
      </c>
    </row>
    <row r="627" spans="1:13" ht="15" customHeight="1" x14ac:dyDescent="0.25">
      <c r="A627" t="s">
        <v>650</v>
      </c>
      <c r="B627">
        <v>1</v>
      </c>
      <c r="C627">
        <v>1</v>
      </c>
      <c r="D627">
        <f t="shared" si="18"/>
        <v>0</v>
      </c>
      <c r="E627">
        <v>2290</v>
      </c>
      <c r="F627">
        <v>2290</v>
      </c>
      <c r="G627">
        <f t="shared" si="19"/>
        <v>0</v>
      </c>
      <c r="H627">
        <v>0</v>
      </c>
      <c r="I627">
        <v>0</v>
      </c>
      <c r="J627">
        <f>SUM($H$32:H627)</f>
        <v>7090</v>
      </c>
      <c r="K627">
        <f>SUM($I$32:I627)</f>
        <v>581</v>
      </c>
      <c r="L627">
        <v>6</v>
      </c>
      <c r="M627">
        <v>189700</v>
      </c>
    </row>
    <row r="628" spans="1:13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2290</v>
      </c>
      <c r="F628">
        <v>2290</v>
      </c>
      <c r="G628">
        <f t="shared" si="19"/>
        <v>0</v>
      </c>
      <c r="H628">
        <v>5</v>
      </c>
      <c r="I628">
        <v>0</v>
      </c>
      <c r="J628">
        <f>SUM($H$32:H628)</f>
        <v>7095</v>
      </c>
      <c r="K628">
        <f>SUM($I$32:I628)</f>
        <v>581</v>
      </c>
      <c r="L628">
        <v>228</v>
      </c>
      <c r="M628">
        <v>189928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2290</v>
      </c>
      <c r="F629">
        <v>2290</v>
      </c>
      <c r="G629">
        <f t="shared" si="19"/>
        <v>0</v>
      </c>
      <c r="H629">
        <v>2</v>
      </c>
      <c r="I629">
        <v>0</v>
      </c>
      <c r="J629">
        <f>SUM($H$32:H629)</f>
        <v>7097</v>
      </c>
      <c r="K629">
        <f>SUM($I$32:I629)</f>
        <v>581</v>
      </c>
      <c r="L629">
        <v>26</v>
      </c>
      <c r="M629">
        <v>189954</v>
      </c>
    </row>
    <row r="630" spans="1:13" ht="15" customHeight="1" x14ac:dyDescent="0.25">
      <c r="A630" t="s">
        <v>653</v>
      </c>
      <c r="B630">
        <v>2</v>
      </c>
      <c r="C630">
        <v>1</v>
      </c>
      <c r="D630">
        <f t="shared" si="18"/>
        <v>1</v>
      </c>
      <c r="E630">
        <v>2290</v>
      </c>
      <c r="F630">
        <v>2289</v>
      </c>
      <c r="G630">
        <f t="shared" si="19"/>
        <v>1</v>
      </c>
      <c r="H630">
        <v>2</v>
      </c>
      <c r="I630">
        <v>1</v>
      </c>
      <c r="J630">
        <f>SUM($H$32:H630)</f>
        <v>7099</v>
      </c>
      <c r="K630">
        <f>SUM($I$32:I630)</f>
        <v>582</v>
      </c>
      <c r="L630">
        <v>148</v>
      </c>
      <c r="M630">
        <v>190102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2289</v>
      </c>
      <c r="F631">
        <v>2289</v>
      </c>
      <c r="G631">
        <f t="shared" si="19"/>
        <v>0</v>
      </c>
      <c r="H631">
        <v>5</v>
      </c>
      <c r="I631">
        <v>0</v>
      </c>
      <c r="J631">
        <f>SUM($H$32:H631)</f>
        <v>7104</v>
      </c>
      <c r="K631">
        <f>SUM($I$32:I631)</f>
        <v>582</v>
      </c>
      <c r="L631">
        <v>132</v>
      </c>
      <c r="M631">
        <v>190234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2289</v>
      </c>
      <c r="F632">
        <v>2289</v>
      </c>
      <c r="G632">
        <f t="shared" si="19"/>
        <v>0</v>
      </c>
      <c r="H632">
        <v>2</v>
      </c>
      <c r="I632">
        <v>0</v>
      </c>
      <c r="J632">
        <f>SUM($H$32:H632)</f>
        <v>7106</v>
      </c>
      <c r="K632">
        <f>SUM($I$32:I632)</f>
        <v>582</v>
      </c>
      <c r="L632">
        <v>27</v>
      </c>
      <c r="M632">
        <v>190261</v>
      </c>
    </row>
    <row r="633" spans="1:13" ht="15" customHeight="1" x14ac:dyDescent="0.25">
      <c r="A633" t="s">
        <v>656</v>
      </c>
      <c r="B633">
        <v>2</v>
      </c>
      <c r="C633">
        <v>2</v>
      </c>
      <c r="D633">
        <f t="shared" si="18"/>
        <v>0</v>
      </c>
      <c r="E633">
        <v>2289</v>
      </c>
      <c r="F633">
        <v>2289</v>
      </c>
      <c r="G633">
        <f t="shared" si="19"/>
        <v>0</v>
      </c>
      <c r="H633">
        <v>2</v>
      </c>
      <c r="I633">
        <v>0</v>
      </c>
      <c r="J633">
        <f>SUM($H$32:H633)</f>
        <v>7108</v>
      </c>
      <c r="K633">
        <f>SUM($I$32:I633)</f>
        <v>582</v>
      </c>
      <c r="L633">
        <v>25</v>
      </c>
      <c r="M633">
        <v>190286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2289</v>
      </c>
      <c r="F634">
        <v>2289</v>
      </c>
      <c r="G634">
        <f t="shared" si="19"/>
        <v>0</v>
      </c>
      <c r="H634">
        <v>5</v>
      </c>
      <c r="I634">
        <v>0</v>
      </c>
      <c r="J634">
        <f>SUM($H$32:H634)</f>
        <v>7113</v>
      </c>
      <c r="K634">
        <f>SUM($I$32:I634)</f>
        <v>582</v>
      </c>
      <c r="L634">
        <v>221</v>
      </c>
      <c r="M634">
        <v>190507</v>
      </c>
    </row>
    <row r="635" spans="1:13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2289</v>
      </c>
      <c r="F635">
        <v>2289</v>
      </c>
      <c r="G635">
        <f t="shared" si="19"/>
        <v>0</v>
      </c>
      <c r="H635">
        <v>5</v>
      </c>
      <c r="I635">
        <v>0</v>
      </c>
      <c r="J635">
        <f>SUM($H$32:H635)</f>
        <v>7118</v>
      </c>
      <c r="K635">
        <f>SUM($I$32:I635)</f>
        <v>582</v>
      </c>
      <c r="L635">
        <v>50</v>
      </c>
      <c r="M635">
        <v>190557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2289</v>
      </c>
      <c r="F636">
        <v>2289</v>
      </c>
      <c r="G636">
        <f t="shared" si="19"/>
        <v>0</v>
      </c>
      <c r="H636">
        <v>5</v>
      </c>
      <c r="I636">
        <v>0</v>
      </c>
      <c r="J636">
        <f>SUM($H$32:H636)</f>
        <v>7123</v>
      </c>
      <c r="K636">
        <f>SUM($I$32:I636)</f>
        <v>582</v>
      </c>
      <c r="L636">
        <v>222</v>
      </c>
      <c r="M636">
        <v>190779</v>
      </c>
    </row>
    <row r="637" spans="1:13" ht="15" customHeight="1" x14ac:dyDescent="0.25">
      <c r="A637" t="s">
        <v>660</v>
      </c>
      <c r="B637">
        <v>3</v>
      </c>
      <c r="C637">
        <v>1</v>
      </c>
      <c r="D637">
        <f t="shared" si="18"/>
        <v>2</v>
      </c>
      <c r="E637">
        <v>2289</v>
      </c>
      <c r="F637">
        <v>2287</v>
      </c>
      <c r="G637">
        <f t="shared" si="19"/>
        <v>2</v>
      </c>
      <c r="H637">
        <v>4</v>
      </c>
      <c r="I637">
        <v>2</v>
      </c>
      <c r="J637">
        <f>SUM($H$32:H637)</f>
        <v>7127</v>
      </c>
      <c r="K637">
        <f>SUM($I$32:I637)</f>
        <v>584</v>
      </c>
      <c r="L637">
        <v>342</v>
      </c>
      <c r="M637">
        <v>191121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2287</v>
      </c>
      <c r="F638">
        <v>2287</v>
      </c>
      <c r="G638">
        <f t="shared" si="19"/>
        <v>0</v>
      </c>
      <c r="H638">
        <v>0</v>
      </c>
      <c r="I638">
        <v>0</v>
      </c>
      <c r="J638">
        <f>SUM($H$32:H638)</f>
        <v>7127</v>
      </c>
      <c r="K638">
        <f>SUM($I$32:I638)</f>
        <v>584</v>
      </c>
      <c r="L638">
        <v>5</v>
      </c>
      <c r="M638">
        <v>191126</v>
      </c>
    </row>
    <row r="639" spans="1:13" ht="15" customHeight="1" x14ac:dyDescent="0.25">
      <c r="A639" t="s">
        <v>662</v>
      </c>
      <c r="B639">
        <v>1</v>
      </c>
      <c r="C639">
        <v>1</v>
      </c>
      <c r="D639">
        <f t="shared" si="18"/>
        <v>0</v>
      </c>
      <c r="E639">
        <v>2287</v>
      </c>
      <c r="F639">
        <v>2287</v>
      </c>
      <c r="G639">
        <f t="shared" si="19"/>
        <v>0</v>
      </c>
      <c r="H639">
        <v>0</v>
      </c>
      <c r="I639">
        <v>0</v>
      </c>
      <c r="J639">
        <f>SUM($H$32:H639)</f>
        <v>7127</v>
      </c>
      <c r="K639">
        <f>SUM($I$32:I639)</f>
        <v>584</v>
      </c>
      <c r="L639">
        <v>6</v>
      </c>
      <c r="M639">
        <v>191132</v>
      </c>
    </row>
    <row r="640" spans="1:13" ht="15" customHeight="1" x14ac:dyDescent="0.25">
      <c r="A640" t="s">
        <v>663</v>
      </c>
      <c r="B640">
        <v>6</v>
      </c>
      <c r="C640">
        <v>4</v>
      </c>
      <c r="D640">
        <f t="shared" si="18"/>
        <v>2</v>
      </c>
      <c r="E640">
        <v>2287</v>
      </c>
      <c r="F640">
        <v>2278</v>
      </c>
      <c r="G640">
        <f t="shared" si="19"/>
        <v>9</v>
      </c>
      <c r="H640">
        <v>18</v>
      </c>
      <c r="I640">
        <v>2</v>
      </c>
      <c r="J640">
        <f>SUM($H$32:H640)</f>
        <v>7145</v>
      </c>
      <c r="K640">
        <f>SUM($I$32:I640)</f>
        <v>586</v>
      </c>
      <c r="L640">
        <v>597</v>
      </c>
      <c r="M640">
        <v>191729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2278</v>
      </c>
      <c r="F641">
        <v>2278</v>
      </c>
      <c r="G641">
        <f t="shared" si="19"/>
        <v>0</v>
      </c>
      <c r="H641">
        <v>2</v>
      </c>
      <c r="I641">
        <v>0</v>
      </c>
      <c r="J641">
        <f>SUM($H$32:H641)</f>
        <v>7147</v>
      </c>
      <c r="K641">
        <f>SUM($I$32:I641)</f>
        <v>586</v>
      </c>
      <c r="L641">
        <v>118</v>
      </c>
      <c r="M641">
        <v>191847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2278</v>
      </c>
      <c r="F642">
        <v>2278</v>
      </c>
      <c r="G642">
        <f t="shared" si="19"/>
        <v>0</v>
      </c>
      <c r="H642">
        <v>5</v>
      </c>
      <c r="I642">
        <v>0</v>
      </c>
      <c r="J642">
        <f>SUM($H$32:H642)</f>
        <v>7152</v>
      </c>
      <c r="K642">
        <f>SUM($I$32:I642)</f>
        <v>586</v>
      </c>
      <c r="L642">
        <v>49</v>
      </c>
      <c r="M642">
        <v>191896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2278</v>
      </c>
      <c r="F643">
        <v>2278</v>
      </c>
      <c r="G643">
        <f t="shared" si="19"/>
        <v>0</v>
      </c>
      <c r="H643">
        <v>2</v>
      </c>
      <c r="I643">
        <v>0</v>
      </c>
      <c r="J643">
        <f>SUM($H$32:H643)</f>
        <v>7154</v>
      </c>
      <c r="K643">
        <f>SUM($I$32:I643)</f>
        <v>586</v>
      </c>
      <c r="L643">
        <v>29</v>
      </c>
      <c r="M643">
        <v>191925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2278</v>
      </c>
      <c r="F644">
        <v>2278</v>
      </c>
      <c r="G644">
        <f t="shared" si="19"/>
        <v>0</v>
      </c>
      <c r="H644">
        <v>2</v>
      </c>
      <c r="I644">
        <v>0</v>
      </c>
      <c r="J644">
        <f>SUM($H$32:H644)</f>
        <v>7156</v>
      </c>
      <c r="K644">
        <f>SUM($I$32:I644)</f>
        <v>586</v>
      </c>
      <c r="L644">
        <v>26</v>
      </c>
      <c r="M644">
        <v>191951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2278</v>
      </c>
      <c r="F645">
        <v>2278</v>
      </c>
      <c r="G645">
        <f t="shared" si="19"/>
        <v>0</v>
      </c>
      <c r="H645">
        <v>2</v>
      </c>
      <c r="I645">
        <v>0</v>
      </c>
      <c r="J645">
        <f>SUM($H$32:H645)</f>
        <v>7158</v>
      </c>
      <c r="K645">
        <f>SUM($I$32:I645)</f>
        <v>586</v>
      </c>
      <c r="L645">
        <v>25</v>
      </c>
      <c r="M645">
        <v>191976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2278</v>
      </c>
      <c r="F646">
        <v>2278</v>
      </c>
      <c r="G646">
        <f t="shared" si="19"/>
        <v>0</v>
      </c>
      <c r="H646">
        <v>2</v>
      </c>
      <c r="I646">
        <v>0</v>
      </c>
      <c r="J646">
        <f>SUM($H$32:H646)</f>
        <v>7160</v>
      </c>
      <c r="K646">
        <f>SUM($I$32:I646)</f>
        <v>586</v>
      </c>
      <c r="L646">
        <v>25</v>
      </c>
      <c r="M646">
        <v>192001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2278</v>
      </c>
      <c r="F647">
        <v>2278</v>
      </c>
      <c r="G647">
        <f t="shared" si="19"/>
        <v>0</v>
      </c>
      <c r="H647">
        <v>2</v>
      </c>
      <c r="I647">
        <v>0</v>
      </c>
      <c r="J647">
        <f>SUM($H$32:H647)</f>
        <v>7162</v>
      </c>
      <c r="K647">
        <f>SUM($I$32:I647)</f>
        <v>586</v>
      </c>
      <c r="L647">
        <v>31</v>
      </c>
      <c r="M647">
        <v>192032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2278</v>
      </c>
      <c r="F648">
        <v>2278</v>
      </c>
      <c r="G648">
        <f t="shared" si="19"/>
        <v>0</v>
      </c>
      <c r="H648">
        <v>2</v>
      </c>
      <c r="I648">
        <v>0</v>
      </c>
      <c r="J648">
        <f>SUM($H$32:H648)</f>
        <v>7164</v>
      </c>
      <c r="K648">
        <f>SUM($I$32:I648)</f>
        <v>586</v>
      </c>
      <c r="L648">
        <v>113</v>
      </c>
      <c r="M648">
        <v>192145</v>
      </c>
    </row>
    <row r="649" spans="1:13" ht="15" customHeight="1" x14ac:dyDescent="0.25">
      <c r="A649" t="s">
        <v>672</v>
      </c>
      <c r="B649">
        <v>1</v>
      </c>
      <c r="C649">
        <v>1</v>
      </c>
      <c r="D649">
        <f t="shared" si="18"/>
        <v>0</v>
      </c>
      <c r="E649">
        <v>2278</v>
      </c>
      <c r="F649">
        <v>2278</v>
      </c>
      <c r="G649">
        <f t="shared" si="19"/>
        <v>0</v>
      </c>
      <c r="H649">
        <v>0</v>
      </c>
      <c r="I649">
        <v>0</v>
      </c>
      <c r="J649">
        <f>SUM($H$32:H649)</f>
        <v>7164</v>
      </c>
      <c r="K649">
        <f>SUM($I$32:I649)</f>
        <v>586</v>
      </c>
      <c r="L649">
        <v>5</v>
      </c>
      <c r="M649">
        <v>192150</v>
      </c>
    </row>
    <row r="650" spans="1:13" ht="15" customHeight="1" x14ac:dyDescent="0.25">
      <c r="A650" t="s">
        <v>673</v>
      </c>
      <c r="B650">
        <v>1</v>
      </c>
      <c r="C650">
        <v>1</v>
      </c>
      <c r="D650">
        <f t="shared" si="18"/>
        <v>0</v>
      </c>
      <c r="E650">
        <v>2278</v>
      </c>
      <c r="F650">
        <v>2278</v>
      </c>
      <c r="G650">
        <f t="shared" si="19"/>
        <v>0</v>
      </c>
      <c r="H650">
        <v>0</v>
      </c>
      <c r="I650">
        <v>0</v>
      </c>
      <c r="J650">
        <f>SUM($H$32:H650)</f>
        <v>7164</v>
      </c>
      <c r="K650">
        <f>SUM($I$32:I650)</f>
        <v>586</v>
      </c>
      <c r="L650">
        <v>7</v>
      </c>
      <c r="M650">
        <v>192157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2278</v>
      </c>
      <c r="F651">
        <v>2278</v>
      </c>
      <c r="G651">
        <f t="shared" si="19"/>
        <v>0</v>
      </c>
      <c r="H651">
        <v>2</v>
      </c>
      <c r="I651">
        <v>0</v>
      </c>
      <c r="J651">
        <f>SUM($H$32:H651)</f>
        <v>7166</v>
      </c>
      <c r="K651">
        <f>SUM($I$32:I651)</f>
        <v>586</v>
      </c>
      <c r="L651">
        <v>24</v>
      </c>
      <c r="M651">
        <v>192181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2278</v>
      </c>
      <c r="F652">
        <v>2278</v>
      </c>
      <c r="G652">
        <f t="shared" si="19"/>
        <v>0</v>
      </c>
      <c r="H652">
        <v>2</v>
      </c>
      <c r="I652">
        <v>0</v>
      </c>
      <c r="J652">
        <f>SUM($H$32:H652)</f>
        <v>7168</v>
      </c>
      <c r="K652">
        <f>SUM($I$32:I652)</f>
        <v>586</v>
      </c>
      <c r="L652">
        <v>119</v>
      </c>
      <c r="M652">
        <v>192300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2278</v>
      </c>
      <c r="F653">
        <v>2278</v>
      </c>
      <c r="G653">
        <f t="shared" si="19"/>
        <v>0</v>
      </c>
      <c r="H653">
        <v>2</v>
      </c>
      <c r="I653">
        <v>0</v>
      </c>
      <c r="J653">
        <f>SUM($H$32:H653)</f>
        <v>7170</v>
      </c>
      <c r="K653">
        <f>SUM($I$32:I653)</f>
        <v>586</v>
      </c>
      <c r="L653">
        <v>23</v>
      </c>
      <c r="M653">
        <v>192323</v>
      </c>
    </row>
    <row r="654" spans="1:13" ht="15" customHeight="1" x14ac:dyDescent="0.25">
      <c r="A654" t="s">
        <v>677</v>
      </c>
      <c r="B654">
        <v>3</v>
      </c>
      <c r="C654">
        <v>3</v>
      </c>
      <c r="D654">
        <f t="shared" si="18"/>
        <v>0</v>
      </c>
      <c r="E654">
        <v>2278</v>
      </c>
      <c r="F654">
        <v>2278</v>
      </c>
      <c r="G654">
        <f t="shared" si="19"/>
        <v>0</v>
      </c>
      <c r="H654">
        <v>5</v>
      </c>
      <c r="I654">
        <v>0</v>
      </c>
      <c r="J654">
        <f>SUM($H$32:H654)</f>
        <v>7175</v>
      </c>
      <c r="K654">
        <f>SUM($I$32:I654)</f>
        <v>586</v>
      </c>
      <c r="L654">
        <v>211</v>
      </c>
      <c r="M654">
        <v>192534</v>
      </c>
    </row>
    <row r="655" spans="1:13" ht="15" customHeight="1" x14ac:dyDescent="0.25">
      <c r="A655" t="s">
        <v>678</v>
      </c>
      <c r="B655">
        <v>5</v>
      </c>
      <c r="C655">
        <v>5</v>
      </c>
      <c r="D655">
        <f t="shared" si="18"/>
        <v>0</v>
      </c>
      <c r="E655">
        <v>2278</v>
      </c>
      <c r="F655">
        <v>2278</v>
      </c>
      <c r="G655">
        <f t="shared" si="19"/>
        <v>0</v>
      </c>
      <c r="H655">
        <v>11</v>
      </c>
      <c r="I655">
        <v>0</v>
      </c>
      <c r="J655">
        <f>SUM($H$32:H655)</f>
        <v>7186</v>
      </c>
      <c r="K655">
        <f>SUM($I$32:I655)</f>
        <v>586</v>
      </c>
      <c r="L655">
        <v>265</v>
      </c>
      <c r="M655">
        <v>192799</v>
      </c>
    </row>
    <row r="656" spans="1:13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2278</v>
      </c>
      <c r="F656">
        <v>2278</v>
      </c>
      <c r="G656">
        <f t="shared" si="19"/>
        <v>0</v>
      </c>
      <c r="H656">
        <v>0</v>
      </c>
      <c r="I656">
        <v>0</v>
      </c>
      <c r="J656">
        <f>SUM($H$32:H656)</f>
        <v>7186</v>
      </c>
      <c r="K656">
        <f>SUM($I$32:I656)</f>
        <v>586</v>
      </c>
      <c r="L656">
        <v>8</v>
      </c>
      <c r="M656">
        <v>192807</v>
      </c>
    </row>
    <row r="657" spans="1:13" ht="15" customHeight="1" x14ac:dyDescent="0.25">
      <c r="A657" t="s">
        <v>680</v>
      </c>
      <c r="B657">
        <v>1</v>
      </c>
      <c r="C657">
        <v>1</v>
      </c>
      <c r="D657">
        <f t="shared" si="18"/>
        <v>0</v>
      </c>
      <c r="E657">
        <v>2278</v>
      </c>
      <c r="F657">
        <v>2278</v>
      </c>
      <c r="G657">
        <f t="shared" si="19"/>
        <v>0</v>
      </c>
      <c r="H657">
        <v>0</v>
      </c>
      <c r="I657">
        <v>0</v>
      </c>
      <c r="J657">
        <f>SUM($H$32:H657)</f>
        <v>7186</v>
      </c>
      <c r="K657">
        <f>SUM($I$32:I657)</f>
        <v>586</v>
      </c>
      <c r="L657">
        <v>7</v>
      </c>
      <c r="M657">
        <v>192814</v>
      </c>
    </row>
    <row r="658" spans="1:13" ht="15" customHeight="1" x14ac:dyDescent="0.25">
      <c r="A658" t="s">
        <v>681</v>
      </c>
      <c r="B658">
        <v>3</v>
      </c>
      <c r="C658">
        <v>2</v>
      </c>
      <c r="D658">
        <f t="shared" si="18"/>
        <v>1</v>
      </c>
      <c r="E658">
        <v>2278</v>
      </c>
      <c r="F658">
        <v>2277</v>
      </c>
      <c r="G658">
        <f t="shared" si="19"/>
        <v>1</v>
      </c>
      <c r="H658">
        <v>7</v>
      </c>
      <c r="I658">
        <v>1</v>
      </c>
      <c r="J658">
        <f>SUM($H$32:H658)</f>
        <v>7193</v>
      </c>
      <c r="K658">
        <f>SUM($I$32:I658)</f>
        <v>587</v>
      </c>
      <c r="L658">
        <v>164</v>
      </c>
      <c r="M658">
        <v>192978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2277</v>
      </c>
      <c r="F659">
        <v>2277</v>
      </c>
      <c r="G659">
        <f t="shared" si="19"/>
        <v>0</v>
      </c>
      <c r="H659">
        <v>2</v>
      </c>
      <c r="I659">
        <v>0</v>
      </c>
      <c r="J659">
        <f>SUM($H$32:H659)</f>
        <v>7195</v>
      </c>
      <c r="K659">
        <f>SUM($I$32:I659)</f>
        <v>587</v>
      </c>
      <c r="L659">
        <v>26</v>
      </c>
      <c r="M659">
        <v>193004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2277</v>
      </c>
      <c r="F660">
        <v>2277</v>
      </c>
      <c r="G660">
        <f t="shared" si="19"/>
        <v>0</v>
      </c>
      <c r="H660">
        <v>2</v>
      </c>
      <c r="I660">
        <v>0</v>
      </c>
      <c r="J660">
        <f>SUM($H$32:H660)</f>
        <v>7197</v>
      </c>
      <c r="K660">
        <f>SUM($I$32:I660)</f>
        <v>587</v>
      </c>
      <c r="L660">
        <v>24</v>
      </c>
      <c r="M660">
        <v>193028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2277</v>
      </c>
      <c r="F661">
        <v>2277</v>
      </c>
      <c r="G661">
        <f t="shared" si="19"/>
        <v>0</v>
      </c>
      <c r="H661">
        <v>2</v>
      </c>
      <c r="I661">
        <v>0</v>
      </c>
      <c r="J661">
        <f>SUM($H$32:H661)</f>
        <v>7199</v>
      </c>
      <c r="K661">
        <f>SUM($I$32:I661)</f>
        <v>587</v>
      </c>
      <c r="L661">
        <v>30</v>
      </c>
      <c r="M661">
        <v>193058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2277</v>
      </c>
      <c r="F662">
        <v>2277</v>
      </c>
      <c r="G662">
        <f t="shared" si="19"/>
        <v>0</v>
      </c>
      <c r="H662">
        <v>2</v>
      </c>
      <c r="I662">
        <v>0</v>
      </c>
      <c r="J662">
        <f>SUM($H$32:H662)</f>
        <v>7201</v>
      </c>
      <c r="K662">
        <f>SUM($I$32:I662)</f>
        <v>587</v>
      </c>
      <c r="L662">
        <v>134</v>
      </c>
      <c r="M662">
        <v>193192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2277</v>
      </c>
      <c r="F663">
        <v>2277</v>
      </c>
      <c r="G663">
        <f t="shared" si="19"/>
        <v>0</v>
      </c>
      <c r="H663">
        <v>2</v>
      </c>
      <c r="I663">
        <v>0</v>
      </c>
      <c r="J663">
        <f>SUM($H$32:H663)</f>
        <v>7203</v>
      </c>
      <c r="K663">
        <f>SUM($I$32:I663)</f>
        <v>587</v>
      </c>
      <c r="L663">
        <v>29</v>
      </c>
      <c r="M663">
        <v>193221</v>
      </c>
    </row>
    <row r="664" spans="1:13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2277</v>
      </c>
      <c r="F664">
        <v>2277</v>
      </c>
      <c r="G664">
        <f t="shared" si="19"/>
        <v>0</v>
      </c>
      <c r="H664">
        <v>2</v>
      </c>
      <c r="I664">
        <v>0</v>
      </c>
      <c r="J664">
        <f>SUM($H$32:H664)</f>
        <v>7205</v>
      </c>
      <c r="K664">
        <f>SUM($I$32:I664)</f>
        <v>587</v>
      </c>
      <c r="L664">
        <v>33</v>
      </c>
      <c r="M664">
        <v>193254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2277</v>
      </c>
      <c r="F665">
        <v>2277</v>
      </c>
      <c r="G665">
        <f t="shared" si="19"/>
        <v>0</v>
      </c>
      <c r="H665">
        <v>2</v>
      </c>
      <c r="I665">
        <v>0</v>
      </c>
      <c r="J665">
        <f>SUM($H$32:H665)</f>
        <v>7207</v>
      </c>
      <c r="K665">
        <f>SUM($I$32:I665)</f>
        <v>587</v>
      </c>
      <c r="L665">
        <v>24</v>
      </c>
      <c r="M665">
        <v>193278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2277</v>
      </c>
      <c r="F666">
        <v>2277</v>
      </c>
      <c r="G666">
        <f t="shared" si="19"/>
        <v>0</v>
      </c>
      <c r="H666">
        <v>2</v>
      </c>
      <c r="I666">
        <v>0</v>
      </c>
      <c r="J666">
        <f>SUM($H$32:H666)</f>
        <v>7209</v>
      </c>
      <c r="K666">
        <f>SUM($I$32:I666)</f>
        <v>587</v>
      </c>
      <c r="L666">
        <v>27</v>
      </c>
      <c r="M666">
        <v>193305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2277</v>
      </c>
      <c r="F667">
        <v>2277</v>
      </c>
      <c r="G667">
        <f t="shared" si="19"/>
        <v>0</v>
      </c>
      <c r="H667">
        <v>2</v>
      </c>
      <c r="I667">
        <v>0</v>
      </c>
      <c r="J667">
        <f>SUM($H$32:H667)</f>
        <v>7211</v>
      </c>
      <c r="K667">
        <f>SUM($I$32:I667)</f>
        <v>587</v>
      </c>
      <c r="L667">
        <v>23</v>
      </c>
      <c r="M667">
        <v>193328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2277</v>
      </c>
      <c r="F668">
        <v>2277</v>
      </c>
      <c r="G668">
        <f t="shared" si="19"/>
        <v>0</v>
      </c>
      <c r="H668">
        <v>2</v>
      </c>
      <c r="I668">
        <v>0</v>
      </c>
      <c r="J668">
        <f>SUM($H$32:H668)</f>
        <v>7213</v>
      </c>
      <c r="K668">
        <f>SUM($I$32:I668)</f>
        <v>587</v>
      </c>
      <c r="L668">
        <v>126</v>
      </c>
      <c r="M668">
        <v>193455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2277</v>
      </c>
      <c r="F669">
        <v>2277</v>
      </c>
      <c r="G669">
        <f t="shared" si="19"/>
        <v>0</v>
      </c>
      <c r="H669">
        <v>5</v>
      </c>
      <c r="I669">
        <v>0</v>
      </c>
      <c r="J669">
        <f>SUM($H$32:H669)</f>
        <v>7218</v>
      </c>
      <c r="K669">
        <f>SUM($I$32:I669)</f>
        <v>587</v>
      </c>
      <c r="L669">
        <v>48</v>
      </c>
      <c r="M669">
        <v>193503</v>
      </c>
    </row>
    <row r="670" spans="1:13" ht="15" customHeight="1" x14ac:dyDescent="0.25">
      <c r="A670" t="s">
        <v>693</v>
      </c>
      <c r="B670">
        <v>1</v>
      </c>
      <c r="C670">
        <v>1</v>
      </c>
      <c r="D670">
        <f t="shared" si="18"/>
        <v>0</v>
      </c>
      <c r="E670">
        <v>2277</v>
      </c>
      <c r="F670">
        <v>2277</v>
      </c>
      <c r="G670">
        <f t="shared" si="19"/>
        <v>0</v>
      </c>
      <c r="H670">
        <v>0</v>
      </c>
      <c r="I670">
        <v>0</v>
      </c>
      <c r="J670">
        <f>SUM($H$32:H670)</f>
        <v>7218</v>
      </c>
      <c r="K670">
        <f>SUM($I$32:I670)</f>
        <v>587</v>
      </c>
      <c r="L670">
        <v>4</v>
      </c>
      <c r="M670">
        <v>193507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2277</v>
      </c>
      <c r="F671">
        <v>2277</v>
      </c>
      <c r="G671">
        <f t="shared" si="19"/>
        <v>0</v>
      </c>
      <c r="H671">
        <v>5</v>
      </c>
      <c r="I671">
        <v>0</v>
      </c>
      <c r="J671">
        <f>SUM($H$32:H671)</f>
        <v>7223</v>
      </c>
      <c r="K671">
        <f>SUM($I$32:I671)</f>
        <v>587</v>
      </c>
      <c r="L671">
        <v>55</v>
      </c>
      <c r="M671">
        <v>193562</v>
      </c>
    </row>
    <row r="672" spans="1:13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2277</v>
      </c>
      <c r="F672">
        <v>2277</v>
      </c>
      <c r="G672">
        <f t="shared" ref="G672:G735" si="21">E672-F672</f>
        <v>0</v>
      </c>
      <c r="H672">
        <v>0</v>
      </c>
      <c r="I672">
        <v>0</v>
      </c>
      <c r="J672">
        <f>SUM($H$32:H672)</f>
        <v>7223</v>
      </c>
      <c r="K672">
        <f>SUM($I$32:I672)</f>
        <v>587</v>
      </c>
      <c r="L672">
        <v>9</v>
      </c>
      <c r="M672">
        <v>193571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2277</v>
      </c>
      <c r="F673">
        <v>2277</v>
      </c>
      <c r="G673">
        <f t="shared" si="21"/>
        <v>0</v>
      </c>
      <c r="H673">
        <v>5</v>
      </c>
      <c r="I673">
        <v>0</v>
      </c>
      <c r="J673">
        <f>SUM($H$32:H673)</f>
        <v>7228</v>
      </c>
      <c r="K673">
        <f>SUM($I$32:I673)</f>
        <v>587</v>
      </c>
      <c r="L673">
        <v>42</v>
      </c>
      <c r="M673">
        <v>193613</v>
      </c>
    </row>
    <row r="674" spans="1:13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2277</v>
      </c>
      <c r="F674">
        <v>2277</v>
      </c>
      <c r="G674">
        <f t="shared" si="21"/>
        <v>0</v>
      </c>
      <c r="H674">
        <v>5</v>
      </c>
      <c r="I674">
        <v>0</v>
      </c>
      <c r="J674">
        <f>SUM($H$32:H674)</f>
        <v>7233</v>
      </c>
      <c r="K674">
        <f>SUM($I$32:I674)</f>
        <v>587</v>
      </c>
      <c r="L674">
        <v>40</v>
      </c>
      <c r="M674">
        <v>193653</v>
      </c>
    </row>
    <row r="675" spans="1:13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2277</v>
      </c>
      <c r="F675">
        <v>2277</v>
      </c>
      <c r="G675">
        <f t="shared" si="21"/>
        <v>0</v>
      </c>
      <c r="H675">
        <v>2</v>
      </c>
      <c r="I675">
        <v>0</v>
      </c>
      <c r="J675">
        <f>SUM($H$32:H675)</f>
        <v>7235</v>
      </c>
      <c r="K675">
        <f>SUM($I$32:I675)</f>
        <v>587</v>
      </c>
      <c r="L675">
        <v>141</v>
      </c>
      <c r="M675">
        <v>193794</v>
      </c>
    </row>
    <row r="676" spans="1:13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2277</v>
      </c>
      <c r="F676">
        <v>2277</v>
      </c>
      <c r="G676">
        <f t="shared" si="21"/>
        <v>0</v>
      </c>
      <c r="H676">
        <v>0</v>
      </c>
      <c r="I676">
        <v>0</v>
      </c>
      <c r="J676">
        <f>SUM($H$32:H676)</f>
        <v>7235</v>
      </c>
      <c r="K676">
        <f>SUM($I$32:I676)</f>
        <v>587</v>
      </c>
      <c r="L676">
        <v>7</v>
      </c>
      <c r="M676">
        <v>193801</v>
      </c>
    </row>
    <row r="677" spans="1:13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2277</v>
      </c>
      <c r="F677">
        <v>2277</v>
      </c>
      <c r="G677">
        <f t="shared" si="21"/>
        <v>0</v>
      </c>
      <c r="H677">
        <v>2</v>
      </c>
      <c r="I677">
        <v>0</v>
      </c>
      <c r="J677">
        <f>SUM($H$32:H677)</f>
        <v>7237</v>
      </c>
      <c r="K677">
        <f>SUM($I$32:I677)</f>
        <v>587</v>
      </c>
      <c r="L677">
        <v>27</v>
      </c>
      <c r="M677">
        <v>193828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2277</v>
      </c>
      <c r="F678">
        <v>2277</v>
      </c>
      <c r="G678">
        <f t="shared" si="21"/>
        <v>0</v>
      </c>
      <c r="H678">
        <v>2</v>
      </c>
      <c r="I678">
        <v>0</v>
      </c>
      <c r="J678">
        <f>SUM($H$32:H678)</f>
        <v>7239</v>
      </c>
      <c r="K678">
        <f>SUM($I$32:I678)</f>
        <v>587</v>
      </c>
      <c r="L678">
        <v>115</v>
      </c>
      <c r="M678">
        <v>193943</v>
      </c>
    </row>
    <row r="679" spans="1:13" ht="15" customHeight="1" x14ac:dyDescent="0.25">
      <c r="A679" t="s">
        <v>702</v>
      </c>
      <c r="B679">
        <v>2</v>
      </c>
      <c r="C679">
        <v>1</v>
      </c>
      <c r="D679">
        <f t="shared" si="20"/>
        <v>1</v>
      </c>
      <c r="E679">
        <v>2277</v>
      </c>
      <c r="F679">
        <v>2276</v>
      </c>
      <c r="G679">
        <f t="shared" si="21"/>
        <v>1</v>
      </c>
      <c r="H679">
        <v>2</v>
      </c>
      <c r="I679">
        <v>1</v>
      </c>
      <c r="J679">
        <f>SUM($H$32:H679)</f>
        <v>7241</v>
      </c>
      <c r="K679">
        <f>SUM($I$32:I679)</f>
        <v>588</v>
      </c>
      <c r="L679">
        <v>132</v>
      </c>
      <c r="M679">
        <v>194075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2276</v>
      </c>
      <c r="F680">
        <v>2276</v>
      </c>
      <c r="G680">
        <f t="shared" si="21"/>
        <v>0</v>
      </c>
      <c r="H680">
        <v>2</v>
      </c>
      <c r="I680">
        <v>0</v>
      </c>
      <c r="J680">
        <f>SUM($H$32:H680)</f>
        <v>7243</v>
      </c>
      <c r="K680">
        <f>SUM($I$32:I680)</f>
        <v>588</v>
      </c>
      <c r="L680">
        <v>37</v>
      </c>
      <c r="M680">
        <v>194112</v>
      </c>
    </row>
    <row r="681" spans="1:13" ht="15" customHeight="1" x14ac:dyDescent="0.25">
      <c r="A681" t="s">
        <v>704</v>
      </c>
      <c r="B681">
        <v>3</v>
      </c>
      <c r="C681">
        <v>3</v>
      </c>
      <c r="D681">
        <f t="shared" si="20"/>
        <v>0</v>
      </c>
      <c r="E681">
        <v>2276</v>
      </c>
      <c r="F681">
        <v>2276</v>
      </c>
      <c r="G681">
        <f t="shared" si="21"/>
        <v>0</v>
      </c>
      <c r="H681">
        <v>5</v>
      </c>
      <c r="I681">
        <v>0</v>
      </c>
      <c r="J681">
        <f>SUM($H$32:H681)</f>
        <v>7248</v>
      </c>
      <c r="K681">
        <f>SUM($I$32:I681)</f>
        <v>588</v>
      </c>
      <c r="L681">
        <v>149</v>
      </c>
      <c r="M681">
        <v>194261</v>
      </c>
    </row>
    <row r="682" spans="1:13" ht="15" customHeight="1" x14ac:dyDescent="0.25">
      <c r="A682" t="s">
        <v>705</v>
      </c>
      <c r="B682">
        <v>4</v>
      </c>
      <c r="C682">
        <v>4</v>
      </c>
      <c r="D682">
        <f t="shared" si="20"/>
        <v>0</v>
      </c>
      <c r="E682">
        <v>2276</v>
      </c>
      <c r="F682">
        <v>2276</v>
      </c>
      <c r="G682">
        <f t="shared" si="21"/>
        <v>0</v>
      </c>
      <c r="H682">
        <v>6</v>
      </c>
      <c r="I682">
        <v>0</v>
      </c>
      <c r="J682">
        <f>SUM($H$32:H682)</f>
        <v>7254</v>
      </c>
      <c r="K682">
        <f>SUM($I$32:I682)</f>
        <v>588</v>
      </c>
      <c r="L682">
        <v>146</v>
      </c>
      <c r="M682">
        <v>194407</v>
      </c>
    </row>
    <row r="683" spans="1:13" ht="15" customHeight="1" x14ac:dyDescent="0.25">
      <c r="A683" t="s">
        <v>706</v>
      </c>
      <c r="B683">
        <v>3</v>
      </c>
      <c r="C683">
        <v>2</v>
      </c>
      <c r="D683">
        <f t="shared" si="20"/>
        <v>1</v>
      </c>
      <c r="E683">
        <v>2276</v>
      </c>
      <c r="F683">
        <v>2275</v>
      </c>
      <c r="G683">
        <f t="shared" si="21"/>
        <v>1</v>
      </c>
      <c r="H683">
        <v>7</v>
      </c>
      <c r="I683">
        <v>1</v>
      </c>
      <c r="J683">
        <f>SUM($H$32:H683)</f>
        <v>7261</v>
      </c>
      <c r="K683">
        <f>SUM($I$32:I683)</f>
        <v>589</v>
      </c>
      <c r="L683">
        <v>168</v>
      </c>
      <c r="M683">
        <v>194575</v>
      </c>
    </row>
    <row r="684" spans="1:13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2275</v>
      </c>
      <c r="F684">
        <v>2275</v>
      </c>
      <c r="G684">
        <f t="shared" si="21"/>
        <v>0</v>
      </c>
      <c r="H684">
        <v>5</v>
      </c>
      <c r="I684">
        <v>0</v>
      </c>
      <c r="J684">
        <f>SUM($H$32:H684)</f>
        <v>7266</v>
      </c>
      <c r="K684">
        <f>SUM($I$32:I684)</f>
        <v>589</v>
      </c>
      <c r="L684">
        <v>230</v>
      </c>
      <c r="M684">
        <v>194805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2275</v>
      </c>
      <c r="F685">
        <v>2275</v>
      </c>
      <c r="G685">
        <f t="shared" si="21"/>
        <v>0</v>
      </c>
      <c r="H685">
        <v>2</v>
      </c>
      <c r="I685">
        <v>0</v>
      </c>
      <c r="J685">
        <f>SUM($H$32:H685)</f>
        <v>7268</v>
      </c>
      <c r="K685">
        <f>SUM($I$32:I685)</f>
        <v>589</v>
      </c>
      <c r="L685">
        <v>26</v>
      </c>
      <c r="M685">
        <v>194831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2275</v>
      </c>
      <c r="F686">
        <v>2275</v>
      </c>
      <c r="G686">
        <f t="shared" si="21"/>
        <v>0</v>
      </c>
      <c r="H686">
        <v>2</v>
      </c>
      <c r="I686">
        <v>0</v>
      </c>
      <c r="J686">
        <f>SUM($H$32:H686)</f>
        <v>7270</v>
      </c>
      <c r="K686">
        <f>SUM($I$32:I686)</f>
        <v>589</v>
      </c>
      <c r="L686">
        <v>135</v>
      </c>
      <c r="M686">
        <v>194966</v>
      </c>
    </row>
    <row r="687" spans="1:13" ht="15" customHeight="1" x14ac:dyDescent="0.25">
      <c r="A687" t="s">
        <v>710</v>
      </c>
      <c r="B687">
        <v>1</v>
      </c>
      <c r="C687">
        <v>1</v>
      </c>
      <c r="D687">
        <f t="shared" si="20"/>
        <v>0</v>
      </c>
      <c r="E687">
        <v>2275</v>
      </c>
      <c r="F687">
        <v>2275</v>
      </c>
      <c r="G687">
        <f t="shared" si="21"/>
        <v>0</v>
      </c>
      <c r="H687">
        <v>0</v>
      </c>
      <c r="I687">
        <v>0</v>
      </c>
      <c r="J687">
        <f>SUM($H$32:H687)</f>
        <v>7270</v>
      </c>
      <c r="K687">
        <f>SUM($I$32:I687)</f>
        <v>589</v>
      </c>
      <c r="L687">
        <v>12</v>
      </c>
      <c r="M687">
        <v>194978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2275</v>
      </c>
      <c r="F688">
        <v>2275</v>
      </c>
      <c r="G688">
        <f t="shared" si="21"/>
        <v>0</v>
      </c>
      <c r="H688">
        <v>2</v>
      </c>
      <c r="I688">
        <v>0</v>
      </c>
      <c r="J688">
        <f>SUM($H$32:H688)</f>
        <v>7272</v>
      </c>
      <c r="K688">
        <f>SUM($I$32:I688)</f>
        <v>589</v>
      </c>
      <c r="L688">
        <v>107</v>
      </c>
      <c r="M688">
        <v>195085</v>
      </c>
    </row>
    <row r="689" spans="1:13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2275</v>
      </c>
      <c r="F689">
        <v>2275</v>
      </c>
      <c r="G689">
        <f t="shared" si="21"/>
        <v>0</v>
      </c>
      <c r="H689">
        <v>5</v>
      </c>
      <c r="I689">
        <v>0</v>
      </c>
      <c r="J689">
        <f>SUM($H$32:H689)</f>
        <v>7277</v>
      </c>
      <c r="K689">
        <f>SUM($I$32:I689)</f>
        <v>589</v>
      </c>
      <c r="L689">
        <v>163</v>
      </c>
      <c r="M689">
        <v>195248</v>
      </c>
    </row>
    <row r="690" spans="1:13" ht="15" customHeight="1" x14ac:dyDescent="0.25">
      <c r="A690" t="s">
        <v>713</v>
      </c>
      <c r="B690">
        <v>2</v>
      </c>
      <c r="C690">
        <v>2</v>
      </c>
      <c r="D690">
        <f t="shared" si="20"/>
        <v>0</v>
      </c>
      <c r="E690">
        <v>2275</v>
      </c>
      <c r="F690">
        <v>2275</v>
      </c>
      <c r="G690">
        <f t="shared" si="21"/>
        <v>0</v>
      </c>
      <c r="H690">
        <v>2</v>
      </c>
      <c r="I690">
        <v>0</v>
      </c>
      <c r="J690">
        <f>SUM($H$32:H690)</f>
        <v>7279</v>
      </c>
      <c r="K690">
        <f>SUM($I$32:I690)</f>
        <v>589</v>
      </c>
      <c r="L690">
        <v>28</v>
      </c>
      <c r="M690">
        <v>195276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2275</v>
      </c>
      <c r="F691">
        <v>2275</v>
      </c>
      <c r="G691">
        <f t="shared" si="21"/>
        <v>0</v>
      </c>
      <c r="H691">
        <v>2</v>
      </c>
      <c r="I691">
        <v>0</v>
      </c>
      <c r="J691">
        <f>SUM($H$32:H691)</f>
        <v>7281</v>
      </c>
      <c r="K691">
        <f>SUM($I$32:I691)</f>
        <v>589</v>
      </c>
      <c r="L691">
        <v>25</v>
      </c>
      <c r="M691">
        <v>195301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2275</v>
      </c>
      <c r="F692">
        <v>2275</v>
      </c>
      <c r="G692">
        <f t="shared" si="21"/>
        <v>0</v>
      </c>
      <c r="H692">
        <v>2</v>
      </c>
      <c r="I692">
        <v>0</v>
      </c>
      <c r="J692">
        <f>SUM($H$32:H692)</f>
        <v>7283</v>
      </c>
      <c r="K692">
        <f>SUM($I$32:I692)</f>
        <v>589</v>
      </c>
      <c r="L692">
        <v>27</v>
      </c>
      <c r="M692">
        <v>195328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2275</v>
      </c>
      <c r="F693">
        <v>2275</v>
      </c>
      <c r="G693">
        <f t="shared" si="21"/>
        <v>0</v>
      </c>
      <c r="H693">
        <v>2</v>
      </c>
      <c r="I693">
        <v>0</v>
      </c>
      <c r="J693">
        <f>SUM($H$32:H693)</f>
        <v>7285</v>
      </c>
      <c r="K693">
        <f>SUM($I$32:I693)</f>
        <v>589</v>
      </c>
      <c r="L693">
        <v>29</v>
      </c>
      <c r="M693">
        <v>195357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2275</v>
      </c>
      <c r="F694">
        <v>2275</v>
      </c>
      <c r="G694">
        <f t="shared" si="21"/>
        <v>0</v>
      </c>
      <c r="H694">
        <v>2</v>
      </c>
      <c r="I694">
        <v>0</v>
      </c>
      <c r="J694">
        <f>SUM($H$32:H694)</f>
        <v>7287</v>
      </c>
      <c r="K694">
        <f>SUM($I$32:I694)</f>
        <v>589</v>
      </c>
      <c r="L694">
        <v>24</v>
      </c>
      <c r="M694">
        <v>195381</v>
      </c>
    </row>
    <row r="695" spans="1:13" ht="15" customHeight="1" x14ac:dyDescent="0.25">
      <c r="A695" t="s">
        <v>718</v>
      </c>
      <c r="B695">
        <v>2</v>
      </c>
      <c r="C695">
        <v>2</v>
      </c>
      <c r="D695">
        <f t="shared" si="20"/>
        <v>0</v>
      </c>
      <c r="E695">
        <v>2275</v>
      </c>
      <c r="F695">
        <v>2275</v>
      </c>
      <c r="G695">
        <f t="shared" si="21"/>
        <v>0</v>
      </c>
      <c r="H695">
        <v>2</v>
      </c>
      <c r="I695">
        <v>0</v>
      </c>
      <c r="J695">
        <f>SUM($H$32:H695)</f>
        <v>7289</v>
      </c>
      <c r="K695">
        <f>SUM($I$32:I695)</f>
        <v>589</v>
      </c>
      <c r="L695">
        <v>117</v>
      </c>
      <c r="M695">
        <v>195498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2275</v>
      </c>
      <c r="F696">
        <v>2275</v>
      </c>
      <c r="G696">
        <f t="shared" si="21"/>
        <v>0</v>
      </c>
      <c r="H696">
        <v>2</v>
      </c>
      <c r="I696">
        <v>0</v>
      </c>
      <c r="J696">
        <f>SUM($H$32:H696)</f>
        <v>7291</v>
      </c>
      <c r="K696">
        <f>SUM($I$32:I696)</f>
        <v>589</v>
      </c>
      <c r="L696">
        <v>33</v>
      </c>
      <c r="M696">
        <v>195531</v>
      </c>
    </row>
    <row r="697" spans="1:13" ht="15" customHeight="1" x14ac:dyDescent="0.25">
      <c r="A697" t="s">
        <v>720</v>
      </c>
      <c r="B697">
        <v>2</v>
      </c>
      <c r="C697">
        <v>2</v>
      </c>
      <c r="D697">
        <f t="shared" si="20"/>
        <v>0</v>
      </c>
      <c r="E697">
        <v>2275</v>
      </c>
      <c r="F697">
        <v>2275</v>
      </c>
      <c r="G697">
        <f t="shared" si="21"/>
        <v>0</v>
      </c>
      <c r="H697">
        <v>2</v>
      </c>
      <c r="I697">
        <v>0</v>
      </c>
      <c r="J697">
        <f>SUM($H$32:H697)</f>
        <v>7293</v>
      </c>
      <c r="K697">
        <f>SUM($I$32:I697)</f>
        <v>589</v>
      </c>
      <c r="L697">
        <v>24</v>
      </c>
      <c r="M697">
        <v>195555</v>
      </c>
    </row>
    <row r="698" spans="1:13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2275</v>
      </c>
      <c r="F698">
        <v>2274</v>
      </c>
      <c r="G698">
        <f t="shared" si="21"/>
        <v>1</v>
      </c>
      <c r="H698">
        <v>7</v>
      </c>
      <c r="I698">
        <v>1</v>
      </c>
      <c r="J698">
        <f>SUM($H$32:H698)</f>
        <v>7300</v>
      </c>
      <c r="K698">
        <f>SUM($I$32:I698)</f>
        <v>590</v>
      </c>
      <c r="L698">
        <v>173</v>
      </c>
      <c r="M698">
        <v>195728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2274</v>
      </c>
      <c r="F699">
        <v>2274</v>
      </c>
      <c r="G699">
        <f t="shared" si="21"/>
        <v>0</v>
      </c>
      <c r="H699">
        <v>0</v>
      </c>
      <c r="I699">
        <v>0</v>
      </c>
      <c r="J699">
        <f>SUM($H$32:H699)</f>
        <v>7300</v>
      </c>
      <c r="K699">
        <f>SUM($I$32:I699)</f>
        <v>590</v>
      </c>
      <c r="L699">
        <v>7</v>
      </c>
      <c r="M699">
        <v>195735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2274</v>
      </c>
      <c r="F700">
        <v>2274</v>
      </c>
      <c r="G700">
        <f t="shared" si="21"/>
        <v>0</v>
      </c>
      <c r="H700">
        <v>2</v>
      </c>
      <c r="I700">
        <v>0</v>
      </c>
      <c r="J700">
        <f>SUM($H$32:H700)</f>
        <v>7302</v>
      </c>
      <c r="K700">
        <f>SUM($I$32:I700)</f>
        <v>590</v>
      </c>
      <c r="L700">
        <v>25</v>
      </c>
      <c r="M700">
        <v>195760</v>
      </c>
    </row>
    <row r="701" spans="1:13" ht="15" customHeight="1" x14ac:dyDescent="0.25">
      <c r="A701" t="s">
        <v>724</v>
      </c>
      <c r="B701">
        <v>1</v>
      </c>
      <c r="C701">
        <v>1</v>
      </c>
      <c r="D701">
        <f t="shared" si="20"/>
        <v>0</v>
      </c>
      <c r="E701">
        <v>2274</v>
      </c>
      <c r="F701">
        <v>2274</v>
      </c>
      <c r="G701">
        <f t="shared" si="21"/>
        <v>0</v>
      </c>
      <c r="H701">
        <v>0</v>
      </c>
      <c r="I701">
        <v>0</v>
      </c>
      <c r="J701">
        <f>SUM($H$32:H701)</f>
        <v>7302</v>
      </c>
      <c r="K701">
        <f>SUM($I$32:I701)</f>
        <v>590</v>
      </c>
      <c r="L701">
        <v>6</v>
      </c>
      <c r="M701">
        <v>195766</v>
      </c>
    </row>
    <row r="702" spans="1:13" ht="15" customHeight="1" x14ac:dyDescent="0.25">
      <c r="A702" t="s">
        <v>725</v>
      </c>
      <c r="B702">
        <v>3</v>
      </c>
      <c r="C702">
        <v>2</v>
      </c>
      <c r="D702">
        <f t="shared" si="20"/>
        <v>1</v>
      </c>
      <c r="E702">
        <v>2274</v>
      </c>
      <c r="F702">
        <v>2273</v>
      </c>
      <c r="G702">
        <f t="shared" si="21"/>
        <v>1</v>
      </c>
      <c r="H702">
        <v>7</v>
      </c>
      <c r="I702">
        <v>1</v>
      </c>
      <c r="J702">
        <f>SUM($H$32:H702)</f>
        <v>7309</v>
      </c>
      <c r="K702">
        <f>SUM($I$32:I702)</f>
        <v>591</v>
      </c>
      <c r="L702">
        <v>167</v>
      </c>
      <c r="M702">
        <v>195933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2273</v>
      </c>
      <c r="F703">
        <v>2273</v>
      </c>
      <c r="G703">
        <f t="shared" si="21"/>
        <v>0</v>
      </c>
      <c r="H703">
        <v>0</v>
      </c>
      <c r="I703">
        <v>0</v>
      </c>
      <c r="J703">
        <f>SUM($H$32:H703)</f>
        <v>7309</v>
      </c>
      <c r="K703">
        <f>SUM($I$32:I703)</f>
        <v>591</v>
      </c>
      <c r="L703">
        <v>7</v>
      </c>
      <c r="M703">
        <v>195940</v>
      </c>
    </row>
    <row r="704" spans="1:13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2273</v>
      </c>
      <c r="F704">
        <v>2273</v>
      </c>
      <c r="G704">
        <f t="shared" si="21"/>
        <v>0</v>
      </c>
      <c r="H704">
        <v>2</v>
      </c>
      <c r="I704">
        <v>0</v>
      </c>
      <c r="J704">
        <f>SUM($H$32:H704)</f>
        <v>7311</v>
      </c>
      <c r="K704">
        <f>SUM($I$32:I704)</f>
        <v>591</v>
      </c>
      <c r="L704">
        <v>21</v>
      </c>
      <c r="M704">
        <v>195961</v>
      </c>
    </row>
    <row r="705" spans="1:13" ht="15" customHeight="1" x14ac:dyDescent="0.25">
      <c r="A705" t="s">
        <v>728</v>
      </c>
      <c r="B705">
        <v>1</v>
      </c>
      <c r="C705">
        <v>1</v>
      </c>
      <c r="D705">
        <f t="shared" si="20"/>
        <v>0</v>
      </c>
      <c r="E705">
        <v>2273</v>
      </c>
      <c r="F705">
        <v>2273</v>
      </c>
      <c r="G705">
        <f t="shared" si="21"/>
        <v>0</v>
      </c>
      <c r="H705">
        <v>0</v>
      </c>
      <c r="I705">
        <v>0</v>
      </c>
      <c r="J705">
        <f>SUM($H$32:H705)</f>
        <v>7311</v>
      </c>
      <c r="K705">
        <f>SUM($I$32:I705)</f>
        <v>591</v>
      </c>
      <c r="L705">
        <v>6</v>
      </c>
      <c r="M705">
        <v>195967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2273</v>
      </c>
      <c r="F706">
        <v>2273</v>
      </c>
      <c r="G706">
        <f t="shared" si="21"/>
        <v>0</v>
      </c>
      <c r="H706">
        <v>2</v>
      </c>
      <c r="I706">
        <v>0</v>
      </c>
      <c r="J706">
        <f>SUM($H$32:H706)</f>
        <v>7313</v>
      </c>
      <c r="K706">
        <f>SUM($I$32:I706)</f>
        <v>591</v>
      </c>
      <c r="L706">
        <v>32</v>
      </c>
      <c r="M706">
        <v>195999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2273</v>
      </c>
      <c r="F707">
        <v>2273</v>
      </c>
      <c r="G707">
        <f t="shared" si="21"/>
        <v>0</v>
      </c>
      <c r="H707">
        <v>2</v>
      </c>
      <c r="I707">
        <v>0</v>
      </c>
      <c r="J707">
        <f>SUM($H$32:H707)</f>
        <v>7315</v>
      </c>
      <c r="K707">
        <f>SUM($I$32:I707)</f>
        <v>591</v>
      </c>
      <c r="L707">
        <v>112</v>
      </c>
      <c r="M707">
        <v>196111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2273</v>
      </c>
      <c r="F708">
        <v>2273</v>
      </c>
      <c r="G708">
        <f t="shared" si="21"/>
        <v>0</v>
      </c>
      <c r="H708">
        <v>5</v>
      </c>
      <c r="I708">
        <v>0</v>
      </c>
      <c r="J708">
        <f>SUM($H$32:H708)</f>
        <v>7320</v>
      </c>
      <c r="K708">
        <f>SUM($I$32:I708)</f>
        <v>591</v>
      </c>
      <c r="L708">
        <v>135</v>
      </c>
      <c r="M708">
        <v>196246</v>
      </c>
    </row>
    <row r="709" spans="1:13" ht="15" customHeight="1" x14ac:dyDescent="0.25">
      <c r="A709" t="s">
        <v>732</v>
      </c>
      <c r="B709">
        <v>1</v>
      </c>
      <c r="C709">
        <v>1</v>
      </c>
      <c r="D709">
        <f t="shared" si="20"/>
        <v>0</v>
      </c>
      <c r="E709">
        <v>2273</v>
      </c>
      <c r="F709">
        <v>2273</v>
      </c>
      <c r="G709">
        <f t="shared" si="21"/>
        <v>0</v>
      </c>
      <c r="H709">
        <v>0</v>
      </c>
      <c r="I709">
        <v>0</v>
      </c>
      <c r="J709">
        <f>SUM($H$32:H709)</f>
        <v>7320</v>
      </c>
      <c r="K709">
        <f>SUM($I$32:I709)</f>
        <v>591</v>
      </c>
      <c r="L709">
        <v>11</v>
      </c>
      <c r="M709">
        <v>196257</v>
      </c>
    </row>
    <row r="710" spans="1:13" ht="15" customHeight="1" x14ac:dyDescent="0.25">
      <c r="A710" t="s">
        <v>733</v>
      </c>
      <c r="B710">
        <v>5</v>
      </c>
      <c r="C710">
        <v>2</v>
      </c>
      <c r="D710">
        <f t="shared" si="20"/>
        <v>3</v>
      </c>
      <c r="E710">
        <v>2273</v>
      </c>
      <c r="F710">
        <v>2240</v>
      </c>
      <c r="G710">
        <f t="shared" si="21"/>
        <v>33</v>
      </c>
      <c r="H710">
        <v>16</v>
      </c>
      <c r="I710">
        <v>6</v>
      </c>
      <c r="J710">
        <f>SUM($H$32:H710)</f>
        <v>7336</v>
      </c>
      <c r="K710">
        <f>SUM($I$32:I710)</f>
        <v>597</v>
      </c>
      <c r="L710">
        <v>740</v>
      </c>
      <c r="M710">
        <v>196997</v>
      </c>
    </row>
    <row r="711" spans="1:13" ht="15" customHeight="1" x14ac:dyDescent="0.25">
      <c r="A711" t="s">
        <v>734</v>
      </c>
      <c r="B711">
        <v>3</v>
      </c>
      <c r="C711">
        <v>1</v>
      </c>
      <c r="D711">
        <f t="shared" si="20"/>
        <v>2</v>
      </c>
      <c r="E711">
        <v>2240</v>
      </c>
      <c r="F711">
        <v>2220</v>
      </c>
      <c r="G711">
        <f t="shared" si="21"/>
        <v>20</v>
      </c>
      <c r="H711">
        <v>2</v>
      </c>
      <c r="I711">
        <v>1</v>
      </c>
      <c r="J711">
        <f>SUM($H$32:H711)</f>
        <v>7338</v>
      </c>
      <c r="K711">
        <f>SUM($I$32:I711)</f>
        <v>598</v>
      </c>
      <c r="L711">
        <v>163</v>
      </c>
      <c r="M711">
        <v>197160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2220</v>
      </c>
      <c r="F712">
        <v>2220</v>
      </c>
      <c r="G712">
        <f t="shared" si="21"/>
        <v>0</v>
      </c>
      <c r="H712">
        <v>0</v>
      </c>
      <c r="I712">
        <v>0</v>
      </c>
      <c r="J712">
        <f>SUM($H$32:H712)</f>
        <v>7338</v>
      </c>
      <c r="K712">
        <f>SUM($I$32:I712)</f>
        <v>598</v>
      </c>
      <c r="L712">
        <v>10</v>
      </c>
      <c r="M712">
        <v>197170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2220</v>
      </c>
      <c r="F713">
        <v>2220</v>
      </c>
      <c r="G713">
        <f t="shared" si="21"/>
        <v>0</v>
      </c>
      <c r="H713">
        <v>2</v>
      </c>
      <c r="I713">
        <v>0</v>
      </c>
      <c r="J713">
        <f>SUM($H$32:H713)</f>
        <v>7340</v>
      </c>
      <c r="K713">
        <f>SUM($I$32:I713)</f>
        <v>598</v>
      </c>
      <c r="L713">
        <v>36</v>
      </c>
      <c r="M713">
        <v>197206</v>
      </c>
    </row>
    <row r="714" spans="1:13" ht="15" customHeight="1" x14ac:dyDescent="0.25">
      <c r="A714" t="s">
        <v>737</v>
      </c>
      <c r="B714">
        <v>2</v>
      </c>
      <c r="C714">
        <v>1</v>
      </c>
      <c r="D714">
        <f t="shared" si="20"/>
        <v>1</v>
      </c>
      <c r="E714">
        <v>2220</v>
      </c>
      <c r="F714">
        <v>2219</v>
      </c>
      <c r="G714">
        <f t="shared" si="21"/>
        <v>1</v>
      </c>
      <c r="H714">
        <v>2</v>
      </c>
      <c r="I714">
        <v>1</v>
      </c>
      <c r="J714">
        <f>SUM($H$32:H714)</f>
        <v>7342</v>
      </c>
      <c r="K714">
        <f>SUM($I$32:I714)</f>
        <v>599</v>
      </c>
      <c r="L714">
        <v>135</v>
      </c>
      <c r="M714">
        <v>197341</v>
      </c>
    </row>
    <row r="715" spans="1:13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2219</v>
      </c>
      <c r="F715">
        <v>2219</v>
      </c>
      <c r="G715">
        <f t="shared" si="21"/>
        <v>0</v>
      </c>
      <c r="H715">
        <v>2</v>
      </c>
      <c r="I715">
        <v>0</v>
      </c>
      <c r="J715">
        <f>SUM($H$32:H715)</f>
        <v>7344</v>
      </c>
      <c r="K715">
        <f>SUM($I$32:I715)</f>
        <v>599</v>
      </c>
      <c r="L715">
        <v>26</v>
      </c>
      <c r="M715">
        <v>197367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2219</v>
      </c>
      <c r="F716">
        <v>2219</v>
      </c>
      <c r="G716">
        <f t="shared" si="21"/>
        <v>0</v>
      </c>
      <c r="H716">
        <v>5</v>
      </c>
      <c r="I716">
        <v>0</v>
      </c>
      <c r="J716">
        <f>SUM($H$32:H716)</f>
        <v>7349</v>
      </c>
      <c r="K716">
        <f>SUM($I$32:I716)</f>
        <v>599</v>
      </c>
      <c r="L716">
        <v>248</v>
      </c>
      <c r="M716">
        <v>197615</v>
      </c>
    </row>
    <row r="717" spans="1:13" ht="15" customHeight="1" x14ac:dyDescent="0.25">
      <c r="A717" t="s">
        <v>740</v>
      </c>
      <c r="B717">
        <v>2</v>
      </c>
      <c r="C717">
        <v>2</v>
      </c>
      <c r="D717">
        <f t="shared" si="20"/>
        <v>0</v>
      </c>
      <c r="E717">
        <v>2219</v>
      </c>
      <c r="F717">
        <v>2219</v>
      </c>
      <c r="G717">
        <f t="shared" si="21"/>
        <v>0</v>
      </c>
      <c r="H717">
        <v>2</v>
      </c>
      <c r="I717">
        <v>0</v>
      </c>
      <c r="J717">
        <f>SUM($H$32:H717)</f>
        <v>7351</v>
      </c>
      <c r="K717">
        <f>SUM($I$32:I717)</f>
        <v>599</v>
      </c>
      <c r="L717">
        <v>41</v>
      </c>
      <c r="M717">
        <v>197656</v>
      </c>
    </row>
    <row r="718" spans="1:13" ht="15" customHeight="1" x14ac:dyDescent="0.25">
      <c r="A718" t="s">
        <v>741</v>
      </c>
      <c r="B718">
        <v>2</v>
      </c>
      <c r="C718">
        <v>2</v>
      </c>
      <c r="D718">
        <f t="shared" si="20"/>
        <v>0</v>
      </c>
      <c r="E718">
        <v>2219</v>
      </c>
      <c r="F718">
        <v>2219</v>
      </c>
      <c r="G718">
        <f t="shared" si="21"/>
        <v>0</v>
      </c>
      <c r="H718">
        <v>2</v>
      </c>
      <c r="I718">
        <v>0</v>
      </c>
      <c r="J718">
        <f>SUM($H$32:H718)</f>
        <v>7353</v>
      </c>
      <c r="K718">
        <f>SUM($I$32:I718)</f>
        <v>599</v>
      </c>
      <c r="L718">
        <v>29</v>
      </c>
      <c r="M718">
        <v>197685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2219</v>
      </c>
      <c r="F719">
        <v>2219</v>
      </c>
      <c r="G719">
        <f t="shared" si="21"/>
        <v>0</v>
      </c>
      <c r="H719">
        <v>5</v>
      </c>
      <c r="I719">
        <v>0</v>
      </c>
      <c r="J719">
        <f>SUM($H$32:H719)</f>
        <v>7358</v>
      </c>
      <c r="K719">
        <f>SUM($I$32:I719)</f>
        <v>599</v>
      </c>
      <c r="L719">
        <v>51</v>
      </c>
      <c r="M719">
        <v>197736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2219</v>
      </c>
      <c r="F720">
        <v>2218</v>
      </c>
      <c r="G720">
        <f t="shared" si="21"/>
        <v>1</v>
      </c>
      <c r="H720">
        <v>7</v>
      </c>
      <c r="I720">
        <v>1</v>
      </c>
      <c r="J720">
        <f>SUM($H$32:H720)</f>
        <v>7365</v>
      </c>
      <c r="K720">
        <f>SUM($I$32:I720)</f>
        <v>600</v>
      </c>
      <c r="L720">
        <v>172</v>
      </c>
      <c r="M720">
        <v>197908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2218</v>
      </c>
      <c r="F721">
        <v>2217</v>
      </c>
      <c r="G721">
        <f t="shared" si="21"/>
        <v>1</v>
      </c>
      <c r="H721">
        <v>7</v>
      </c>
      <c r="I721">
        <v>1</v>
      </c>
      <c r="J721">
        <f>SUM($H$32:H721)</f>
        <v>7372</v>
      </c>
      <c r="K721">
        <f>SUM($I$32:I721)</f>
        <v>601</v>
      </c>
      <c r="L721">
        <v>172</v>
      </c>
      <c r="M721">
        <v>198080</v>
      </c>
    </row>
    <row r="722" spans="1:13" ht="15" customHeight="1" x14ac:dyDescent="0.25">
      <c r="A722" t="s">
        <v>745</v>
      </c>
      <c r="B722">
        <v>3</v>
      </c>
      <c r="C722">
        <v>3</v>
      </c>
      <c r="D722">
        <f t="shared" si="20"/>
        <v>0</v>
      </c>
      <c r="E722">
        <v>2217</v>
      </c>
      <c r="F722">
        <v>2217</v>
      </c>
      <c r="G722">
        <f t="shared" si="21"/>
        <v>0</v>
      </c>
      <c r="H722">
        <v>5</v>
      </c>
      <c r="I722">
        <v>0</v>
      </c>
      <c r="J722">
        <f>SUM($H$32:H722)</f>
        <v>7377</v>
      </c>
      <c r="K722">
        <f>SUM($I$32:I722)</f>
        <v>601</v>
      </c>
      <c r="L722">
        <v>58</v>
      </c>
      <c r="M722">
        <v>198138</v>
      </c>
    </row>
    <row r="723" spans="1:13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2217</v>
      </c>
      <c r="F723">
        <v>2216</v>
      </c>
      <c r="G723">
        <f t="shared" si="21"/>
        <v>1</v>
      </c>
      <c r="H723">
        <v>7</v>
      </c>
      <c r="I723">
        <v>1</v>
      </c>
      <c r="J723">
        <f>SUM($H$32:H723)</f>
        <v>7384</v>
      </c>
      <c r="K723">
        <f>SUM($I$32:I723)</f>
        <v>602</v>
      </c>
      <c r="L723">
        <v>165</v>
      </c>
      <c r="M723">
        <v>198303</v>
      </c>
    </row>
    <row r="724" spans="1:13" ht="15" customHeight="1" x14ac:dyDescent="0.25">
      <c r="A724" t="s">
        <v>747</v>
      </c>
      <c r="B724">
        <v>3</v>
      </c>
      <c r="C724">
        <v>2</v>
      </c>
      <c r="D724">
        <f t="shared" si="20"/>
        <v>1</v>
      </c>
      <c r="E724">
        <v>2216</v>
      </c>
      <c r="F724">
        <v>2215</v>
      </c>
      <c r="G724">
        <f t="shared" si="21"/>
        <v>1</v>
      </c>
      <c r="H724">
        <v>7</v>
      </c>
      <c r="I724">
        <v>1</v>
      </c>
      <c r="J724">
        <f>SUM($H$32:H724)</f>
        <v>7391</v>
      </c>
      <c r="K724">
        <f>SUM($I$32:I724)</f>
        <v>603</v>
      </c>
      <c r="L724">
        <v>186</v>
      </c>
      <c r="M724">
        <v>198489</v>
      </c>
    </row>
    <row r="725" spans="1:13" ht="15" customHeight="1" x14ac:dyDescent="0.25">
      <c r="A725" t="s">
        <v>748</v>
      </c>
      <c r="B725">
        <v>6</v>
      </c>
      <c r="C725">
        <v>4</v>
      </c>
      <c r="D725">
        <f t="shared" si="20"/>
        <v>2</v>
      </c>
      <c r="E725">
        <v>2215</v>
      </c>
      <c r="F725">
        <v>2213</v>
      </c>
      <c r="G725">
        <f t="shared" si="21"/>
        <v>2</v>
      </c>
      <c r="H725">
        <v>18</v>
      </c>
      <c r="I725">
        <v>3</v>
      </c>
      <c r="J725">
        <f>SUM($H$32:H725)</f>
        <v>7409</v>
      </c>
      <c r="K725">
        <f>SUM($I$32:I725)</f>
        <v>606</v>
      </c>
      <c r="L725">
        <v>611</v>
      </c>
      <c r="M725">
        <v>199100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2213</v>
      </c>
      <c r="F726">
        <v>2213</v>
      </c>
      <c r="G726">
        <f t="shared" si="21"/>
        <v>0</v>
      </c>
      <c r="H726">
        <v>0</v>
      </c>
      <c r="I726">
        <v>0</v>
      </c>
      <c r="J726">
        <f>SUM($H$32:H726)</f>
        <v>7409</v>
      </c>
      <c r="K726">
        <f>SUM($I$32:I726)</f>
        <v>606</v>
      </c>
      <c r="L726">
        <v>11</v>
      </c>
      <c r="M726">
        <v>199111</v>
      </c>
    </row>
    <row r="727" spans="1:13" ht="15" customHeight="1" x14ac:dyDescent="0.25">
      <c r="A727" t="s">
        <v>750</v>
      </c>
      <c r="B727">
        <v>3</v>
      </c>
      <c r="C727">
        <v>2</v>
      </c>
      <c r="D727">
        <f t="shared" si="20"/>
        <v>1</v>
      </c>
      <c r="E727">
        <v>2213</v>
      </c>
      <c r="F727">
        <v>2212</v>
      </c>
      <c r="G727">
        <f t="shared" si="21"/>
        <v>1</v>
      </c>
      <c r="H727">
        <v>7</v>
      </c>
      <c r="I727">
        <v>1</v>
      </c>
      <c r="J727">
        <f>SUM($H$32:H727)</f>
        <v>7416</v>
      </c>
      <c r="K727">
        <f>SUM($I$32:I727)</f>
        <v>607</v>
      </c>
      <c r="L727">
        <v>369</v>
      </c>
      <c r="M727">
        <v>199480</v>
      </c>
    </row>
    <row r="728" spans="1:13" ht="15" customHeight="1" x14ac:dyDescent="0.25">
      <c r="A728" t="s">
        <v>751</v>
      </c>
      <c r="B728">
        <v>1</v>
      </c>
      <c r="C728">
        <v>1</v>
      </c>
      <c r="D728">
        <f t="shared" si="20"/>
        <v>0</v>
      </c>
      <c r="E728">
        <v>2212</v>
      </c>
      <c r="F728">
        <v>2212</v>
      </c>
      <c r="G728">
        <f t="shared" si="21"/>
        <v>0</v>
      </c>
      <c r="H728">
        <v>0</v>
      </c>
      <c r="I728">
        <v>0</v>
      </c>
      <c r="J728">
        <f>SUM($H$32:H728)</f>
        <v>7416</v>
      </c>
      <c r="K728">
        <f>SUM($I$32:I728)</f>
        <v>607</v>
      </c>
      <c r="L728">
        <v>6</v>
      </c>
      <c r="M728">
        <v>199486</v>
      </c>
    </row>
    <row r="729" spans="1:13" ht="15" customHeight="1" x14ac:dyDescent="0.25">
      <c r="A729" t="s">
        <v>752</v>
      </c>
      <c r="B729">
        <v>2</v>
      </c>
      <c r="C729">
        <v>2</v>
      </c>
      <c r="D729">
        <f t="shared" si="20"/>
        <v>0</v>
      </c>
      <c r="E729">
        <v>2212</v>
      </c>
      <c r="F729">
        <v>2212</v>
      </c>
      <c r="G729">
        <f t="shared" si="21"/>
        <v>0</v>
      </c>
      <c r="H729">
        <v>2</v>
      </c>
      <c r="I729">
        <v>0</v>
      </c>
      <c r="J729">
        <f>SUM($H$32:H729)</f>
        <v>7418</v>
      </c>
      <c r="K729">
        <f>SUM($I$32:I729)</f>
        <v>607</v>
      </c>
      <c r="L729">
        <v>24</v>
      </c>
      <c r="M729">
        <v>199510</v>
      </c>
    </row>
    <row r="730" spans="1:13" ht="15" customHeight="1" x14ac:dyDescent="0.25">
      <c r="A730" t="s">
        <v>753</v>
      </c>
      <c r="B730">
        <v>2</v>
      </c>
      <c r="C730">
        <v>2</v>
      </c>
      <c r="D730">
        <f t="shared" si="20"/>
        <v>0</v>
      </c>
      <c r="E730">
        <v>2212</v>
      </c>
      <c r="F730">
        <v>2212</v>
      </c>
      <c r="G730">
        <f t="shared" si="21"/>
        <v>0</v>
      </c>
      <c r="H730">
        <v>2</v>
      </c>
      <c r="I730">
        <v>0</v>
      </c>
      <c r="J730">
        <f>SUM($H$32:H730)</f>
        <v>7420</v>
      </c>
      <c r="K730">
        <f>SUM($I$32:I730)</f>
        <v>607</v>
      </c>
      <c r="L730">
        <v>43</v>
      </c>
      <c r="M730">
        <v>199553</v>
      </c>
    </row>
    <row r="731" spans="1:13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2212</v>
      </c>
      <c r="F731">
        <v>2212</v>
      </c>
      <c r="G731">
        <f t="shared" si="21"/>
        <v>0</v>
      </c>
      <c r="H731">
        <v>2</v>
      </c>
      <c r="I731">
        <v>0</v>
      </c>
      <c r="J731">
        <f>SUM($H$32:H731)</f>
        <v>7422</v>
      </c>
      <c r="K731">
        <f>SUM($I$32:I731)</f>
        <v>607</v>
      </c>
      <c r="L731">
        <v>34</v>
      </c>
      <c r="M731">
        <v>199587</v>
      </c>
    </row>
    <row r="732" spans="1:13" ht="15" customHeight="1" x14ac:dyDescent="0.25">
      <c r="A732" t="s">
        <v>755</v>
      </c>
      <c r="B732">
        <v>4</v>
      </c>
      <c r="C732">
        <v>4</v>
      </c>
      <c r="D732">
        <f t="shared" si="20"/>
        <v>0</v>
      </c>
      <c r="E732">
        <v>2212</v>
      </c>
      <c r="F732">
        <v>2212</v>
      </c>
      <c r="G732">
        <f t="shared" si="21"/>
        <v>0</v>
      </c>
      <c r="H732">
        <v>6</v>
      </c>
      <c r="I732">
        <v>0</v>
      </c>
      <c r="J732">
        <f>SUM($H$32:H732)</f>
        <v>7428</v>
      </c>
      <c r="K732">
        <f>SUM($I$32:I732)</f>
        <v>607</v>
      </c>
      <c r="L732">
        <v>135</v>
      </c>
      <c r="M732">
        <v>199722</v>
      </c>
    </row>
    <row r="733" spans="1:13" ht="15" customHeight="1" x14ac:dyDescent="0.25">
      <c r="A733" t="s">
        <v>756</v>
      </c>
      <c r="B733">
        <v>3</v>
      </c>
      <c r="C733">
        <v>2</v>
      </c>
      <c r="D733">
        <f t="shared" si="20"/>
        <v>1</v>
      </c>
      <c r="E733">
        <v>2212</v>
      </c>
      <c r="F733">
        <v>2211</v>
      </c>
      <c r="G733">
        <f t="shared" si="21"/>
        <v>1</v>
      </c>
      <c r="H733">
        <v>7</v>
      </c>
      <c r="I733">
        <v>1</v>
      </c>
      <c r="J733">
        <f>SUM($H$32:H733)</f>
        <v>7435</v>
      </c>
      <c r="K733">
        <f>SUM($I$32:I733)</f>
        <v>608</v>
      </c>
      <c r="L733">
        <v>169</v>
      </c>
      <c r="M733">
        <v>199891</v>
      </c>
    </row>
    <row r="734" spans="1:13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2211</v>
      </c>
      <c r="F734">
        <v>2211</v>
      </c>
      <c r="G734">
        <f t="shared" si="21"/>
        <v>0</v>
      </c>
      <c r="H734">
        <v>0</v>
      </c>
      <c r="I734">
        <v>0</v>
      </c>
      <c r="J734">
        <f>SUM($H$32:H734)</f>
        <v>7435</v>
      </c>
      <c r="K734">
        <f>SUM($I$32:I734)</f>
        <v>608</v>
      </c>
      <c r="L734">
        <v>5</v>
      </c>
      <c r="M734">
        <v>199896</v>
      </c>
    </row>
    <row r="735" spans="1:13" ht="15" customHeight="1" x14ac:dyDescent="0.25">
      <c r="A735" t="s">
        <v>758</v>
      </c>
      <c r="B735">
        <v>4</v>
      </c>
      <c r="C735">
        <v>3</v>
      </c>
      <c r="D735">
        <f t="shared" si="20"/>
        <v>1</v>
      </c>
      <c r="E735">
        <v>2211</v>
      </c>
      <c r="F735">
        <v>2210</v>
      </c>
      <c r="G735">
        <f t="shared" si="21"/>
        <v>1</v>
      </c>
      <c r="H735">
        <v>9</v>
      </c>
      <c r="I735">
        <v>1</v>
      </c>
      <c r="J735">
        <f>SUM($H$32:H735)</f>
        <v>7444</v>
      </c>
      <c r="K735">
        <f>SUM($I$32:I735)</f>
        <v>609</v>
      </c>
      <c r="L735">
        <v>166</v>
      </c>
      <c r="M735">
        <v>200062</v>
      </c>
    </row>
    <row r="736" spans="1:13" ht="15" customHeight="1" x14ac:dyDescent="0.25">
      <c r="A736" t="s">
        <v>759</v>
      </c>
      <c r="B736">
        <v>2</v>
      </c>
      <c r="C736">
        <v>2</v>
      </c>
      <c r="D736">
        <f t="shared" ref="D736:D742" si="22">B736-C736</f>
        <v>0</v>
      </c>
      <c r="E736">
        <v>2210</v>
      </c>
      <c r="F736">
        <v>2210</v>
      </c>
      <c r="G736">
        <f t="shared" ref="G736:G742" si="23">E736-F736</f>
        <v>0</v>
      </c>
      <c r="H736">
        <v>2</v>
      </c>
      <c r="I736">
        <v>0</v>
      </c>
      <c r="J736">
        <f>SUM($H$32:H736)</f>
        <v>7446</v>
      </c>
      <c r="K736">
        <f>SUM($I$32:I736)</f>
        <v>609</v>
      </c>
      <c r="L736">
        <v>24</v>
      </c>
      <c r="M736">
        <v>200086</v>
      </c>
    </row>
    <row r="737" spans="1:13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2210</v>
      </c>
      <c r="F737">
        <v>2210</v>
      </c>
      <c r="G737">
        <f t="shared" si="23"/>
        <v>0</v>
      </c>
      <c r="H737">
        <v>2</v>
      </c>
      <c r="I737">
        <v>0</v>
      </c>
      <c r="J737">
        <f>SUM($H$32:H737)</f>
        <v>7448</v>
      </c>
      <c r="K737">
        <f>SUM($I$32:I737)</f>
        <v>609</v>
      </c>
      <c r="L737">
        <v>27</v>
      </c>
      <c r="M737">
        <v>200113</v>
      </c>
    </row>
    <row r="738" spans="1:13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2210</v>
      </c>
      <c r="F738">
        <v>2210</v>
      </c>
      <c r="G738">
        <f t="shared" si="23"/>
        <v>0</v>
      </c>
      <c r="H738">
        <v>0</v>
      </c>
      <c r="I738">
        <v>0</v>
      </c>
      <c r="J738">
        <f>SUM($H$32:H738)</f>
        <v>7448</v>
      </c>
      <c r="K738">
        <f>SUM($I$32:I738)</f>
        <v>609</v>
      </c>
      <c r="L738">
        <v>10</v>
      </c>
      <c r="M738">
        <v>200123</v>
      </c>
    </row>
    <row r="739" spans="1:13" ht="15" customHeight="1" x14ac:dyDescent="0.25">
      <c r="A739" t="s">
        <v>2691</v>
      </c>
      <c r="B739">
        <v>1</v>
      </c>
      <c r="C739">
        <v>1</v>
      </c>
      <c r="D739">
        <f t="shared" si="22"/>
        <v>0</v>
      </c>
      <c r="E739">
        <v>2210</v>
      </c>
      <c r="F739">
        <v>2210</v>
      </c>
      <c r="G739">
        <f t="shared" si="23"/>
        <v>0</v>
      </c>
      <c r="H739">
        <v>0</v>
      </c>
      <c r="I739">
        <v>0</v>
      </c>
      <c r="J739">
        <f>SUM($H$32:H739)</f>
        <v>7448</v>
      </c>
      <c r="K739">
        <f>SUM($I$32:I739)</f>
        <v>609</v>
      </c>
      <c r="L739">
        <v>3</v>
      </c>
      <c r="M739">
        <v>200126</v>
      </c>
    </row>
    <row r="740" spans="1:13" ht="15" customHeight="1" x14ac:dyDescent="0.25">
      <c r="A740" t="s">
        <v>2692</v>
      </c>
      <c r="B740">
        <v>2</v>
      </c>
      <c r="C740">
        <v>1</v>
      </c>
      <c r="D740">
        <f t="shared" si="22"/>
        <v>1</v>
      </c>
      <c r="E740">
        <v>2210</v>
      </c>
      <c r="F740">
        <v>2208</v>
      </c>
      <c r="G740">
        <f t="shared" si="23"/>
        <v>2</v>
      </c>
      <c r="H740">
        <v>2</v>
      </c>
      <c r="I740">
        <v>1</v>
      </c>
      <c r="J740">
        <f>SUM($H$32:H740)</f>
        <v>7450</v>
      </c>
      <c r="K740">
        <f>SUM($I$32:I740)</f>
        <v>610</v>
      </c>
      <c r="L740">
        <v>148</v>
      </c>
      <c r="M740">
        <v>200274</v>
      </c>
    </row>
    <row r="741" spans="1:13" ht="15" customHeight="1" x14ac:dyDescent="0.25">
      <c r="A741" t="s">
        <v>2693</v>
      </c>
      <c r="B741">
        <v>1</v>
      </c>
      <c r="C741">
        <v>1</v>
      </c>
      <c r="D741">
        <f t="shared" si="22"/>
        <v>0</v>
      </c>
      <c r="E741">
        <v>2208</v>
      </c>
      <c r="F741">
        <v>2208</v>
      </c>
      <c r="G741">
        <f t="shared" si="23"/>
        <v>0</v>
      </c>
      <c r="H741">
        <v>0</v>
      </c>
      <c r="I741">
        <v>0</v>
      </c>
      <c r="J741">
        <f>SUM($H$32:H741)</f>
        <v>7450</v>
      </c>
      <c r="K741">
        <f>SUM($I$32:I741)</f>
        <v>610</v>
      </c>
      <c r="L741">
        <v>6</v>
      </c>
      <c r="M741">
        <v>200280</v>
      </c>
    </row>
    <row r="742" spans="1:13" ht="15" customHeight="1" x14ac:dyDescent="0.25">
      <c r="A742" t="s">
        <v>2694</v>
      </c>
      <c r="B742">
        <v>2</v>
      </c>
      <c r="C742">
        <v>2</v>
      </c>
      <c r="D742">
        <f t="shared" si="22"/>
        <v>0</v>
      </c>
      <c r="E742">
        <v>2208</v>
      </c>
      <c r="F742">
        <v>2208</v>
      </c>
      <c r="G742">
        <f t="shared" si="23"/>
        <v>0</v>
      </c>
      <c r="H742">
        <v>2</v>
      </c>
      <c r="I742">
        <v>0</v>
      </c>
      <c r="J742">
        <f>SUM($H$32:H742)</f>
        <v>7452</v>
      </c>
      <c r="K742">
        <f>SUM($I$32:I742)</f>
        <v>610</v>
      </c>
      <c r="L742">
        <v>29</v>
      </c>
      <c r="M742">
        <v>200309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4C89-4BEB-4E77-955B-459C018BA655}">
  <dimension ref="A1:M761"/>
  <sheetViews>
    <sheetView topLeftCell="A16"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COUNTA(A32:A761)</f>
        <v>730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10.352054794520548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0.5599921706791936</v>
      </c>
    </row>
    <row r="23" spans="1:13" x14ac:dyDescent="0.25">
      <c r="A23" s="1" t="s">
        <v>7</v>
      </c>
      <c r="B23">
        <v>2248</v>
      </c>
      <c r="C23" t="s">
        <v>44</v>
      </c>
      <c r="D23" s="4">
        <f>D22/D20</f>
        <v>7.6711256257423776E-4</v>
      </c>
    </row>
    <row r="24" spans="1:13" x14ac:dyDescent="0.25">
      <c r="A24" s="1" t="s">
        <v>3</v>
      </c>
      <c r="B24">
        <v>17266</v>
      </c>
      <c r="C24" t="s">
        <v>37</v>
      </c>
      <c r="D24" t="str">
        <f>TEXT(B26/86400000,"hh:mm:ss.000")</f>
        <v>00:03:19.466</v>
      </c>
    </row>
    <row r="25" spans="1:13" x14ac:dyDescent="0.25">
      <c r="A25" s="1" t="s">
        <v>4</v>
      </c>
      <c r="B25">
        <v>813</v>
      </c>
      <c r="C25" t="s">
        <v>45</v>
      </c>
      <c r="D25">
        <f>AVERAGE(B32:B761)</f>
        <v>3.7136986301369861</v>
      </c>
    </row>
    <row r="26" spans="1:13" x14ac:dyDescent="0.25">
      <c r="A26" s="1" t="s">
        <v>0</v>
      </c>
      <c r="B26">
        <v>199466</v>
      </c>
    </row>
    <row r="27" spans="1:13" x14ac:dyDescent="0.25">
      <c r="A27" s="1" t="s">
        <v>8</v>
      </c>
      <c r="B27">
        <v>7557</v>
      </c>
    </row>
    <row r="28" spans="1:13" x14ac:dyDescent="0.25">
      <c r="A28" s="1" t="s">
        <v>34</v>
      </c>
      <c r="B28">
        <v>585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5109</v>
      </c>
      <c r="F32">
        <v>5109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3459</v>
      </c>
      <c r="M32">
        <v>33587</v>
      </c>
    </row>
    <row r="33" spans="1:13" ht="15" customHeight="1" x14ac:dyDescent="0.25">
      <c r="A33" t="s">
        <v>56</v>
      </c>
      <c r="B33">
        <v>2</v>
      </c>
      <c r="C33">
        <v>2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</v>
      </c>
      <c r="I33">
        <v>0</v>
      </c>
      <c r="J33">
        <f>SUM($H$32:H33)</f>
        <v>28</v>
      </c>
      <c r="K33">
        <f>SUM($I$32:I33)</f>
        <v>1</v>
      </c>
      <c r="L33">
        <v>334</v>
      </c>
      <c r="M33">
        <v>33921</v>
      </c>
    </row>
    <row r="34" spans="1:13" ht="15" customHeight="1" x14ac:dyDescent="0.25">
      <c r="A34" t="s">
        <v>57</v>
      </c>
      <c r="B34">
        <v>2</v>
      </c>
      <c r="C34">
        <v>2</v>
      </c>
      <c r="D34">
        <f t="shared" si="0"/>
        <v>0</v>
      </c>
      <c r="E34">
        <v>5109</v>
      </c>
      <c r="F34">
        <v>5109</v>
      </c>
      <c r="G34">
        <f t="shared" si="1"/>
        <v>0</v>
      </c>
      <c r="H34">
        <v>2</v>
      </c>
      <c r="I34">
        <v>0</v>
      </c>
      <c r="J34">
        <f>SUM($H$32:H34)</f>
        <v>30</v>
      </c>
      <c r="K34">
        <f>SUM($I$32:I34)</f>
        <v>1</v>
      </c>
      <c r="L34">
        <v>298</v>
      </c>
      <c r="M34">
        <v>34219</v>
      </c>
    </row>
    <row r="35" spans="1:13" ht="15" customHeight="1" x14ac:dyDescent="0.25">
      <c r="A35" t="s">
        <v>58</v>
      </c>
      <c r="B35">
        <v>15</v>
      </c>
      <c r="C35">
        <v>15</v>
      </c>
      <c r="D35">
        <f t="shared" si="0"/>
        <v>0</v>
      </c>
      <c r="E35">
        <v>5109</v>
      </c>
      <c r="F35">
        <v>5109</v>
      </c>
      <c r="G35">
        <f t="shared" si="1"/>
        <v>0</v>
      </c>
      <c r="H35">
        <v>29</v>
      </c>
      <c r="I35">
        <v>0</v>
      </c>
      <c r="J35">
        <f>SUM($H$32:H35)</f>
        <v>59</v>
      </c>
      <c r="K35">
        <f>SUM($I$32:I35)</f>
        <v>1</v>
      </c>
      <c r="L35">
        <v>2585</v>
      </c>
      <c r="M35">
        <v>36804</v>
      </c>
    </row>
    <row r="36" spans="1:13" ht="15" customHeight="1" x14ac:dyDescent="0.25">
      <c r="A36" t="s">
        <v>59</v>
      </c>
      <c r="B36">
        <v>11</v>
      </c>
      <c r="C36">
        <v>11</v>
      </c>
      <c r="D36">
        <f t="shared" si="0"/>
        <v>0</v>
      </c>
      <c r="E36">
        <v>5109</v>
      </c>
      <c r="F36">
        <v>5109</v>
      </c>
      <c r="G36">
        <f t="shared" si="1"/>
        <v>0</v>
      </c>
      <c r="H36">
        <v>25</v>
      </c>
      <c r="I36">
        <v>0</v>
      </c>
      <c r="J36">
        <f>SUM($H$32:H36)</f>
        <v>84</v>
      </c>
      <c r="K36">
        <f>SUM($I$32:I36)</f>
        <v>1</v>
      </c>
      <c r="L36">
        <v>2293</v>
      </c>
      <c r="M36">
        <v>39097</v>
      </c>
    </row>
    <row r="37" spans="1:13" ht="15" customHeight="1" x14ac:dyDescent="0.25">
      <c r="A37" t="s">
        <v>60</v>
      </c>
      <c r="B37">
        <v>3</v>
      </c>
      <c r="C37">
        <v>3</v>
      </c>
      <c r="D37">
        <f t="shared" si="0"/>
        <v>0</v>
      </c>
      <c r="E37">
        <v>5109</v>
      </c>
      <c r="F37">
        <v>5109</v>
      </c>
      <c r="G37">
        <f t="shared" si="1"/>
        <v>0</v>
      </c>
      <c r="H37">
        <v>5</v>
      </c>
      <c r="I37">
        <v>0</v>
      </c>
      <c r="J37">
        <f>SUM($H$32:H37)</f>
        <v>89</v>
      </c>
      <c r="K37">
        <f>SUM($I$32:I37)</f>
        <v>1</v>
      </c>
      <c r="L37">
        <v>366</v>
      </c>
      <c r="M37">
        <v>39463</v>
      </c>
    </row>
    <row r="38" spans="1:13" ht="15" customHeight="1" x14ac:dyDescent="0.25">
      <c r="A38" t="s">
        <v>61</v>
      </c>
      <c r="B38">
        <v>18</v>
      </c>
      <c r="C38">
        <v>18</v>
      </c>
      <c r="D38">
        <f t="shared" si="0"/>
        <v>0</v>
      </c>
      <c r="E38">
        <v>5109</v>
      </c>
      <c r="F38">
        <v>5109</v>
      </c>
      <c r="G38">
        <f t="shared" si="1"/>
        <v>0</v>
      </c>
      <c r="H38">
        <v>48</v>
      </c>
      <c r="I38">
        <v>0</v>
      </c>
      <c r="J38">
        <f>SUM($H$32:H38)</f>
        <v>137</v>
      </c>
      <c r="K38">
        <f>SUM($I$32:I38)</f>
        <v>1</v>
      </c>
      <c r="L38">
        <v>2277</v>
      </c>
      <c r="M38">
        <v>41740</v>
      </c>
    </row>
    <row r="39" spans="1:13" ht="15" customHeight="1" x14ac:dyDescent="0.25">
      <c r="A39" t="s">
        <v>62</v>
      </c>
      <c r="B39">
        <v>9</v>
      </c>
      <c r="C39">
        <v>9</v>
      </c>
      <c r="D39">
        <f t="shared" si="0"/>
        <v>0</v>
      </c>
      <c r="E39">
        <v>5109</v>
      </c>
      <c r="F39">
        <v>5109</v>
      </c>
      <c r="G39">
        <f t="shared" si="1"/>
        <v>0</v>
      </c>
      <c r="H39">
        <v>23</v>
      </c>
      <c r="I39">
        <v>0</v>
      </c>
      <c r="J39">
        <f>SUM($H$32:H39)</f>
        <v>160</v>
      </c>
      <c r="K39">
        <f>SUM($I$32:I39)</f>
        <v>1</v>
      </c>
      <c r="L39">
        <v>1118</v>
      </c>
      <c r="M39">
        <v>42858</v>
      </c>
    </row>
    <row r="40" spans="1:13" ht="15" customHeight="1" x14ac:dyDescent="0.25">
      <c r="A40" t="s">
        <v>63</v>
      </c>
      <c r="B40">
        <v>6</v>
      </c>
      <c r="C40">
        <v>6</v>
      </c>
      <c r="D40">
        <f t="shared" si="0"/>
        <v>0</v>
      </c>
      <c r="E40">
        <v>5109</v>
      </c>
      <c r="F40">
        <v>5109</v>
      </c>
      <c r="G40">
        <f t="shared" si="1"/>
        <v>0</v>
      </c>
      <c r="H40">
        <v>12</v>
      </c>
      <c r="I40">
        <v>0</v>
      </c>
      <c r="J40">
        <f>SUM($H$32:H40)</f>
        <v>172</v>
      </c>
      <c r="K40">
        <f>SUM($I$32:I40)</f>
        <v>1</v>
      </c>
      <c r="L40">
        <v>443</v>
      </c>
      <c r="M40">
        <v>43301</v>
      </c>
    </row>
    <row r="41" spans="1:13" ht="15" customHeight="1" x14ac:dyDescent="0.25">
      <c r="A41" t="s">
        <v>64</v>
      </c>
      <c r="B41">
        <v>18</v>
      </c>
      <c r="C41">
        <v>18</v>
      </c>
      <c r="D41">
        <f t="shared" si="0"/>
        <v>0</v>
      </c>
      <c r="E41">
        <v>5109</v>
      </c>
      <c r="F41">
        <v>5109</v>
      </c>
      <c r="G41">
        <f t="shared" si="1"/>
        <v>0</v>
      </c>
      <c r="H41">
        <v>48</v>
      </c>
      <c r="I41">
        <v>0</v>
      </c>
      <c r="J41">
        <f>SUM($H$32:H41)</f>
        <v>220</v>
      </c>
      <c r="K41">
        <f>SUM($I$32:I41)</f>
        <v>1</v>
      </c>
      <c r="L41">
        <v>1377</v>
      </c>
      <c r="M41">
        <v>44678</v>
      </c>
    </row>
    <row r="42" spans="1:13" ht="15" customHeight="1" x14ac:dyDescent="0.25">
      <c r="A42" t="s">
        <v>65</v>
      </c>
      <c r="B42">
        <v>2</v>
      </c>
      <c r="C42">
        <v>2</v>
      </c>
      <c r="D42">
        <f t="shared" si="0"/>
        <v>0</v>
      </c>
      <c r="E42">
        <v>5109</v>
      </c>
      <c r="F42">
        <v>5109</v>
      </c>
      <c r="G42">
        <f t="shared" si="1"/>
        <v>0</v>
      </c>
      <c r="H42">
        <v>2</v>
      </c>
      <c r="I42">
        <v>0</v>
      </c>
      <c r="J42">
        <f>SUM($H$32:H42)</f>
        <v>222</v>
      </c>
      <c r="K42">
        <f>SUM($I$32:I42)</f>
        <v>1</v>
      </c>
      <c r="L42">
        <v>213</v>
      </c>
      <c r="M42">
        <v>44891</v>
      </c>
    </row>
    <row r="43" spans="1:13" ht="15" customHeight="1" x14ac:dyDescent="0.25">
      <c r="A43" t="s">
        <v>66</v>
      </c>
      <c r="B43">
        <v>4</v>
      </c>
      <c r="C43">
        <v>4</v>
      </c>
      <c r="D43">
        <f t="shared" si="0"/>
        <v>0</v>
      </c>
      <c r="E43">
        <v>5109</v>
      </c>
      <c r="F43">
        <v>5109</v>
      </c>
      <c r="G43">
        <f t="shared" si="1"/>
        <v>0</v>
      </c>
      <c r="H43">
        <v>6</v>
      </c>
      <c r="I43">
        <v>0</v>
      </c>
      <c r="J43">
        <f>SUM($H$32:H43)</f>
        <v>228</v>
      </c>
      <c r="K43">
        <f>SUM($I$32:I43)</f>
        <v>1</v>
      </c>
      <c r="L43">
        <v>293</v>
      </c>
      <c r="M43">
        <v>45185</v>
      </c>
    </row>
    <row r="44" spans="1:13" ht="15" customHeight="1" x14ac:dyDescent="0.25">
      <c r="A44" t="s">
        <v>67</v>
      </c>
      <c r="B44">
        <v>49</v>
      </c>
      <c r="C44">
        <v>40</v>
      </c>
      <c r="D44">
        <f t="shared" si="0"/>
        <v>9</v>
      </c>
      <c r="E44">
        <v>5109</v>
      </c>
      <c r="F44">
        <v>5082</v>
      </c>
      <c r="G44">
        <f t="shared" si="1"/>
        <v>27</v>
      </c>
      <c r="H44">
        <v>373</v>
      </c>
      <c r="I44">
        <v>13</v>
      </c>
      <c r="J44">
        <f>SUM($H$32:H44)</f>
        <v>601</v>
      </c>
      <c r="K44">
        <f>SUM($I$32:I44)</f>
        <v>14</v>
      </c>
      <c r="L44">
        <v>5275</v>
      </c>
      <c r="M44">
        <v>50460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5082</v>
      </c>
      <c r="F45">
        <v>5082</v>
      </c>
      <c r="G45">
        <f t="shared" si="1"/>
        <v>0</v>
      </c>
      <c r="H45">
        <v>6</v>
      </c>
      <c r="I45">
        <v>0</v>
      </c>
      <c r="J45">
        <f>SUM($H$32:H45)</f>
        <v>607</v>
      </c>
      <c r="K45">
        <f>SUM($I$32:I45)</f>
        <v>14</v>
      </c>
      <c r="L45">
        <v>288</v>
      </c>
      <c r="M45">
        <v>50748</v>
      </c>
    </row>
    <row r="46" spans="1:13" ht="15" customHeight="1" x14ac:dyDescent="0.25">
      <c r="A46" t="s">
        <v>69</v>
      </c>
      <c r="B46">
        <v>4</v>
      </c>
      <c r="C46">
        <v>2</v>
      </c>
      <c r="D46">
        <f t="shared" si="0"/>
        <v>2</v>
      </c>
      <c r="E46">
        <v>5082</v>
      </c>
      <c r="F46">
        <v>5077</v>
      </c>
      <c r="G46">
        <f t="shared" si="1"/>
        <v>5</v>
      </c>
      <c r="H46">
        <v>11</v>
      </c>
      <c r="I46">
        <v>3</v>
      </c>
      <c r="J46">
        <f>SUM($H$32:H46)</f>
        <v>618</v>
      </c>
      <c r="K46">
        <f>SUM($I$32:I46)</f>
        <v>17</v>
      </c>
      <c r="L46">
        <v>699</v>
      </c>
      <c r="M46">
        <v>51447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5077</v>
      </c>
      <c r="F47">
        <v>5077</v>
      </c>
      <c r="G47">
        <f t="shared" si="1"/>
        <v>0</v>
      </c>
      <c r="H47">
        <v>6</v>
      </c>
      <c r="I47">
        <v>0</v>
      </c>
      <c r="J47">
        <f>SUM($H$32:H47)</f>
        <v>624</v>
      </c>
      <c r="K47">
        <f>SUM($I$32:I47)</f>
        <v>17</v>
      </c>
      <c r="L47">
        <v>271</v>
      </c>
      <c r="M47">
        <v>51718</v>
      </c>
    </row>
    <row r="48" spans="1:13" ht="15" customHeight="1" x14ac:dyDescent="0.25">
      <c r="A48" t="s">
        <v>71</v>
      </c>
      <c r="B48">
        <v>7</v>
      </c>
      <c r="C48">
        <v>7</v>
      </c>
      <c r="D48">
        <f t="shared" si="0"/>
        <v>0</v>
      </c>
      <c r="E48">
        <v>5077</v>
      </c>
      <c r="F48">
        <v>5077</v>
      </c>
      <c r="G48">
        <f t="shared" si="1"/>
        <v>0</v>
      </c>
      <c r="H48">
        <v>13</v>
      </c>
      <c r="I48">
        <v>0</v>
      </c>
      <c r="J48">
        <f>SUM($H$32:H48)</f>
        <v>637</v>
      </c>
      <c r="K48">
        <f>SUM($I$32:I48)</f>
        <v>17</v>
      </c>
      <c r="L48">
        <v>434</v>
      </c>
      <c r="M48">
        <v>52152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5077</v>
      </c>
      <c r="F49">
        <v>5077</v>
      </c>
      <c r="G49">
        <f t="shared" si="1"/>
        <v>0</v>
      </c>
      <c r="H49">
        <v>12</v>
      </c>
      <c r="I49">
        <v>0</v>
      </c>
      <c r="J49">
        <f>SUM($H$32:H49)</f>
        <v>649</v>
      </c>
      <c r="K49">
        <f>SUM($I$32:I49)</f>
        <v>17</v>
      </c>
      <c r="L49">
        <v>425</v>
      </c>
      <c r="M49">
        <v>52577</v>
      </c>
    </row>
    <row r="50" spans="1:13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5077</v>
      </c>
      <c r="F50">
        <v>5077</v>
      </c>
      <c r="G50">
        <f t="shared" si="1"/>
        <v>0</v>
      </c>
      <c r="H50">
        <v>12</v>
      </c>
      <c r="I50">
        <v>0</v>
      </c>
      <c r="J50">
        <f>SUM($H$32:H50)</f>
        <v>661</v>
      </c>
      <c r="K50">
        <f>SUM($I$32:I50)</f>
        <v>17</v>
      </c>
      <c r="L50">
        <v>412</v>
      </c>
      <c r="M50">
        <v>52989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5077</v>
      </c>
      <c r="F51">
        <v>5077</v>
      </c>
      <c r="G51">
        <f t="shared" si="1"/>
        <v>0</v>
      </c>
      <c r="H51">
        <v>12</v>
      </c>
      <c r="I51">
        <v>0</v>
      </c>
      <c r="J51">
        <f>SUM($H$32:H51)</f>
        <v>673</v>
      </c>
      <c r="K51">
        <f>SUM($I$32:I51)</f>
        <v>17</v>
      </c>
      <c r="L51">
        <v>533</v>
      </c>
      <c r="M51">
        <v>53522</v>
      </c>
    </row>
    <row r="52" spans="1:13" ht="15" customHeight="1" x14ac:dyDescent="0.25">
      <c r="A52" t="s">
        <v>75</v>
      </c>
      <c r="B52">
        <v>47</v>
      </c>
      <c r="C52">
        <v>34</v>
      </c>
      <c r="D52">
        <f t="shared" si="0"/>
        <v>13</v>
      </c>
      <c r="E52">
        <v>5077</v>
      </c>
      <c r="F52">
        <v>5064</v>
      </c>
      <c r="G52">
        <f t="shared" si="1"/>
        <v>13</v>
      </c>
      <c r="H52">
        <v>467</v>
      </c>
      <c r="I52">
        <v>29</v>
      </c>
      <c r="J52">
        <f>SUM($H$32:H52)</f>
        <v>1140</v>
      </c>
      <c r="K52">
        <f>SUM($I$32:I52)</f>
        <v>46</v>
      </c>
      <c r="L52">
        <v>6759</v>
      </c>
      <c r="M52">
        <v>60282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5064</v>
      </c>
      <c r="F53">
        <v>5064</v>
      </c>
      <c r="G53">
        <f t="shared" si="1"/>
        <v>0</v>
      </c>
      <c r="H53">
        <v>12</v>
      </c>
      <c r="I53">
        <v>0</v>
      </c>
      <c r="J53">
        <f>SUM($H$32:H53)</f>
        <v>1152</v>
      </c>
      <c r="K53">
        <f>SUM($I$32:I53)</f>
        <v>46</v>
      </c>
      <c r="L53">
        <v>463</v>
      </c>
      <c r="M53">
        <v>60745</v>
      </c>
    </row>
    <row r="54" spans="1:13" ht="15" customHeight="1" x14ac:dyDescent="0.25">
      <c r="A54" t="s">
        <v>77</v>
      </c>
      <c r="B54">
        <v>7</v>
      </c>
      <c r="C54">
        <v>7</v>
      </c>
      <c r="D54">
        <f t="shared" si="0"/>
        <v>0</v>
      </c>
      <c r="E54">
        <v>5064</v>
      </c>
      <c r="F54">
        <v>5064</v>
      </c>
      <c r="G54">
        <f t="shared" si="1"/>
        <v>0</v>
      </c>
      <c r="H54">
        <v>13</v>
      </c>
      <c r="I54">
        <v>0</v>
      </c>
      <c r="J54">
        <f>SUM($H$32:H54)</f>
        <v>1165</v>
      </c>
      <c r="K54">
        <f>SUM($I$32:I54)</f>
        <v>46</v>
      </c>
      <c r="L54">
        <v>467</v>
      </c>
      <c r="M54">
        <v>61212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5064</v>
      </c>
      <c r="F55">
        <v>5064</v>
      </c>
      <c r="G55">
        <f t="shared" si="1"/>
        <v>0</v>
      </c>
      <c r="H55">
        <v>12</v>
      </c>
      <c r="I55">
        <v>0</v>
      </c>
      <c r="J55">
        <f>SUM($H$32:H55)</f>
        <v>1177</v>
      </c>
      <c r="K55">
        <f>SUM($I$32:I55)</f>
        <v>46</v>
      </c>
      <c r="L55">
        <v>396</v>
      </c>
      <c r="M55">
        <v>61608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5064</v>
      </c>
      <c r="F56">
        <v>5064</v>
      </c>
      <c r="G56">
        <f t="shared" si="1"/>
        <v>0</v>
      </c>
      <c r="H56">
        <v>5</v>
      </c>
      <c r="I56">
        <v>0</v>
      </c>
      <c r="J56">
        <f>SUM($H$32:H56)</f>
        <v>1182</v>
      </c>
      <c r="K56">
        <f>SUM($I$32:I56)</f>
        <v>46</v>
      </c>
      <c r="L56">
        <v>252</v>
      </c>
      <c r="M56">
        <v>61860</v>
      </c>
    </row>
    <row r="57" spans="1:13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5064</v>
      </c>
      <c r="F57">
        <v>5064</v>
      </c>
      <c r="G57">
        <f t="shared" si="1"/>
        <v>0</v>
      </c>
      <c r="H57">
        <v>12</v>
      </c>
      <c r="I57">
        <v>0</v>
      </c>
      <c r="J57">
        <f>SUM($H$32:H57)</f>
        <v>1194</v>
      </c>
      <c r="K57">
        <f>SUM($I$32:I57)</f>
        <v>46</v>
      </c>
      <c r="L57">
        <v>408</v>
      </c>
      <c r="M57">
        <v>62268</v>
      </c>
    </row>
    <row r="58" spans="1:13" ht="15" customHeight="1" x14ac:dyDescent="0.25">
      <c r="A58" t="s">
        <v>81</v>
      </c>
      <c r="B58">
        <v>7</v>
      </c>
      <c r="C58">
        <v>7</v>
      </c>
      <c r="D58">
        <f t="shared" si="0"/>
        <v>0</v>
      </c>
      <c r="E58">
        <v>5064</v>
      </c>
      <c r="F58">
        <v>5064</v>
      </c>
      <c r="G58">
        <f t="shared" si="1"/>
        <v>0</v>
      </c>
      <c r="H58">
        <v>13</v>
      </c>
      <c r="I58">
        <v>0</v>
      </c>
      <c r="J58">
        <f>SUM($H$32:H58)</f>
        <v>1207</v>
      </c>
      <c r="K58">
        <f>SUM($I$32:I58)</f>
        <v>46</v>
      </c>
      <c r="L58">
        <v>446</v>
      </c>
      <c r="M58">
        <v>62714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5064</v>
      </c>
      <c r="F59">
        <v>5064</v>
      </c>
      <c r="G59">
        <f t="shared" si="1"/>
        <v>0</v>
      </c>
      <c r="H59">
        <v>12</v>
      </c>
      <c r="I59">
        <v>0</v>
      </c>
      <c r="J59">
        <f>SUM($H$32:H59)</f>
        <v>1219</v>
      </c>
      <c r="K59">
        <f>SUM($I$32:I59)</f>
        <v>46</v>
      </c>
      <c r="L59">
        <v>400</v>
      </c>
      <c r="M59">
        <v>63114</v>
      </c>
    </row>
    <row r="60" spans="1:13" ht="15" customHeight="1" x14ac:dyDescent="0.25">
      <c r="A60" t="s">
        <v>83</v>
      </c>
      <c r="B60">
        <v>7</v>
      </c>
      <c r="C60">
        <v>7</v>
      </c>
      <c r="D60">
        <f t="shared" si="0"/>
        <v>0</v>
      </c>
      <c r="E60">
        <v>5064</v>
      </c>
      <c r="F60">
        <v>5064</v>
      </c>
      <c r="G60">
        <f t="shared" si="1"/>
        <v>0</v>
      </c>
      <c r="H60">
        <v>13</v>
      </c>
      <c r="I60">
        <v>0</v>
      </c>
      <c r="J60">
        <f>SUM($H$32:H60)</f>
        <v>1232</v>
      </c>
      <c r="K60">
        <f>SUM($I$32:I60)</f>
        <v>46</v>
      </c>
      <c r="L60">
        <v>486</v>
      </c>
      <c r="M60">
        <v>63600</v>
      </c>
    </row>
    <row r="61" spans="1:13" ht="15" customHeight="1" x14ac:dyDescent="0.25">
      <c r="A61" t="s">
        <v>84</v>
      </c>
      <c r="B61">
        <v>7</v>
      </c>
      <c r="C61">
        <v>7</v>
      </c>
      <c r="D61">
        <f t="shared" si="0"/>
        <v>0</v>
      </c>
      <c r="E61">
        <v>5064</v>
      </c>
      <c r="F61">
        <v>5064</v>
      </c>
      <c r="G61">
        <f t="shared" si="1"/>
        <v>0</v>
      </c>
      <c r="H61">
        <v>13</v>
      </c>
      <c r="I61">
        <v>0</v>
      </c>
      <c r="J61">
        <f>SUM($H$32:H61)</f>
        <v>1245</v>
      </c>
      <c r="K61">
        <f>SUM($I$32:I61)</f>
        <v>46</v>
      </c>
      <c r="L61">
        <v>408</v>
      </c>
      <c r="M61">
        <v>64008</v>
      </c>
    </row>
    <row r="62" spans="1:13" ht="15" customHeight="1" x14ac:dyDescent="0.25">
      <c r="A62" t="s">
        <v>85</v>
      </c>
      <c r="B62">
        <v>1</v>
      </c>
      <c r="C62">
        <v>1</v>
      </c>
      <c r="D62">
        <f t="shared" si="0"/>
        <v>0</v>
      </c>
      <c r="E62">
        <v>5064</v>
      </c>
      <c r="F62">
        <v>5064</v>
      </c>
      <c r="G62">
        <f t="shared" si="1"/>
        <v>0</v>
      </c>
      <c r="H62">
        <v>0</v>
      </c>
      <c r="I62">
        <v>0</v>
      </c>
      <c r="J62">
        <f>SUM($H$32:H62)</f>
        <v>1245</v>
      </c>
      <c r="K62">
        <f>SUM($I$32:I62)</f>
        <v>46</v>
      </c>
      <c r="L62">
        <v>7</v>
      </c>
      <c r="M62">
        <v>64015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5064</v>
      </c>
      <c r="F63">
        <v>5064</v>
      </c>
      <c r="G63">
        <f t="shared" si="1"/>
        <v>0</v>
      </c>
      <c r="H63">
        <v>5</v>
      </c>
      <c r="I63">
        <v>0</v>
      </c>
      <c r="J63">
        <f>SUM($H$32:H63)</f>
        <v>1250</v>
      </c>
      <c r="K63">
        <f>SUM($I$32:I63)</f>
        <v>46</v>
      </c>
      <c r="L63">
        <v>158</v>
      </c>
      <c r="M63">
        <v>64173</v>
      </c>
    </row>
    <row r="64" spans="1:13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5064</v>
      </c>
      <c r="F64">
        <v>5064</v>
      </c>
      <c r="G64">
        <f t="shared" si="1"/>
        <v>0</v>
      </c>
      <c r="H64">
        <v>5</v>
      </c>
      <c r="I64">
        <v>0</v>
      </c>
      <c r="J64">
        <f>SUM($H$32:H64)</f>
        <v>1255</v>
      </c>
      <c r="K64">
        <f>SUM($I$32:I64)</f>
        <v>46</v>
      </c>
      <c r="L64">
        <v>269</v>
      </c>
      <c r="M64">
        <v>64442</v>
      </c>
    </row>
    <row r="65" spans="1:13" ht="15" customHeight="1" x14ac:dyDescent="0.25">
      <c r="A65" t="s">
        <v>88</v>
      </c>
      <c r="B65">
        <v>3</v>
      </c>
      <c r="C65">
        <v>3</v>
      </c>
      <c r="D65">
        <f t="shared" si="0"/>
        <v>0</v>
      </c>
      <c r="E65">
        <v>5064</v>
      </c>
      <c r="F65">
        <v>5064</v>
      </c>
      <c r="G65">
        <f t="shared" si="1"/>
        <v>0</v>
      </c>
      <c r="H65">
        <v>5</v>
      </c>
      <c r="I65">
        <v>0</v>
      </c>
      <c r="J65">
        <f>SUM($H$32:H65)</f>
        <v>1260</v>
      </c>
      <c r="K65">
        <f>SUM($I$32:I65)</f>
        <v>46</v>
      </c>
      <c r="L65">
        <v>245</v>
      </c>
      <c r="M65">
        <v>64687</v>
      </c>
    </row>
    <row r="66" spans="1:13" ht="15" customHeight="1" x14ac:dyDescent="0.25">
      <c r="A66" t="s">
        <v>89</v>
      </c>
      <c r="B66">
        <v>6</v>
      </c>
      <c r="C66">
        <v>6</v>
      </c>
      <c r="D66">
        <f t="shared" si="0"/>
        <v>0</v>
      </c>
      <c r="E66">
        <v>5064</v>
      </c>
      <c r="F66">
        <v>5064</v>
      </c>
      <c r="G66">
        <f t="shared" si="1"/>
        <v>0</v>
      </c>
      <c r="H66">
        <v>12</v>
      </c>
      <c r="I66">
        <v>0</v>
      </c>
      <c r="J66">
        <f>SUM($H$32:H66)</f>
        <v>1272</v>
      </c>
      <c r="K66">
        <f>SUM($I$32:I66)</f>
        <v>46</v>
      </c>
      <c r="L66">
        <v>403</v>
      </c>
      <c r="M66">
        <v>65090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5064</v>
      </c>
      <c r="F67">
        <v>5064</v>
      </c>
      <c r="G67">
        <f t="shared" si="1"/>
        <v>0</v>
      </c>
      <c r="H67">
        <v>12</v>
      </c>
      <c r="I67">
        <v>0</v>
      </c>
      <c r="J67">
        <f>SUM($H$32:H67)</f>
        <v>1284</v>
      </c>
      <c r="K67">
        <f>SUM($I$32:I67)</f>
        <v>46</v>
      </c>
      <c r="L67">
        <v>421</v>
      </c>
      <c r="M67">
        <v>65511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5064</v>
      </c>
      <c r="F68">
        <v>5064</v>
      </c>
      <c r="G68">
        <f t="shared" si="1"/>
        <v>0</v>
      </c>
      <c r="H68">
        <v>12</v>
      </c>
      <c r="I68">
        <v>0</v>
      </c>
      <c r="J68">
        <f>SUM($H$32:H68)</f>
        <v>1296</v>
      </c>
      <c r="K68">
        <f>SUM($I$32:I68)</f>
        <v>46</v>
      </c>
      <c r="L68">
        <v>380</v>
      </c>
      <c r="M68">
        <v>65891</v>
      </c>
    </row>
    <row r="69" spans="1:13" ht="15" customHeight="1" x14ac:dyDescent="0.25">
      <c r="A69" t="s">
        <v>92</v>
      </c>
      <c r="B69">
        <v>6</v>
      </c>
      <c r="C69">
        <v>6</v>
      </c>
      <c r="D69">
        <f t="shared" si="0"/>
        <v>0</v>
      </c>
      <c r="E69">
        <v>5064</v>
      </c>
      <c r="F69">
        <v>5064</v>
      </c>
      <c r="G69">
        <f t="shared" si="1"/>
        <v>0</v>
      </c>
      <c r="H69">
        <v>12</v>
      </c>
      <c r="I69">
        <v>0</v>
      </c>
      <c r="J69">
        <f>SUM($H$32:H69)</f>
        <v>1308</v>
      </c>
      <c r="K69">
        <f>SUM($I$32:I69)</f>
        <v>46</v>
      </c>
      <c r="L69">
        <v>397</v>
      </c>
      <c r="M69">
        <v>66288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5064</v>
      </c>
      <c r="F70">
        <v>5064</v>
      </c>
      <c r="G70">
        <f t="shared" si="1"/>
        <v>0</v>
      </c>
      <c r="H70">
        <v>5</v>
      </c>
      <c r="I70">
        <v>0</v>
      </c>
      <c r="J70">
        <f>SUM($H$32:H70)</f>
        <v>1313</v>
      </c>
      <c r="K70">
        <f>SUM($I$32:I70)</f>
        <v>46</v>
      </c>
      <c r="L70">
        <v>251</v>
      </c>
      <c r="M70">
        <v>66539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5064</v>
      </c>
      <c r="F71">
        <v>5064</v>
      </c>
      <c r="G71">
        <f t="shared" si="1"/>
        <v>0</v>
      </c>
      <c r="H71">
        <v>5</v>
      </c>
      <c r="I71">
        <v>0</v>
      </c>
      <c r="J71">
        <f>SUM($H$32:H71)</f>
        <v>1318</v>
      </c>
      <c r="K71">
        <f>SUM($I$32:I71)</f>
        <v>46</v>
      </c>
      <c r="L71">
        <v>287</v>
      </c>
      <c r="M71">
        <v>66826</v>
      </c>
    </row>
    <row r="72" spans="1:13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5064</v>
      </c>
      <c r="F72">
        <v>5064</v>
      </c>
      <c r="G72">
        <f t="shared" si="1"/>
        <v>0</v>
      </c>
      <c r="H72">
        <v>6</v>
      </c>
      <c r="I72">
        <v>0</v>
      </c>
      <c r="J72">
        <f>SUM($H$32:H72)</f>
        <v>1324</v>
      </c>
      <c r="K72">
        <f>SUM($I$32:I72)</f>
        <v>46</v>
      </c>
      <c r="L72">
        <v>248</v>
      </c>
      <c r="M72">
        <v>67074</v>
      </c>
    </row>
    <row r="73" spans="1:13" ht="15" customHeight="1" x14ac:dyDescent="0.25">
      <c r="A73" t="s">
        <v>96</v>
      </c>
      <c r="B73">
        <v>24</v>
      </c>
      <c r="C73">
        <v>18</v>
      </c>
      <c r="D73">
        <f t="shared" si="0"/>
        <v>6</v>
      </c>
      <c r="E73">
        <v>5064</v>
      </c>
      <c r="F73">
        <v>5037</v>
      </c>
      <c r="G73">
        <f t="shared" si="1"/>
        <v>27</v>
      </c>
      <c r="H73">
        <v>141</v>
      </c>
      <c r="I73">
        <v>10</v>
      </c>
      <c r="J73">
        <f>SUM($H$32:H73)</f>
        <v>1465</v>
      </c>
      <c r="K73">
        <f>SUM($I$32:I73)</f>
        <v>56</v>
      </c>
      <c r="L73">
        <v>2413</v>
      </c>
      <c r="M73">
        <v>69487</v>
      </c>
    </row>
    <row r="74" spans="1:13" ht="15" customHeight="1" x14ac:dyDescent="0.25">
      <c r="A74" t="s">
        <v>97</v>
      </c>
      <c r="B74">
        <v>7</v>
      </c>
      <c r="C74">
        <v>7</v>
      </c>
      <c r="D74">
        <f t="shared" si="0"/>
        <v>0</v>
      </c>
      <c r="E74">
        <v>5037</v>
      </c>
      <c r="F74">
        <v>5037</v>
      </c>
      <c r="G74">
        <f t="shared" si="1"/>
        <v>0</v>
      </c>
      <c r="H74">
        <v>13</v>
      </c>
      <c r="I74">
        <v>0</v>
      </c>
      <c r="J74">
        <f>SUM($H$32:H74)</f>
        <v>1478</v>
      </c>
      <c r="K74">
        <f>SUM($I$32:I74)</f>
        <v>56</v>
      </c>
      <c r="L74">
        <v>434</v>
      </c>
      <c r="M74">
        <v>69921</v>
      </c>
    </row>
    <row r="75" spans="1:13" ht="15" customHeight="1" x14ac:dyDescent="0.25">
      <c r="A75" t="s">
        <v>98</v>
      </c>
      <c r="B75">
        <v>11</v>
      </c>
      <c r="C75">
        <v>9</v>
      </c>
      <c r="D75">
        <f t="shared" si="0"/>
        <v>2</v>
      </c>
      <c r="E75">
        <v>5037</v>
      </c>
      <c r="F75">
        <v>5019</v>
      </c>
      <c r="G75">
        <f t="shared" si="1"/>
        <v>18</v>
      </c>
      <c r="H75">
        <v>40</v>
      </c>
      <c r="I75">
        <v>2</v>
      </c>
      <c r="J75">
        <f>SUM($H$32:H75)</f>
        <v>1518</v>
      </c>
      <c r="K75">
        <f>SUM($I$32:I75)</f>
        <v>58</v>
      </c>
      <c r="L75">
        <v>659</v>
      </c>
      <c r="M75">
        <v>70580</v>
      </c>
    </row>
    <row r="76" spans="1:13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5019</v>
      </c>
      <c r="F76">
        <v>5019</v>
      </c>
      <c r="G76">
        <f t="shared" si="1"/>
        <v>0</v>
      </c>
      <c r="H76">
        <v>6</v>
      </c>
      <c r="I76">
        <v>0</v>
      </c>
      <c r="J76">
        <f>SUM($H$32:H76)</f>
        <v>1524</v>
      </c>
      <c r="K76">
        <f>SUM($I$32:I76)</f>
        <v>58</v>
      </c>
      <c r="L76">
        <v>302</v>
      </c>
      <c r="M76">
        <v>70882</v>
      </c>
    </row>
    <row r="77" spans="1:13" ht="15" customHeight="1" x14ac:dyDescent="0.25">
      <c r="A77" t="s">
        <v>100</v>
      </c>
      <c r="B77">
        <v>7</v>
      </c>
      <c r="C77">
        <v>7</v>
      </c>
      <c r="D77">
        <f t="shared" si="0"/>
        <v>0</v>
      </c>
      <c r="E77">
        <v>5019</v>
      </c>
      <c r="F77">
        <v>5019</v>
      </c>
      <c r="G77">
        <f t="shared" si="1"/>
        <v>0</v>
      </c>
      <c r="H77">
        <v>13</v>
      </c>
      <c r="I77">
        <v>0</v>
      </c>
      <c r="J77">
        <f>SUM($H$32:H77)</f>
        <v>1537</v>
      </c>
      <c r="K77">
        <f>SUM($I$32:I77)</f>
        <v>58</v>
      </c>
      <c r="L77">
        <v>87</v>
      </c>
      <c r="M77">
        <v>70969</v>
      </c>
    </row>
    <row r="78" spans="1:13" ht="15" customHeight="1" x14ac:dyDescent="0.25">
      <c r="A78" t="s">
        <v>101</v>
      </c>
      <c r="B78">
        <v>3</v>
      </c>
      <c r="C78">
        <v>3</v>
      </c>
      <c r="D78">
        <f t="shared" si="0"/>
        <v>0</v>
      </c>
      <c r="E78">
        <v>5019</v>
      </c>
      <c r="F78">
        <v>5019</v>
      </c>
      <c r="G78">
        <f t="shared" si="1"/>
        <v>0</v>
      </c>
      <c r="H78">
        <v>5</v>
      </c>
      <c r="I78">
        <v>0</v>
      </c>
      <c r="J78">
        <f>SUM($H$32:H78)</f>
        <v>1542</v>
      </c>
      <c r="K78">
        <f>SUM($I$32:I78)</f>
        <v>58</v>
      </c>
      <c r="L78">
        <v>261</v>
      </c>
      <c r="M78">
        <v>71230</v>
      </c>
    </row>
    <row r="79" spans="1:13" ht="15" customHeight="1" x14ac:dyDescent="0.25">
      <c r="A79" t="s">
        <v>102</v>
      </c>
      <c r="B79">
        <v>7</v>
      </c>
      <c r="C79">
        <v>7</v>
      </c>
      <c r="D79">
        <f t="shared" si="0"/>
        <v>0</v>
      </c>
      <c r="E79">
        <v>5019</v>
      </c>
      <c r="F79">
        <v>5019</v>
      </c>
      <c r="G79">
        <f t="shared" si="1"/>
        <v>0</v>
      </c>
      <c r="H79">
        <v>13</v>
      </c>
      <c r="I79">
        <v>0</v>
      </c>
      <c r="J79">
        <f>SUM($H$32:H79)</f>
        <v>1555</v>
      </c>
      <c r="K79">
        <f>SUM($I$32:I79)</f>
        <v>58</v>
      </c>
      <c r="L79">
        <v>413</v>
      </c>
      <c r="M79">
        <v>71643</v>
      </c>
    </row>
    <row r="80" spans="1:13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5019</v>
      </c>
      <c r="F80">
        <v>5019</v>
      </c>
      <c r="G80">
        <f t="shared" si="1"/>
        <v>0</v>
      </c>
      <c r="H80">
        <v>5</v>
      </c>
      <c r="I80">
        <v>0</v>
      </c>
      <c r="J80">
        <f>SUM($H$32:H80)</f>
        <v>1560</v>
      </c>
      <c r="K80">
        <f>SUM($I$32:I80)</f>
        <v>58</v>
      </c>
      <c r="L80">
        <v>252</v>
      </c>
      <c r="M80">
        <v>71895</v>
      </c>
    </row>
    <row r="81" spans="1:13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5019</v>
      </c>
      <c r="F81">
        <v>5019</v>
      </c>
      <c r="G81">
        <f t="shared" si="1"/>
        <v>0</v>
      </c>
      <c r="H81">
        <v>5</v>
      </c>
      <c r="I81">
        <v>0</v>
      </c>
      <c r="J81">
        <f>SUM($H$32:H81)</f>
        <v>1565</v>
      </c>
      <c r="K81">
        <f>SUM($I$32:I81)</f>
        <v>58</v>
      </c>
      <c r="L81">
        <v>159</v>
      </c>
      <c r="M81">
        <v>72055</v>
      </c>
    </row>
    <row r="82" spans="1:13" ht="15" customHeight="1" x14ac:dyDescent="0.25">
      <c r="A82" t="s">
        <v>105</v>
      </c>
      <c r="B82">
        <v>3</v>
      </c>
      <c r="C82">
        <v>3</v>
      </c>
      <c r="D82">
        <f t="shared" si="0"/>
        <v>0</v>
      </c>
      <c r="E82">
        <v>5019</v>
      </c>
      <c r="F82">
        <v>5019</v>
      </c>
      <c r="G82">
        <f t="shared" si="1"/>
        <v>0</v>
      </c>
      <c r="H82">
        <v>5</v>
      </c>
      <c r="I82">
        <v>0</v>
      </c>
      <c r="J82">
        <f>SUM($H$32:H82)</f>
        <v>1570</v>
      </c>
      <c r="K82">
        <f>SUM($I$32:I82)</f>
        <v>58</v>
      </c>
      <c r="L82">
        <v>250</v>
      </c>
      <c r="M82">
        <v>72305</v>
      </c>
    </row>
    <row r="83" spans="1:13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5019</v>
      </c>
      <c r="F83">
        <v>5019</v>
      </c>
      <c r="G83">
        <f t="shared" si="1"/>
        <v>0</v>
      </c>
      <c r="H83">
        <v>5</v>
      </c>
      <c r="I83">
        <v>0</v>
      </c>
      <c r="J83">
        <f>SUM($H$32:H83)</f>
        <v>1575</v>
      </c>
      <c r="K83">
        <f>SUM($I$32:I83)</f>
        <v>58</v>
      </c>
      <c r="L83">
        <v>239</v>
      </c>
      <c r="M83">
        <v>72544</v>
      </c>
    </row>
    <row r="84" spans="1:13" ht="15" customHeight="1" x14ac:dyDescent="0.25">
      <c r="A84" t="s">
        <v>107</v>
      </c>
      <c r="B84">
        <v>3</v>
      </c>
      <c r="C84">
        <v>3</v>
      </c>
      <c r="D84">
        <f t="shared" si="0"/>
        <v>0</v>
      </c>
      <c r="E84">
        <v>5019</v>
      </c>
      <c r="F84">
        <v>5019</v>
      </c>
      <c r="G84">
        <f t="shared" si="1"/>
        <v>0</v>
      </c>
      <c r="H84">
        <v>5</v>
      </c>
      <c r="I84">
        <v>0</v>
      </c>
      <c r="J84">
        <f>SUM($H$32:H84)</f>
        <v>1580</v>
      </c>
      <c r="K84">
        <f>SUM($I$32:I84)</f>
        <v>58</v>
      </c>
      <c r="L84">
        <v>249</v>
      </c>
      <c r="M84">
        <v>72793</v>
      </c>
    </row>
    <row r="85" spans="1:13" ht="15" customHeight="1" x14ac:dyDescent="0.25">
      <c r="A85" t="s">
        <v>108</v>
      </c>
      <c r="B85">
        <v>3</v>
      </c>
      <c r="C85">
        <v>3</v>
      </c>
      <c r="D85">
        <f t="shared" si="0"/>
        <v>0</v>
      </c>
      <c r="E85">
        <v>5019</v>
      </c>
      <c r="F85">
        <v>5019</v>
      </c>
      <c r="G85">
        <f t="shared" si="1"/>
        <v>0</v>
      </c>
      <c r="H85">
        <v>5</v>
      </c>
      <c r="I85">
        <v>0</v>
      </c>
      <c r="J85">
        <f>SUM($H$32:H85)</f>
        <v>1585</v>
      </c>
      <c r="K85">
        <f>SUM($I$32:I85)</f>
        <v>58</v>
      </c>
      <c r="L85">
        <v>171</v>
      </c>
      <c r="M85">
        <v>72964</v>
      </c>
    </row>
    <row r="86" spans="1:13" ht="15" customHeight="1" x14ac:dyDescent="0.25">
      <c r="A86" t="s">
        <v>109</v>
      </c>
      <c r="B86">
        <v>3</v>
      </c>
      <c r="C86">
        <v>3</v>
      </c>
      <c r="D86">
        <f t="shared" si="0"/>
        <v>0</v>
      </c>
      <c r="E86">
        <v>5019</v>
      </c>
      <c r="F86">
        <v>5019</v>
      </c>
      <c r="G86">
        <f t="shared" si="1"/>
        <v>0</v>
      </c>
      <c r="H86">
        <v>5</v>
      </c>
      <c r="I86">
        <v>0</v>
      </c>
      <c r="J86">
        <f>SUM($H$32:H86)</f>
        <v>1590</v>
      </c>
      <c r="K86">
        <f>SUM($I$32:I86)</f>
        <v>58</v>
      </c>
      <c r="L86">
        <v>245</v>
      </c>
      <c r="M86">
        <v>73209</v>
      </c>
    </row>
    <row r="87" spans="1:13" ht="15" customHeight="1" x14ac:dyDescent="0.25">
      <c r="A87" t="s">
        <v>110</v>
      </c>
      <c r="B87">
        <v>3</v>
      </c>
      <c r="C87">
        <v>3</v>
      </c>
      <c r="D87">
        <f t="shared" si="0"/>
        <v>0</v>
      </c>
      <c r="E87">
        <v>5019</v>
      </c>
      <c r="F87">
        <v>5019</v>
      </c>
      <c r="G87">
        <f t="shared" si="1"/>
        <v>0</v>
      </c>
      <c r="H87">
        <v>5</v>
      </c>
      <c r="I87">
        <v>0</v>
      </c>
      <c r="J87">
        <f>SUM($H$32:H87)</f>
        <v>1595</v>
      </c>
      <c r="K87">
        <f>SUM($I$32:I87)</f>
        <v>58</v>
      </c>
      <c r="L87">
        <v>150</v>
      </c>
      <c r="M87">
        <v>73359</v>
      </c>
    </row>
    <row r="88" spans="1:13" ht="15" customHeight="1" x14ac:dyDescent="0.25">
      <c r="A88" t="s">
        <v>111</v>
      </c>
      <c r="B88">
        <v>3</v>
      </c>
      <c r="C88">
        <v>3</v>
      </c>
      <c r="D88">
        <f t="shared" si="0"/>
        <v>0</v>
      </c>
      <c r="E88">
        <v>5019</v>
      </c>
      <c r="F88">
        <v>5019</v>
      </c>
      <c r="G88">
        <f t="shared" si="1"/>
        <v>0</v>
      </c>
      <c r="H88">
        <v>5</v>
      </c>
      <c r="I88">
        <v>0</v>
      </c>
      <c r="J88">
        <f>SUM($H$32:H88)</f>
        <v>1600</v>
      </c>
      <c r="K88">
        <f>SUM($I$32:I88)</f>
        <v>58</v>
      </c>
      <c r="L88">
        <v>170</v>
      </c>
      <c r="M88">
        <v>73529</v>
      </c>
    </row>
    <row r="89" spans="1:13" ht="15" customHeight="1" x14ac:dyDescent="0.25">
      <c r="A89" t="s">
        <v>112</v>
      </c>
      <c r="B89">
        <v>33</v>
      </c>
      <c r="C89">
        <v>25</v>
      </c>
      <c r="D89">
        <f t="shared" si="0"/>
        <v>8</v>
      </c>
      <c r="E89">
        <v>5019</v>
      </c>
      <c r="F89">
        <v>5011</v>
      </c>
      <c r="G89">
        <f t="shared" si="1"/>
        <v>8</v>
      </c>
      <c r="H89">
        <v>275</v>
      </c>
      <c r="I89">
        <v>15</v>
      </c>
      <c r="J89">
        <f>SUM($H$32:H89)</f>
        <v>1875</v>
      </c>
      <c r="K89">
        <f>SUM($I$32:I89)</f>
        <v>73</v>
      </c>
      <c r="L89">
        <v>4736</v>
      </c>
      <c r="M89">
        <v>78265</v>
      </c>
    </row>
    <row r="90" spans="1:13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5011</v>
      </c>
      <c r="F90">
        <v>5011</v>
      </c>
      <c r="G90">
        <f t="shared" si="1"/>
        <v>0</v>
      </c>
      <c r="H90">
        <v>5</v>
      </c>
      <c r="I90">
        <v>0</v>
      </c>
      <c r="J90">
        <f>SUM($H$32:H90)</f>
        <v>1880</v>
      </c>
      <c r="K90">
        <f>SUM($I$32:I90)</f>
        <v>73</v>
      </c>
      <c r="L90">
        <v>175</v>
      </c>
      <c r="M90">
        <v>78440</v>
      </c>
    </row>
    <row r="91" spans="1:13" ht="15" customHeight="1" x14ac:dyDescent="0.25">
      <c r="A91" t="s">
        <v>114</v>
      </c>
      <c r="B91">
        <v>3</v>
      </c>
      <c r="C91">
        <v>3</v>
      </c>
      <c r="D91">
        <f t="shared" si="0"/>
        <v>0</v>
      </c>
      <c r="E91">
        <v>5011</v>
      </c>
      <c r="F91">
        <v>5011</v>
      </c>
      <c r="G91">
        <f t="shared" si="1"/>
        <v>0</v>
      </c>
      <c r="H91">
        <v>5</v>
      </c>
      <c r="I91">
        <v>0</v>
      </c>
      <c r="J91">
        <f>SUM($H$32:H91)</f>
        <v>1885</v>
      </c>
      <c r="K91">
        <f>SUM($I$32:I91)</f>
        <v>73</v>
      </c>
      <c r="L91">
        <v>261</v>
      </c>
      <c r="M91">
        <v>78701</v>
      </c>
    </row>
    <row r="92" spans="1:13" ht="15" customHeight="1" x14ac:dyDescent="0.25">
      <c r="A92" t="s">
        <v>115</v>
      </c>
      <c r="B92">
        <v>4</v>
      </c>
      <c r="C92">
        <v>4</v>
      </c>
      <c r="D92">
        <f t="shared" si="0"/>
        <v>0</v>
      </c>
      <c r="E92">
        <v>5011</v>
      </c>
      <c r="F92">
        <v>5011</v>
      </c>
      <c r="G92">
        <f t="shared" si="1"/>
        <v>0</v>
      </c>
      <c r="H92">
        <v>6</v>
      </c>
      <c r="I92">
        <v>0</v>
      </c>
      <c r="J92">
        <f>SUM($H$32:H92)</f>
        <v>1891</v>
      </c>
      <c r="K92">
        <f>SUM($I$32:I92)</f>
        <v>73</v>
      </c>
      <c r="L92">
        <v>250</v>
      </c>
      <c r="M92">
        <v>78951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5011</v>
      </c>
      <c r="F93">
        <v>5011</v>
      </c>
      <c r="G93">
        <f t="shared" si="1"/>
        <v>0</v>
      </c>
      <c r="H93">
        <v>5</v>
      </c>
      <c r="I93">
        <v>0</v>
      </c>
      <c r="J93">
        <f>SUM($H$32:H93)</f>
        <v>1896</v>
      </c>
      <c r="K93">
        <f>SUM($I$32:I93)</f>
        <v>73</v>
      </c>
      <c r="L93">
        <v>293</v>
      </c>
      <c r="M93">
        <v>79244</v>
      </c>
    </row>
    <row r="94" spans="1:13" ht="15" customHeight="1" x14ac:dyDescent="0.25">
      <c r="A94" t="s">
        <v>117</v>
      </c>
      <c r="B94">
        <v>4</v>
      </c>
      <c r="C94">
        <v>4</v>
      </c>
      <c r="D94">
        <f t="shared" si="0"/>
        <v>0</v>
      </c>
      <c r="E94">
        <v>5011</v>
      </c>
      <c r="F94">
        <v>5011</v>
      </c>
      <c r="G94">
        <f t="shared" si="1"/>
        <v>0</v>
      </c>
      <c r="H94">
        <v>6</v>
      </c>
      <c r="I94">
        <v>0</v>
      </c>
      <c r="J94">
        <f>SUM($H$32:H94)</f>
        <v>1902</v>
      </c>
      <c r="K94">
        <f>SUM($I$32:I94)</f>
        <v>73</v>
      </c>
      <c r="L94">
        <v>248</v>
      </c>
      <c r="M94">
        <v>79492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5011</v>
      </c>
      <c r="F95">
        <v>5011</v>
      </c>
      <c r="G95">
        <f t="shared" si="1"/>
        <v>0</v>
      </c>
      <c r="H95">
        <v>5</v>
      </c>
      <c r="I95">
        <v>0</v>
      </c>
      <c r="J95">
        <f>SUM($H$32:H95)</f>
        <v>1907</v>
      </c>
      <c r="K95">
        <f>SUM($I$32:I95)</f>
        <v>73</v>
      </c>
      <c r="L95">
        <v>150</v>
      </c>
      <c r="M95">
        <v>79642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5011</v>
      </c>
      <c r="F96">
        <v>5011</v>
      </c>
      <c r="G96">
        <f t="shared" ref="G96:G159" si="3">E96-F96</f>
        <v>0</v>
      </c>
      <c r="H96">
        <v>5</v>
      </c>
      <c r="I96">
        <v>0</v>
      </c>
      <c r="J96">
        <f>SUM($H$32:H96)</f>
        <v>1912</v>
      </c>
      <c r="K96">
        <f>SUM($I$32:I96)</f>
        <v>73</v>
      </c>
      <c r="L96">
        <v>259</v>
      </c>
      <c r="M96">
        <v>79901</v>
      </c>
    </row>
    <row r="97" spans="1:13" ht="15" customHeight="1" x14ac:dyDescent="0.25">
      <c r="A97" t="s">
        <v>120</v>
      </c>
      <c r="B97">
        <v>6</v>
      </c>
      <c r="C97">
        <v>6</v>
      </c>
      <c r="D97">
        <f t="shared" si="2"/>
        <v>0</v>
      </c>
      <c r="E97">
        <v>5011</v>
      </c>
      <c r="F97">
        <v>5011</v>
      </c>
      <c r="G97">
        <f t="shared" si="3"/>
        <v>0</v>
      </c>
      <c r="H97">
        <v>12</v>
      </c>
      <c r="I97">
        <v>0</v>
      </c>
      <c r="J97">
        <f>SUM($H$32:H97)</f>
        <v>1924</v>
      </c>
      <c r="K97">
        <f>SUM($I$32:I97)</f>
        <v>73</v>
      </c>
      <c r="L97">
        <v>415</v>
      </c>
      <c r="M97">
        <v>80316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5011</v>
      </c>
      <c r="F98">
        <v>5011</v>
      </c>
      <c r="G98">
        <f t="shared" si="3"/>
        <v>0</v>
      </c>
      <c r="H98">
        <v>5</v>
      </c>
      <c r="I98">
        <v>0</v>
      </c>
      <c r="J98">
        <f>SUM($H$32:H98)</f>
        <v>1929</v>
      </c>
      <c r="K98">
        <f>SUM($I$32:I98)</f>
        <v>73</v>
      </c>
      <c r="L98">
        <v>163</v>
      </c>
      <c r="M98">
        <v>80479</v>
      </c>
    </row>
    <row r="99" spans="1:13" ht="15" customHeight="1" x14ac:dyDescent="0.25">
      <c r="A99" t="s">
        <v>122</v>
      </c>
      <c r="B99">
        <v>6</v>
      </c>
      <c r="C99">
        <v>6</v>
      </c>
      <c r="D99">
        <f t="shared" si="2"/>
        <v>0</v>
      </c>
      <c r="E99">
        <v>5011</v>
      </c>
      <c r="F99">
        <v>5011</v>
      </c>
      <c r="G99">
        <f t="shared" si="3"/>
        <v>0</v>
      </c>
      <c r="H99">
        <v>12</v>
      </c>
      <c r="I99">
        <v>0</v>
      </c>
      <c r="J99">
        <f>SUM($H$32:H99)</f>
        <v>1941</v>
      </c>
      <c r="K99">
        <f>SUM($I$32:I99)</f>
        <v>73</v>
      </c>
      <c r="L99">
        <v>397</v>
      </c>
      <c r="M99">
        <v>80876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5011</v>
      </c>
      <c r="F100">
        <v>5011</v>
      </c>
      <c r="G100">
        <f t="shared" si="3"/>
        <v>0</v>
      </c>
      <c r="H100">
        <v>5</v>
      </c>
      <c r="I100">
        <v>0</v>
      </c>
      <c r="J100">
        <f>SUM($H$32:H100)</f>
        <v>1946</v>
      </c>
      <c r="K100">
        <f>SUM($I$32:I100)</f>
        <v>73</v>
      </c>
      <c r="L100">
        <v>240</v>
      </c>
      <c r="M100">
        <v>81116</v>
      </c>
    </row>
    <row r="101" spans="1:13" ht="15" customHeight="1" x14ac:dyDescent="0.25">
      <c r="A101" t="s">
        <v>124</v>
      </c>
      <c r="B101">
        <v>6</v>
      </c>
      <c r="C101">
        <v>6</v>
      </c>
      <c r="D101">
        <f t="shared" si="2"/>
        <v>0</v>
      </c>
      <c r="E101">
        <v>5011</v>
      </c>
      <c r="F101">
        <v>5011</v>
      </c>
      <c r="G101">
        <f t="shared" si="3"/>
        <v>0</v>
      </c>
      <c r="H101">
        <v>12</v>
      </c>
      <c r="I101">
        <v>0</v>
      </c>
      <c r="J101">
        <f>SUM($H$32:H101)</f>
        <v>1958</v>
      </c>
      <c r="K101">
        <f>SUM($I$32:I101)</f>
        <v>73</v>
      </c>
      <c r="L101">
        <v>371</v>
      </c>
      <c r="M101">
        <v>81487</v>
      </c>
    </row>
    <row r="102" spans="1:13" ht="15" customHeight="1" x14ac:dyDescent="0.25">
      <c r="A102" t="s">
        <v>125</v>
      </c>
      <c r="B102">
        <v>4</v>
      </c>
      <c r="C102">
        <v>4</v>
      </c>
      <c r="D102">
        <f t="shared" si="2"/>
        <v>0</v>
      </c>
      <c r="E102">
        <v>5011</v>
      </c>
      <c r="F102">
        <v>5011</v>
      </c>
      <c r="G102">
        <f t="shared" si="3"/>
        <v>0</v>
      </c>
      <c r="H102">
        <v>6</v>
      </c>
      <c r="I102">
        <v>0</v>
      </c>
      <c r="J102">
        <f>SUM($H$32:H102)</f>
        <v>1964</v>
      </c>
      <c r="K102">
        <f>SUM($I$32:I102)</f>
        <v>73</v>
      </c>
      <c r="L102">
        <v>265</v>
      </c>
      <c r="M102">
        <v>81752</v>
      </c>
    </row>
    <row r="103" spans="1:13" ht="15" customHeight="1" x14ac:dyDescent="0.25">
      <c r="A103" t="s">
        <v>126</v>
      </c>
      <c r="B103">
        <v>17</v>
      </c>
      <c r="C103">
        <v>11</v>
      </c>
      <c r="D103">
        <f t="shared" si="2"/>
        <v>6</v>
      </c>
      <c r="E103">
        <v>5011</v>
      </c>
      <c r="F103">
        <v>4819</v>
      </c>
      <c r="G103">
        <f t="shared" si="3"/>
        <v>192</v>
      </c>
      <c r="H103">
        <v>92</v>
      </c>
      <c r="I103">
        <v>11</v>
      </c>
      <c r="J103">
        <f>SUM($H$32:H103)</f>
        <v>2056</v>
      </c>
      <c r="K103">
        <f>SUM($I$32:I103)</f>
        <v>84</v>
      </c>
      <c r="L103">
        <v>1530</v>
      </c>
      <c r="M103">
        <v>83282</v>
      </c>
    </row>
    <row r="104" spans="1:13" ht="15" customHeight="1" x14ac:dyDescent="0.25">
      <c r="A104" t="s">
        <v>127</v>
      </c>
      <c r="B104">
        <v>6</v>
      </c>
      <c r="C104">
        <v>6</v>
      </c>
      <c r="D104">
        <f t="shared" si="2"/>
        <v>0</v>
      </c>
      <c r="E104">
        <v>4819</v>
      </c>
      <c r="F104">
        <v>4819</v>
      </c>
      <c r="G104">
        <f t="shared" si="3"/>
        <v>0</v>
      </c>
      <c r="H104">
        <v>12</v>
      </c>
      <c r="I104">
        <v>0</v>
      </c>
      <c r="J104">
        <f>SUM($H$32:H104)</f>
        <v>2068</v>
      </c>
      <c r="K104">
        <f>SUM($I$32:I104)</f>
        <v>84</v>
      </c>
      <c r="L104">
        <v>387</v>
      </c>
      <c r="M104">
        <v>83669</v>
      </c>
    </row>
    <row r="105" spans="1:13" ht="15" customHeight="1" x14ac:dyDescent="0.25">
      <c r="A105" t="s">
        <v>128</v>
      </c>
      <c r="B105">
        <v>2</v>
      </c>
      <c r="C105">
        <v>2</v>
      </c>
      <c r="D105">
        <f t="shared" si="2"/>
        <v>0</v>
      </c>
      <c r="E105">
        <v>4819</v>
      </c>
      <c r="F105">
        <v>4819</v>
      </c>
      <c r="G105">
        <f t="shared" si="3"/>
        <v>0</v>
      </c>
      <c r="H105">
        <v>2</v>
      </c>
      <c r="I105">
        <v>0</v>
      </c>
      <c r="J105">
        <f>SUM($H$32:H105)</f>
        <v>2070</v>
      </c>
      <c r="K105">
        <f>SUM($I$32:I105)</f>
        <v>84</v>
      </c>
      <c r="L105">
        <v>36</v>
      </c>
      <c r="M105">
        <v>83705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4819</v>
      </c>
      <c r="F106">
        <v>4819</v>
      </c>
      <c r="G106">
        <f t="shared" si="3"/>
        <v>0</v>
      </c>
      <c r="H106">
        <v>5</v>
      </c>
      <c r="I106">
        <v>0</v>
      </c>
      <c r="J106">
        <f>SUM($H$32:H106)</f>
        <v>2075</v>
      </c>
      <c r="K106">
        <f>SUM($I$32:I106)</f>
        <v>84</v>
      </c>
      <c r="L106">
        <v>163</v>
      </c>
      <c r="M106">
        <v>83868</v>
      </c>
    </row>
    <row r="107" spans="1:13" ht="15" customHeight="1" x14ac:dyDescent="0.25">
      <c r="A107" t="s">
        <v>130</v>
      </c>
      <c r="B107">
        <v>33</v>
      </c>
      <c r="C107">
        <v>24</v>
      </c>
      <c r="D107">
        <f t="shared" si="2"/>
        <v>9</v>
      </c>
      <c r="E107">
        <v>4819</v>
      </c>
      <c r="F107">
        <v>4799</v>
      </c>
      <c r="G107">
        <f t="shared" si="3"/>
        <v>20</v>
      </c>
      <c r="H107">
        <v>275</v>
      </c>
      <c r="I107">
        <v>13</v>
      </c>
      <c r="J107">
        <f>SUM($H$32:H107)</f>
        <v>2350</v>
      </c>
      <c r="K107">
        <f>SUM($I$32:I107)</f>
        <v>97</v>
      </c>
      <c r="L107">
        <v>4175</v>
      </c>
      <c r="M107">
        <v>88043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4799</v>
      </c>
      <c r="F108">
        <v>4799</v>
      </c>
      <c r="G108">
        <f t="shared" si="3"/>
        <v>0</v>
      </c>
      <c r="H108">
        <v>5</v>
      </c>
      <c r="I108">
        <v>0</v>
      </c>
      <c r="J108">
        <f>SUM($H$32:H108)</f>
        <v>2355</v>
      </c>
      <c r="K108">
        <f>SUM($I$32:I108)</f>
        <v>97</v>
      </c>
      <c r="L108">
        <v>241</v>
      </c>
      <c r="M108">
        <v>88284</v>
      </c>
    </row>
    <row r="109" spans="1:13" ht="15" customHeight="1" x14ac:dyDescent="0.25">
      <c r="A109" t="s">
        <v>132</v>
      </c>
      <c r="B109">
        <v>4</v>
      </c>
      <c r="C109">
        <v>4</v>
      </c>
      <c r="D109">
        <f t="shared" si="2"/>
        <v>0</v>
      </c>
      <c r="E109">
        <v>4799</v>
      </c>
      <c r="F109">
        <v>4799</v>
      </c>
      <c r="G109">
        <f t="shared" si="3"/>
        <v>0</v>
      </c>
      <c r="H109">
        <v>6</v>
      </c>
      <c r="I109">
        <v>0</v>
      </c>
      <c r="J109">
        <f>SUM($H$32:H109)</f>
        <v>2361</v>
      </c>
      <c r="K109">
        <f>SUM($I$32:I109)</f>
        <v>97</v>
      </c>
      <c r="L109">
        <v>243</v>
      </c>
      <c r="M109">
        <v>88527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4799</v>
      </c>
      <c r="F110">
        <v>4799</v>
      </c>
      <c r="G110">
        <f t="shared" si="3"/>
        <v>0</v>
      </c>
      <c r="H110">
        <v>5</v>
      </c>
      <c r="I110">
        <v>0</v>
      </c>
      <c r="J110">
        <f>SUM($H$32:H110)</f>
        <v>2366</v>
      </c>
      <c r="K110">
        <f>SUM($I$32:I110)</f>
        <v>97</v>
      </c>
      <c r="L110">
        <v>236</v>
      </c>
      <c r="M110">
        <v>88763</v>
      </c>
    </row>
    <row r="111" spans="1:13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4799</v>
      </c>
      <c r="F111">
        <v>4799</v>
      </c>
      <c r="G111">
        <f t="shared" si="3"/>
        <v>0</v>
      </c>
      <c r="H111">
        <v>5</v>
      </c>
      <c r="I111">
        <v>0</v>
      </c>
      <c r="J111">
        <f>SUM($H$32:H111)</f>
        <v>2371</v>
      </c>
      <c r="K111">
        <f>SUM($I$32:I111)</f>
        <v>97</v>
      </c>
      <c r="L111">
        <v>170</v>
      </c>
      <c r="M111">
        <v>88933</v>
      </c>
    </row>
    <row r="112" spans="1:13" ht="15" customHeight="1" x14ac:dyDescent="0.25">
      <c r="A112" t="s">
        <v>135</v>
      </c>
      <c r="B112">
        <v>2</v>
      </c>
      <c r="C112">
        <v>2</v>
      </c>
      <c r="D112">
        <f t="shared" si="2"/>
        <v>0</v>
      </c>
      <c r="E112">
        <v>4799</v>
      </c>
      <c r="F112">
        <v>4799</v>
      </c>
      <c r="G112">
        <f t="shared" si="3"/>
        <v>0</v>
      </c>
      <c r="H112">
        <v>2</v>
      </c>
      <c r="I112">
        <v>0</v>
      </c>
      <c r="J112">
        <f>SUM($H$32:H112)</f>
        <v>2373</v>
      </c>
      <c r="K112">
        <f>SUM($I$32:I112)</f>
        <v>97</v>
      </c>
      <c r="L112">
        <v>35</v>
      </c>
      <c r="M112">
        <v>88968</v>
      </c>
    </row>
    <row r="113" spans="1:13" ht="15" customHeight="1" x14ac:dyDescent="0.25">
      <c r="A113" t="s">
        <v>136</v>
      </c>
      <c r="B113">
        <v>80</v>
      </c>
      <c r="C113">
        <v>57</v>
      </c>
      <c r="D113">
        <f t="shared" si="2"/>
        <v>23</v>
      </c>
      <c r="E113">
        <v>4799</v>
      </c>
      <c r="F113">
        <v>4252</v>
      </c>
      <c r="G113">
        <f t="shared" si="3"/>
        <v>547</v>
      </c>
      <c r="H113">
        <v>830</v>
      </c>
      <c r="I113">
        <v>33</v>
      </c>
      <c r="J113">
        <f>SUM($H$32:H113)</f>
        <v>3203</v>
      </c>
      <c r="K113">
        <f>SUM($I$32:I113)</f>
        <v>130</v>
      </c>
      <c r="L113">
        <v>14530</v>
      </c>
      <c r="M113">
        <v>103498</v>
      </c>
    </row>
    <row r="114" spans="1:13" ht="15" customHeight="1" x14ac:dyDescent="0.25">
      <c r="A114" t="s">
        <v>137</v>
      </c>
      <c r="B114">
        <v>4</v>
      </c>
      <c r="C114">
        <v>4</v>
      </c>
      <c r="D114">
        <f t="shared" si="2"/>
        <v>0</v>
      </c>
      <c r="E114">
        <v>4252</v>
      </c>
      <c r="F114">
        <v>4252</v>
      </c>
      <c r="G114">
        <f t="shared" si="3"/>
        <v>0</v>
      </c>
      <c r="H114">
        <v>6</v>
      </c>
      <c r="I114">
        <v>0</v>
      </c>
      <c r="J114">
        <f>SUM($H$32:H114)</f>
        <v>3209</v>
      </c>
      <c r="K114">
        <f>SUM($I$32:I114)</f>
        <v>130</v>
      </c>
      <c r="L114">
        <v>373</v>
      </c>
      <c r="M114">
        <v>103872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4252</v>
      </c>
      <c r="F115">
        <v>4252</v>
      </c>
      <c r="G115">
        <f t="shared" si="3"/>
        <v>0</v>
      </c>
      <c r="H115">
        <v>5</v>
      </c>
      <c r="I115">
        <v>0</v>
      </c>
      <c r="J115">
        <f>SUM($H$32:H115)</f>
        <v>3214</v>
      </c>
      <c r="K115">
        <f>SUM($I$32:I115)</f>
        <v>130</v>
      </c>
      <c r="L115">
        <v>145</v>
      </c>
      <c r="M115">
        <v>104017</v>
      </c>
    </row>
    <row r="116" spans="1:13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4252</v>
      </c>
      <c r="F116">
        <v>4252</v>
      </c>
      <c r="G116">
        <f t="shared" si="3"/>
        <v>0</v>
      </c>
      <c r="H116">
        <v>5</v>
      </c>
      <c r="I116">
        <v>0</v>
      </c>
      <c r="J116">
        <f>SUM($H$32:H116)</f>
        <v>3219</v>
      </c>
      <c r="K116">
        <f>SUM($I$32:I116)</f>
        <v>130</v>
      </c>
      <c r="L116">
        <v>225</v>
      </c>
      <c r="M116">
        <v>104242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4252</v>
      </c>
      <c r="F117">
        <v>4252</v>
      </c>
      <c r="G117">
        <f t="shared" si="3"/>
        <v>0</v>
      </c>
      <c r="H117">
        <v>5</v>
      </c>
      <c r="I117">
        <v>0</v>
      </c>
      <c r="J117">
        <f>SUM($H$32:H117)</f>
        <v>3224</v>
      </c>
      <c r="K117">
        <f>SUM($I$32:I117)</f>
        <v>130</v>
      </c>
      <c r="L117">
        <v>230</v>
      </c>
      <c r="M117">
        <v>104472</v>
      </c>
    </row>
    <row r="118" spans="1:13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4252</v>
      </c>
      <c r="F118">
        <v>4252</v>
      </c>
      <c r="G118">
        <f t="shared" si="3"/>
        <v>0</v>
      </c>
      <c r="H118">
        <v>12</v>
      </c>
      <c r="I118">
        <v>0</v>
      </c>
      <c r="J118">
        <f>SUM($H$32:H118)</f>
        <v>3236</v>
      </c>
      <c r="K118">
        <f>SUM($I$32:I118)</f>
        <v>130</v>
      </c>
      <c r="L118">
        <v>398</v>
      </c>
      <c r="M118">
        <v>104870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4252</v>
      </c>
      <c r="F119">
        <v>4252</v>
      </c>
      <c r="G119">
        <f t="shared" si="3"/>
        <v>0</v>
      </c>
      <c r="H119">
        <v>12</v>
      </c>
      <c r="I119">
        <v>0</v>
      </c>
      <c r="J119">
        <f>SUM($H$32:H119)</f>
        <v>3248</v>
      </c>
      <c r="K119">
        <f>SUM($I$32:I119)</f>
        <v>130</v>
      </c>
      <c r="L119">
        <v>428</v>
      </c>
      <c r="M119">
        <v>105298</v>
      </c>
    </row>
    <row r="120" spans="1:13" ht="15" customHeight="1" x14ac:dyDescent="0.25">
      <c r="A120" t="s">
        <v>143</v>
      </c>
      <c r="B120">
        <v>3</v>
      </c>
      <c r="C120">
        <v>3</v>
      </c>
      <c r="D120">
        <f t="shared" si="2"/>
        <v>0</v>
      </c>
      <c r="E120">
        <v>4252</v>
      </c>
      <c r="F120">
        <v>4252</v>
      </c>
      <c r="G120">
        <f t="shared" si="3"/>
        <v>0</v>
      </c>
      <c r="H120">
        <v>5</v>
      </c>
      <c r="I120">
        <v>0</v>
      </c>
      <c r="J120">
        <f>SUM($H$32:H120)</f>
        <v>3253</v>
      </c>
      <c r="K120">
        <f>SUM($I$32:I120)</f>
        <v>130</v>
      </c>
      <c r="L120">
        <v>140</v>
      </c>
      <c r="M120">
        <v>105438</v>
      </c>
    </row>
    <row r="121" spans="1:13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4252</v>
      </c>
      <c r="F121">
        <v>4252</v>
      </c>
      <c r="G121">
        <f t="shared" si="3"/>
        <v>0</v>
      </c>
      <c r="H121">
        <v>5</v>
      </c>
      <c r="I121">
        <v>0</v>
      </c>
      <c r="J121">
        <f>SUM($H$32:H121)</f>
        <v>3258</v>
      </c>
      <c r="K121">
        <f>SUM($I$32:I121)</f>
        <v>130</v>
      </c>
      <c r="L121">
        <v>223</v>
      </c>
      <c r="M121">
        <v>105661</v>
      </c>
    </row>
    <row r="122" spans="1:13" ht="15" customHeight="1" x14ac:dyDescent="0.25">
      <c r="A122" t="s">
        <v>145</v>
      </c>
      <c r="B122">
        <v>3</v>
      </c>
      <c r="C122">
        <v>3</v>
      </c>
      <c r="D122">
        <f t="shared" si="2"/>
        <v>0</v>
      </c>
      <c r="E122">
        <v>4252</v>
      </c>
      <c r="F122">
        <v>4252</v>
      </c>
      <c r="G122">
        <f t="shared" si="3"/>
        <v>0</v>
      </c>
      <c r="H122">
        <v>5</v>
      </c>
      <c r="I122">
        <v>0</v>
      </c>
      <c r="J122">
        <f>SUM($H$32:H122)</f>
        <v>3263</v>
      </c>
      <c r="K122">
        <f>SUM($I$32:I122)</f>
        <v>130</v>
      </c>
      <c r="L122">
        <v>233</v>
      </c>
      <c r="M122">
        <v>105894</v>
      </c>
    </row>
    <row r="123" spans="1:13" ht="15" customHeight="1" x14ac:dyDescent="0.25">
      <c r="A123" t="s">
        <v>146</v>
      </c>
      <c r="B123">
        <v>6</v>
      </c>
      <c r="C123">
        <v>6</v>
      </c>
      <c r="D123">
        <f t="shared" si="2"/>
        <v>0</v>
      </c>
      <c r="E123">
        <v>4252</v>
      </c>
      <c r="F123">
        <v>4252</v>
      </c>
      <c r="G123">
        <f t="shared" si="3"/>
        <v>0</v>
      </c>
      <c r="H123">
        <v>12</v>
      </c>
      <c r="I123">
        <v>0</v>
      </c>
      <c r="J123">
        <f>SUM($H$32:H123)</f>
        <v>3275</v>
      </c>
      <c r="K123">
        <f>SUM($I$32:I123)</f>
        <v>130</v>
      </c>
      <c r="L123">
        <v>437</v>
      </c>
      <c r="M123">
        <v>106331</v>
      </c>
    </row>
    <row r="124" spans="1:13" ht="15" customHeight="1" x14ac:dyDescent="0.25">
      <c r="A124" t="s">
        <v>147</v>
      </c>
      <c r="B124">
        <v>6</v>
      </c>
      <c r="C124">
        <v>6</v>
      </c>
      <c r="D124">
        <f t="shared" si="2"/>
        <v>0</v>
      </c>
      <c r="E124">
        <v>4252</v>
      </c>
      <c r="F124">
        <v>4252</v>
      </c>
      <c r="G124">
        <f t="shared" si="3"/>
        <v>0</v>
      </c>
      <c r="H124">
        <v>12</v>
      </c>
      <c r="I124">
        <v>0</v>
      </c>
      <c r="J124">
        <f>SUM($H$32:H124)</f>
        <v>3287</v>
      </c>
      <c r="K124">
        <f>SUM($I$32:I124)</f>
        <v>130</v>
      </c>
      <c r="L124">
        <v>507</v>
      </c>
      <c r="M124">
        <v>106838</v>
      </c>
    </row>
    <row r="125" spans="1:13" ht="15" customHeight="1" x14ac:dyDescent="0.25">
      <c r="A125" t="s">
        <v>148</v>
      </c>
      <c r="B125">
        <v>6</v>
      </c>
      <c r="C125">
        <v>6</v>
      </c>
      <c r="D125">
        <f t="shared" si="2"/>
        <v>0</v>
      </c>
      <c r="E125">
        <v>4252</v>
      </c>
      <c r="F125">
        <v>4252</v>
      </c>
      <c r="G125">
        <f t="shared" si="3"/>
        <v>0</v>
      </c>
      <c r="H125">
        <v>12</v>
      </c>
      <c r="I125">
        <v>0</v>
      </c>
      <c r="J125">
        <f>SUM($H$32:H125)</f>
        <v>3299</v>
      </c>
      <c r="K125">
        <f>SUM($I$32:I125)</f>
        <v>130</v>
      </c>
      <c r="L125">
        <v>484</v>
      </c>
      <c r="M125">
        <v>107322</v>
      </c>
    </row>
    <row r="126" spans="1:13" ht="15" customHeight="1" x14ac:dyDescent="0.25">
      <c r="A126" t="s">
        <v>149</v>
      </c>
      <c r="B126">
        <v>6</v>
      </c>
      <c r="C126">
        <v>6</v>
      </c>
      <c r="D126">
        <f t="shared" si="2"/>
        <v>0</v>
      </c>
      <c r="E126">
        <v>4252</v>
      </c>
      <c r="F126">
        <v>4252</v>
      </c>
      <c r="G126">
        <f t="shared" si="3"/>
        <v>0</v>
      </c>
      <c r="H126">
        <v>12</v>
      </c>
      <c r="I126">
        <v>0</v>
      </c>
      <c r="J126">
        <f>SUM($H$32:H126)</f>
        <v>3311</v>
      </c>
      <c r="K126">
        <f>SUM($I$32:I126)</f>
        <v>130</v>
      </c>
      <c r="L126">
        <v>475</v>
      </c>
      <c r="M126">
        <v>107797</v>
      </c>
    </row>
    <row r="127" spans="1:13" ht="15" customHeight="1" x14ac:dyDescent="0.25">
      <c r="A127" t="s">
        <v>150</v>
      </c>
      <c r="B127">
        <v>6</v>
      </c>
      <c r="C127">
        <v>6</v>
      </c>
      <c r="D127">
        <f t="shared" si="2"/>
        <v>0</v>
      </c>
      <c r="E127">
        <v>4252</v>
      </c>
      <c r="F127">
        <v>4252</v>
      </c>
      <c r="G127">
        <f t="shared" si="3"/>
        <v>0</v>
      </c>
      <c r="H127">
        <v>12</v>
      </c>
      <c r="I127">
        <v>0</v>
      </c>
      <c r="J127">
        <f>SUM($H$32:H127)</f>
        <v>3323</v>
      </c>
      <c r="K127">
        <f>SUM($I$32:I127)</f>
        <v>130</v>
      </c>
      <c r="L127">
        <v>495</v>
      </c>
      <c r="M127">
        <v>108292</v>
      </c>
    </row>
    <row r="128" spans="1:13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4252</v>
      </c>
      <c r="F128">
        <v>4252</v>
      </c>
      <c r="G128">
        <f t="shared" si="3"/>
        <v>0</v>
      </c>
      <c r="H128">
        <v>5</v>
      </c>
      <c r="I128">
        <v>0</v>
      </c>
      <c r="J128">
        <f>SUM($H$32:H128)</f>
        <v>3328</v>
      </c>
      <c r="K128">
        <f>SUM($I$32:I128)</f>
        <v>130</v>
      </c>
      <c r="L128">
        <v>193</v>
      </c>
      <c r="M128">
        <v>108485</v>
      </c>
    </row>
    <row r="129" spans="1:13" ht="15" customHeight="1" x14ac:dyDescent="0.25">
      <c r="A129" t="s">
        <v>152</v>
      </c>
      <c r="B129">
        <v>6</v>
      </c>
      <c r="C129">
        <v>6</v>
      </c>
      <c r="D129">
        <f t="shared" si="2"/>
        <v>0</v>
      </c>
      <c r="E129">
        <v>4252</v>
      </c>
      <c r="F129">
        <v>4252</v>
      </c>
      <c r="G129">
        <f t="shared" si="3"/>
        <v>0</v>
      </c>
      <c r="H129">
        <v>12</v>
      </c>
      <c r="I129">
        <v>0</v>
      </c>
      <c r="J129">
        <f>SUM($H$32:H129)</f>
        <v>3340</v>
      </c>
      <c r="K129">
        <f>SUM($I$32:I129)</f>
        <v>130</v>
      </c>
      <c r="L129">
        <v>85</v>
      </c>
      <c r="M129">
        <v>108570</v>
      </c>
    </row>
    <row r="130" spans="1:13" ht="15" customHeight="1" x14ac:dyDescent="0.25">
      <c r="A130" t="s">
        <v>153</v>
      </c>
      <c r="B130">
        <v>4</v>
      </c>
      <c r="C130">
        <v>4</v>
      </c>
      <c r="D130">
        <f t="shared" si="2"/>
        <v>0</v>
      </c>
      <c r="E130">
        <v>4252</v>
      </c>
      <c r="F130">
        <v>4252</v>
      </c>
      <c r="G130">
        <f t="shared" si="3"/>
        <v>0</v>
      </c>
      <c r="H130">
        <v>6</v>
      </c>
      <c r="I130">
        <v>0</v>
      </c>
      <c r="J130">
        <f>SUM($H$32:H130)</f>
        <v>3346</v>
      </c>
      <c r="K130">
        <f>SUM($I$32:I130)</f>
        <v>130</v>
      </c>
      <c r="L130">
        <v>302</v>
      </c>
      <c r="M130">
        <v>108872</v>
      </c>
    </row>
    <row r="131" spans="1:13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4252</v>
      </c>
      <c r="F131">
        <v>4252</v>
      </c>
      <c r="G131">
        <f t="shared" si="3"/>
        <v>0</v>
      </c>
      <c r="H131">
        <v>5</v>
      </c>
      <c r="I131">
        <v>0</v>
      </c>
      <c r="J131">
        <f>SUM($H$32:H131)</f>
        <v>3351</v>
      </c>
      <c r="K131">
        <f>SUM($I$32:I131)</f>
        <v>130</v>
      </c>
      <c r="L131">
        <v>54</v>
      </c>
      <c r="M131">
        <v>108926</v>
      </c>
    </row>
    <row r="132" spans="1:13" ht="15" customHeight="1" x14ac:dyDescent="0.25">
      <c r="A132" t="s">
        <v>155</v>
      </c>
      <c r="B132">
        <v>4</v>
      </c>
      <c r="C132">
        <v>4</v>
      </c>
      <c r="D132">
        <f t="shared" si="2"/>
        <v>0</v>
      </c>
      <c r="E132">
        <v>4252</v>
      </c>
      <c r="F132">
        <v>4252</v>
      </c>
      <c r="G132">
        <f t="shared" si="3"/>
        <v>0</v>
      </c>
      <c r="H132">
        <v>6</v>
      </c>
      <c r="I132">
        <v>0</v>
      </c>
      <c r="J132">
        <f>SUM($H$32:H132)</f>
        <v>3357</v>
      </c>
      <c r="K132">
        <f>SUM($I$32:I132)</f>
        <v>130</v>
      </c>
      <c r="L132">
        <v>190</v>
      </c>
      <c r="M132">
        <v>109116</v>
      </c>
    </row>
    <row r="133" spans="1:13" ht="15" customHeight="1" x14ac:dyDescent="0.25">
      <c r="A133" t="s">
        <v>156</v>
      </c>
      <c r="B133">
        <v>4</v>
      </c>
      <c r="C133">
        <v>3</v>
      </c>
      <c r="D133">
        <f t="shared" si="2"/>
        <v>1</v>
      </c>
      <c r="E133">
        <v>4252</v>
      </c>
      <c r="F133">
        <v>4251</v>
      </c>
      <c r="G133">
        <f t="shared" si="3"/>
        <v>1</v>
      </c>
      <c r="H133">
        <v>9</v>
      </c>
      <c r="I133">
        <v>1</v>
      </c>
      <c r="J133">
        <f>SUM($H$32:H133)</f>
        <v>3366</v>
      </c>
      <c r="K133">
        <f>SUM($I$32:I133)</f>
        <v>131</v>
      </c>
      <c r="L133">
        <v>471</v>
      </c>
      <c r="M133">
        <v>109587</v>
      </c>
    </row>
    <row r="134" spans="1:13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4251</v>
      </c>
      <c r="F134">
        <v>4250</v>
      </c>
      <c r="G134">
        <f t="shared" si="3"/>
        <v>1</v>
      </c>
      <c r="H134">
        <v>9</v>
      </c>
      <c r="I134">
        <v>1</v>
      </c>
      <c r="J134">
        <f>SUM($H$32:H134)</f>
        <v>3375</v>
      </c>
      <c r="K134">
        <f>SUM($I$32:I134)</f>
        <v>132</v>
      </c>
      <c r="L134">
        <v>323</v>
      </c>
      <c r="M134">
        <v>109910</v>
      </c>
    </row>
    <row r="135" spans="1:13" ht="15" customHeight="1" x14ac:dyDescent="0.25">
      <c r="A135" t="s">
        <v>158</v>
      </c>
      <c r="B135">
        <v>4</v>
      </c>
      <c r="C135">
        <v>3</v>
      </c>
      <c r="D135">
        <f t="shared" si="2"/>
        <v>1</v>
      </c>
      <c r="E135">
        <v>4250</v>
      </c>
      <c r="F135">
        <v>4249</v>
      </c>
      <c r="G135">
        <f t="shared" si="3"/>
        <v>1</v>
      </c>
      <c r="H135">
        <v>9</v>
      </c>
      <c r="I135">
        <v>1</v>
      </c>
      <c r="J135">
        <f>SUM($H$32:H135)</f>
        <v>3384</v>
      </c>
      <c r="K135">
        <f>SUM($I$32:I135)</f>
        <v>133</v>
      </c>
      <c r="L135">
        <v>493</v>
      </c>
      <c r="M135">
        <v>110403</v>
      </c>
    </row>
    <row r="136" spans="1:13" ht="15" customHeight="1" x14ac:dyDescent="0.25">
      <c r="A136" t="s">
        <v>159</v>
      </c>
      <c r="B136">
        <v>2</v>
      </c>
      <c r="C136">
        <v>2</v>
      </c>
      <c r="D136">
        <f t="shared" si="2"/>
        <v>0</v>
      </c>
      <c r="E136">
        <v>4249</v>
      </c>
      <c r="F136">
        <v>4249</v>
      </c>
      <c r="G136">
        <f t="shared" si="3"/>
        <v>0</v>
      </c>
      <c r="H136">
        <v>2</v>
      </c>
      <c r="I136">
        <v>0</v>
      </c>
      <c r="J136">
        <f>SUM($H$32:H136)</f>
        <v>3386</v>
      </c>
      <c r="K136">
        <f>SUM($I$32:I136)</f>
        <v>133</v>
      </c>
      <c r="L136">
        <v>32</v>
      </c>
      <c r="M136">
        <v>110435</v>
      </c>
    </row>
    <row r="137" spans="1:13" ht="15" customHeight="1" x14ac:dyDescent="0.25">
      <c r="A137" t="s">
        <v>160</v>
      </c>
      <c r="B137">
        <v>2</v>
      </c>
      <c r="C137">
        <v>2</v>
      </c>
      <c r="D137">
        <f t="shared" si="2"/>
        <v>0</v>
      </c>
      <c r="E137">
        <v>4249</v>
      </c>
      <c r="F137">
        <v>4249</v>
      </c>
      <c r="G137">
        <f t="shared" si="3"/>
        <v>0</v>
      </c>
      <c r="H137">
        <v>2</v>
      </c>
      <c r="I137">
        <v>0</v>
      </c>
      <c r="J137">
        <f>SUM($H$32:H137)</f>
        <v>3388</v>
      </c>
      <c r="K137">
        <f>SUM($I$32:I137)</f>
        <v>133</v>
      </c>
      <c r="L137">
        <v>32</v>
      </c>
      <c r="M137">
        <v>110467</v>
      </c>
    </row>
    <row r="138" spans="1:13" ht="15" customHeight="1" x14ac:dyDescent="0.25">
      <c r="A138" t="s">
        <v>161</v>
      </c>
      <c r="B138">
        <v>2</v>
      </c>
      <c r="C138">
        <v>2</v>
      </c>
      <c r="D138">
        <f t="shared" si="2"/>
        <v>0</v>
      </c>
      <c r="E138">
        <v>4249</v>
      </c>
      <c r="F138">
        <v>4249</v>
      </c>
      <c r="G138">
        <f t="shared" si="3"/>
        <v>0</v>
      </c>
      <c r="H138">
        <v>2</v>
      </c>
      <c r="I138">
        <v>0</v>
      </c>
      <c r="J138">
        <f>SUM($H$32:H138)</f>
        <v>3390</v>
      </c>
      <c r="K138">
        <f>SUM($I$32:I138)</f>
        <v>133</v>
      </c>
      <c r="L138">
        <v>34</v>
      </c>
      <c r="M138">
        <v>110501</v>
      </c>
    </row>
    <row r="139" spans="1:13" ht="15" customHeight="1" x14ac:dyDescent="0.25">
      <c r="A139" t="s">
        <v>162</v>
      </c>
      <c r="B139">
        <v>2</v>
      </c>
      <c r="C139">
        <v>2</v>
      </c>
      <c r="D139">
        <f t="shared" si="2"/>
        <v>0</v>
      </c>
      <c r="E139">
        <v>4249</v>
      </c>
      <c r="F139">
        <v>4249</v>
      </c>
      <c r="G139">
        <f t="shared" si="3"/>
        <v>0</v>
      </c>
      <c r="H139">
        <v>2</v>
      </c>
      <c r="I139">
        <v>0</v>
      </c>
      <c r="J139">
        <f>SUM($H$32:H139)</f>
        <v>3392</v>
      </c>
      <c r="K139">
        <f>SUM($I$32:I139)</f>
        <v>133</v>
      </c>
      <c r="L139">
        <v>31</v>
      </c>
      <c r="M139">
        <v>110532</v>
      </c>
    </row>
    <row r="140" spans="1:13" ht="15" customHeight="1" x14ac:dyDescent="0.25">
      <c r="A140" t="s">
        <v>163</v>
      </c>
      <c r="B140">
        <v>2</v>
      </c>
      <c r="C140">
        <v>2</v>
      </c>
      <c r="D140">
        <f t="shared" si="2"/>
        <v>0</v>
      </c>
      <c r="E140">
        <v>4249</v>
      </c>
      <c r="F140">
        <v>4249</v>
      </c>
      <c r="G140">
        <f t="shared" si="3"/>
        <v>0</v>
      </c>
      <c r="H140">
        <v>2</v>
      </c>
      <c r="I140">
        <v>0</v>
      </c>
      <c r="J140">
        <f>SUM($H$32:H140)</f>
        <v>3394</v>
      </c>
      <c r="K140">
        <f>SUM($I$32:I140)</f>
        <v>133</v>
      </c>
      <c r="L140">
        <v>30</v>
      </c>
      <c r="M140">
        <v>110562</v>
      </c>
    </row>
    <row r="141" spans="1:13" ht="15" customHeight="1" x14ac:dyDescent="0.25">
      <c r="A141" t="s">
        <v>164</v>
      </c>
      <c r="B141">
        <v>2</v>
      </c>
      <c r="C141">
        <v>2</v>
      </c>
      <c r="D141">
        <f t="shared" si="2"/>
        <v>0</v>
      </c>
      <c r="E141">
        <v>4249</v>
      </c>
      <c r="F141">
        <v>4249</v>
      </c>
      <c r="G141">
        <f t="shared" si="3"/>
        <v>0</v>
      </c>
      <c r="H141">
        <v>2</v>
      </c>
      <c r="I141">
        <v>0</v>
      </c>
      <c r="J141">
        <f>SUM($H$32:H141)</f>
        <v>3396</v>
      </c>
      <c r="K141">
        <f>SUM($I$32:I141)</f>
        <v>133</v>
      </c>
      <c r="L141">
        <v>29</v>
      </c>
      <c r="M141">
        <v>110591</v>
      </c>
    </row>
    <row r="142" spans="1:13" ht="15" customHeight="1" x14ac:dyDescent="0.25">
      <c r="A142" t="s">
        <v>165</v>
      </c>
      <c r="B142">
        <v>2</v>
      </c>
      <c r="C142">
        <v>2</v>
      </c>
      <c r="D142">
        <f t="shared" si="2"/>
        <v>0</v>
      </c>
      <c r="E142">
        <v>4249</v>
      </c>
      <c r="F142">
        <v>4249</v>
      </c>
      <c r="G142">
        <f t="shared" si="3"/>
        <v>0</v>
      </c>
      <c r="H142">
        <v>2</v>
      </c>
      <c r="I142">
        <v>0</v>
      </c>
      <c r="J142">
        <f>SUM($H$32:H142)</f>
        <v>3398</v>
      </c>
      <c r="K142">
        <f>SUM($I$32:I142)</f>
        <v>133</v>
      </c>
      <c r="L142">
        <v>30</v>
      </c>
      <c r="M142">
        <v>110621</v>
      </c>
    </row>
    <row r="143" spans="1:13" ht="15" customHeight="1" x14ac:dyDescent="0.25">
      <c r="A143" t="s">
        <v>166</v>
      </c>
      <c r="B143">
        <v>2</v>
      </c>
      <c r="C143">
        <v>2</v>
      </c>
      <c r="D143">
        <f t="shared" si="2"/>
        <v>0</v>
      </c>
      <c r="E143">
        <v>4249</v>
      </c>
      <c r="F143">
        <v>4249</v>
      </c>
      <c r="G143">
        <f t="shared" si="3"/>
        <v>0</v>
      </c>
      <c r="H143">
        <v>2</v>
      </c>
      <c r="I143">
        <v>0</v>
      </c>
      <c r="J143">
        <f>SUM($H$32:H143)</f>
        <v>3400</v>
      </c>
      <c r="K143">
        <f>SUM($I$32:I143)</f>
        <v>133</v>
      </c>
      <c r="L143">
        <v>28</v>
      </c>
      <c r="M143">
        <v>110649</v>
      </c>
    </row>
    <row r="144" spans="1:13" ht="15" customHeight="1" x14ac:dyDescent="0.25">
      <c r="A144" t="s">
        <v>167</v>
      </c>
      <c r="B144">
        <v>2</v>
      </c>
      <c r="C144">
        <v>2</v>
      </c>
      <c r="D144">
        <f t="shared" si="2"/>
        <v>0</v>
      </c>
      <c r="E144">
        <v>4249</v>
      </c>
      <c r="F144">
        <v>4249</v>
      </c>
      <c r="G144">
        <f t="shared" si="3"/>
        <v>0</v>
      </c>
      <c r="H144">
        <v>2</v>
      </c>
      <c r="I144">
        <v>0</v>
      </c>
      <c r="J144">
        <f>SUM($H$32:H144)</f>
        <v>3402</v>
      </c>
      <c r="K144">
        <f>SUM($I$32:I144)</f>
        <v>133</v>
      </c>
      <c r="L144">
        <v>29</v>
      </c>
      <c r="M144">
        <v>110678</v>
      </c>
    </row>
    <row r="145" spans="1:13" ht="15" customHeight="1" x14ac:dyDescent="0.25">
      <c r="A145" t="s">
        <v>168</v>
      </c>
      <c r="B145">
        <v>2</v>
      </c>
      <c r="C145">
        <v>2</v>
      </c>
      <c r="D145">
        <f t="shared" si="2"/>
        <v>0</v>
      </c>
      <c r="E145">
        <v>4249</v>
      </c>
      <c r="F145">
        <v>4249</v>
      </c>
      <c r="G145">
        <f t="shared" si="3"/>
        <v>0</v>
      </c>
      <c r="H145">
        <v>2</v>
      </c>
      <c r="I145">
        <v>0</v>
      </c>
      <c r="J145">
        <f>SUM($H$32:H145)</f>
        <v>3404</v>
      </c>
      <c r="K145">
        <f>SUM($I$32:I145)</f>
        <v>133</v>
      </c>
      <c r="L145">
        <v>26</v>
      </c>
      <c r="M145">
        <v>110704</v>
      </c>
    </row>
    <row r="146" spans="1:13" ht="15" customHeight="1" x14ac:dyDescent="0.25">
      <c r="A146" t="s">
        <v>169</v>
      </c>
      <c r="B146">
        <v>9</v>
      </c>
      <c r="C146">
        <v>8</v>
      </c>
      <c r="D146">
        <f t="shared" si="2"/>
        <v>1</v>
      </c>
      <c r="E146">
        <v>4249</v>
      </c>
      <c r="F146">
        <v>4248</v>
      </c>
      <c r="G146">
        <f t="shared" si="3"/>
        <v>1</v>
      </c>
      <c r="H146">
        <v>29</v>
      </c>
      <c r="I146">
        <v>1</v>
      </c>
      <c r="J146">
        <f>SUM($H$32:H146)</f>
        <v>3433</v>
      </c>
      <c r="K146">
        <f>SUM($I$32:I146)</f>
        <v>134</v>
      </c>
      <c r="L146">
        <v>535</v>
      </c>
      <c r="M146">
        <v>111239</v>
      </c>
    </row>
    <row r="147" spans="1:13" ht="15" customHeight="1" x14ac:dyDescent="0.25">
      <c r="A147" t="s">
        <v>170</v>
      </c>
      <c r="B147">
        <v>8</v>
      </c>
      <c r="C147">
        <v>6</v>
      </c>
      <c r="D147">
        <f t="shared" si="2"/>
        <v>2</v>
      </c>
      <c r="E147">
        <v>4248</v>
      </c>
      <c r="F147">
        <v>4246</v>
      </c>
      <c r="G147">
        <f t="shared" si="3"/>
        <v>2</v>
      </c>
      <c r="H147">
        <v>27</v>
      </c>
      <c r="I147">
        <v>3</v>
      </c>
      <c r="J147">
        <f>SUM($H$32:H147)</f>
        <v>3460</v>
      </c>
      <c r="K147">
        <f>SUM($I$32:I147)</f>
        <v>137</v>
      </c>
      <c r="L147">
        <v>463</v>
      </c>
      <c r="M147">
        <v>111702</v>
      </c>
    </row>
    <row r="148" spans="1:13" ht="15" customHeight="1" x14ac:dyDescent="0.25">
      <c r="A148" t="s">
        <v>171</v>
      </c>
      <c r="B148">
        <v>6</v>
      </c>
      <c r="C148">
        <v>5</v>
      </c>
      <c r="D148">
        <f t="shared" si="2"/>
        <v>1</v>
      </c>
      <c r="E148">
        <v>4246</v>
      </c>
      <c r="F148">
        <v>4245</v>
      </c>
      <c r="G148">
        <f t="shared" si="3"/>
        <v>1</v>
      </c>
      <c r="H148">
        <v>14</v>
      </c>
      <c r="I148">
        <v>1</v>
      </c>
      <c r="J148">
        <f>SUM($H$32:H148)</f>
        <v>3474</v>
      </c>
      <c r="K148">
        <f>SUM($I$32:I148)</f>
        <v>138</v>
      </c>
      <c r="L148">
        <v>231</v>
      </c>
      <c r="M148">
        <v>111933</v>
      </c>
    </row>
    <row r="149" spans="1:13" ht="15" customHeight="1" x14ac:dyDescent="0.25">
      <c r="A149" t="s">
        <v>172</v>
      </c>
      <c r="B149">
        <v>6</v>
      </c>
      <c r="C149">
        <v>5</v>
      </c>
      <c r="D149">
        <f t="shared" si="2"/>
        <v>1</v>
      </c>
      <c r="E149">
        <v>4245</v>
      </c>
      <c r="F149">
        <v>4244</v>
      </c>
      <c r="G149">
        <f t="shared" si="3"/>
        <v>1</v>
      </c>
      <c r="H149">
        <v>14</v>
      </c>
      <c r="I149">
        <v>1</v>
      </c>
      <c r="J149">
        <f>SUM($H$32:H149)</f>
        <v>3488</v>
      </c>
      <c r="K149">
        <f>SUM($I$32:I149)</f>
        <v>139</v>
      </c>
      <c r="L149">
        <v>243</v>
      </c>
      <c r="M149">
        <v>112176</v>
      </c>
    </row>
    <row r="150" spans="1:13" ht="15" customHeight="1" x14ac:dyDescent="0.25">
      <c r="A150" t="s">
        <v>173</v>
      </c>
      <c r="B150">
        <v>6</v>
      </c>
      <c r="C150">
        <v>5</v>
      </c>
      <c r="D150">
        <f t="shared" si="2"/>
        <v>1</v>
      </c>
      <c r="E150">
        <v>4244</v>
      </c>
      <c r="F150">
        <v>4243</v>
      </c>
      <c r="G150">
        <f t="shared" si="3"/>
        <v>1</v>
      </c>
      <c r="H150">
        <v>14</v>
      </c>
      <c r="I150">
        <v>1</v>
      </c>
      <c r="J150">
        <f>SUM($H$32:H150)</f>
        <v>3502</v>
      </c>
      <c r="K150">
        <f>SUM($I$32:I150)</f>
        <v>140</v>
      </c>
      <c r="L150">
        <v>239</v>
      </c>
      <c r="M150">
        <v>112415</v>
      </c>
    </row>
    <row r="151" spans="1:13" ht="15" customHeight="1" x14ac:dyDescent="0.25">
      <c r="A151" t="s">
        <v>174</v>
      </c>
      <c r="B151">
        <v>6</v>
      </c>
      <c r="C151">
        <v>5</v>
      </c>
      <c r="D151">
        <f t="shared" si="2"/>
        <v>1</v>
      </c>
      <c r="E151">
        <v>4243</v>
      </c>
      <c r="F151">
        <v>4242</v>
      </c>
      <c r="G151">
        <f t="shared" si="3"/>
        <v>1</v>
      </c>
      <c r="H151">
        <v>17</v>
      </c>
      <c r="I151">
        <v>1</v>
      </c>
      <c r="J151">
        <f>SUM($H$32:H151)</f>
        <v>3519</v>
      </c>
      <c r="K151">
        <f>SUM($I$32:I151)</f>
        <v>141</v>
      </c>
      <c r="L151">
        <v>239</v>
      </c>
      <c r="M151">
        <v>112654</v>
      </c>
    </row>
    <row r="152" spans="1:13" ht="15" customHeight="1" x14ac:dyDescent="0.25">
      <c r="A152" t="s">
        <v>175</v>
      </c>
      <c r="B152">
        <v>7</v>
      </c>
      <c r="C152">
        <v>5</v>
      </c>
      <c r="D152">
        <f t="shared" si="2"/>
        <v>2</v>
      </c>
      <c r="E152">
        <v>4242</v>
      </c>
      <c r="F152">
        <v>4240</v>
      </c>
      <c r="G152">
        <f t="shared" si="3"/>
        <v>2</v>
      </c>
      <c r="H152">
        <v>24</v>
      </c>
      <c r="I152">
        <v>3</v>
      </c>
      <c r="J152">
        <f>SUM($H$32:H152)</f>
        <v>3543</v>
      </c>
      <c r="K152">
        <f>SUM($I$32:I152)</f>
        <v>144</v>
      </c>
      <c r="L152">
        <v>410</v>
      </c>
      <c r="M152">
        <v>113064</v>
      </c>
    </row>
    <row r="153" spans="1:13" ht="15" customHeight="1" x14ac:dyDescent="0.25">
      <c r="A153" t="s">
        <v>176</v>
      </c>
      <c r="B153">
        <v>6</v>
      </c>
      <c r="C153">
        <v>4</v>
      </c>
      <c r="D153">
        <f t="shared" si="2"/>
        <v>2</v>
      </c>
      <c r="E153">
        <v>4240</v>
      </c>
      <c r="F153">
        <v>4238</v>
      </c>
      <c r="G153">
        <f t="shared" si="3"/>
        <v>2</v>
      </c>
      <c r="H153">
        <v>21</v>
      </c>
      <c r="I153">
        <v>3</v>
      </c>
      <c r="J153">
        <f>SUM($H$32:H153)</f>
        <v>3564</v>
      </c>
      <c r="K153">
        <f>SUM($I$32:I153)</f>
        <v>147</v>
      </c>
      <c r="L153">
        <v>423</v>
      </c>
      <c r="M153">
        <v>113487</v>
      </c>
    </row>
    <row r="154" spans="1:13" ht="15" customHeight="1" x14ac:dyDescent="0.25">
      <c r="A154" t="s">
        <v>177</v>
      </c>
      <c r="B154">
        <v>6</v>
      </c>
      <c r="C154">
        <v>5</v>
      </c>
      <c r="D154">
        <f t="shared" si="2"/>
        <v>1</v>
      </c>
      <c r="E154">
        <v>4238</v>
      </c>
      <c r="F154">
        <v>4237</v>
      </c>
      <c r="G154">
        <f t="shared" si="3"/>
        <v>1</v>
      </c>
      <c r="H154">
        <v>14</v>
      </c>
      <c r="I154">
        <v>1</v>
      </c>
      <c r="J154">
        <f>SUM($H$32:H154)</f>
        <v>3578</v>
      </c>
      <c r="K154">
        <f>SUM($I$32:I154)</f>
        <v>148</v>
      </c>
      <c r="L154">
        <v>253</v>
      </c>
      <c r="M154">
        <v>113740</v>
      </c>
    </row>
    <row r="155" spans="1:13" ht="15" customHeight="1" x14ac:dyDescent="0.25">
      <c r="A155" t="s">
        <v>178</v>
      </c>
      <c r="B155">
        <v>4</v>
      </c>
      <c r="C155">
        <v>4</v>
      </c>
      <c r="D155">
        <f t="shared" si="2"/>
        <v>0</v>
      </c>
      <c r="E155">
        <v>4237</v>
      </c>
      <c r="F155">
        <v>4237</v>
      </c>
      <c r="G155">
        <f t="shared" si="3"/>
        <v>0</v>
      </c>
      <c r="H155">
        <v>6</v>
      </c>
      <c r="I155">
        <v>0</v>
      </c>
      <c r="J155">
        <f>SUM($H$32:H155)</f>
        <v>3584</v>
      </c>
      <c r="K155">
        <f>SUM($I$32:I155)</f>
        <v>148</v>
      </c>
      <c r="L155">
        <v>55</v>
      </c>
      <c r="M155">
        <v>113795</v>
      </c>
    </row>
    <row r="156" spans="1:13" ht="15" customHeight="1" x14ac:dyDescent="0.25">
      <c r="A156" t="s">
        <v>179</v>
      </c>
      <c r="B156">
        <v>7</v>
      </c>
      <c r="C156">
        <v>5</v>
      </c>
      <c r="D156">
        <f t="shared" si="2"/>
        <v>2</v>
      </c>
      <c r="E156">
        <v>4237</v>
      </c>
      <c r="F156">
        <v>4235</v>
      </c>
      <c r="G156">
        <f t="shared" si="3"/>
        <v>2</v>
      </c>
      <c r="H156">
        <v>24</v>
      </c>
      <c r="I156">
        <v>3</v>
      </c>
      <c r="J156">
        <f>SUM($H$32:H156)</f>
        <v>3608</v>
      </c>
      <c r="K156">
        <f>SUM($I$32:I156)</f>
        <v>151</v>
      </c>
      <c r="L156">
        <v>445</v>
      </c>
      <c r="M156">
        <v>114240</v>
      </c>
    </row>
    <row r="157" spans="1:13" ht="15" customHeight="1" x14ac:dyDescent="0.25">
      <c r="A157" t="s">
        <v>180</v>
      </c>
      <c r="B157">
        <v>6</v>
      </c>
      <c r="C157">
        <v>5</v>
      </c>
      <c r="D157">
        <f t="shared" si="2"/>
        <v>1</v>
      </c>
      <c r="E157">
        <v>4235</v>
      </c>
      <c r="F157">
        <v>4234</v>
      </c>
      <c r="G157">
        <f t="shared" si="3"/>
        <v>1</v>
      </c>
      <c r="H157">
        <v>17</v>
      </c>
      <c r="I157">
        <v>1</v>
      </c>
      <c r="J157">
        <f>SUM($H$32:H157)</f>
        <v>3625</v>
      </c>
      <c r="K157">
        <f>SUM($I$32:I157)</f>
        <v>152</v>
      </c>
      <c r="L157">
        <v>274</v>
      </c>
      <c r="M157">
        <v>114514</v>
      </c>
    </row>
    <row r="158" spans="1:13" ht="15" customHeight="1" x14ac:dyDescent="0.25">
      <c r="A158" t="s">
        <v>181</v>
      </c>
      <c r="B158">
        <v>5</v>
      </c>
      <c r="C158">
        <v>4</v>
      </c>
      <c r="D158">
        <f t="shared" si="2"/>
        <v>1</v>
      </c>
      <c r="E158">
        <v>4234</v>
      </c>
      <c r="F158">
        <v>4233</v>
      </c>
      <c r="G158">
        <f t="shared" si="3"/>
        <v>1</v>
      </c>
      <c r="H158">
        <v>15</v>
      </c>
      <c r="I158">
        <v>1</v>
      </c>
      <c r="J158">
        <f>SUM($H$32:H158)</f>
        <v>3640</v>
      </c>
      <c r="K158">
        <f>SUM($I$32:I158)</f>
        <v>153</v>
      </c>
      <c r="L158">
        <v>241</v>
      </c>
      <c r="M158">
        <v>114755</v>
      </c>
    </row>
    <row r="159" spans="1:13" ht="15" customHeight="1" x14ac:dyDescent="0.25">
      <c r="A159" t="s">
        <v>182</v>
      </c>
      <c r="B159">
        <v>3</v>
      </c>
      <c r="C159">
        <v>3</v>
      </c>
      <c r="D159">
        <f t="shared" si="2"/>
        <v>0</v>
      </c>
      <c r="E159">
        <v>4233</v>
      </c>
      <c r="F159">
        <v>4233</v>
      </c>
      <c r="G159">
        <f t="shared" si="3"/>
        <v>0</v>
      </c>
      <c r="H159">
        <v>5</v>
      </c>
      <c r="I159">
        <v>0</v>
      </c>
      <c r="J159">
        <f>SUM($H$32:H159)</f>
        <v>3645</v>
      </c>
      <c r="K159">
        <f>SUM($I$32:I159)</f>
        <v>153</v>
      </c>
      <c r="L159">
        <v>52</v>
      </c>
      <c r="M159">
        <v>114807</v>
      </c>
    </row>
    <row r="160" spans="1:13" ht="15" customHeight="1" x14ac:dyDescent="0.25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4233</v>
      </c>
      <c r="F160">
        <v>4233</v>
      </c>
      <c r="G160">
        <f t="shared" ref="G160:G223" si="5">E160-F160</f>
        <v>0</v>
      </c>
      <c r="H160">
        <v>5</v>
      </c>
      <c r="I160">
        <v>0</v>
      </c>
      <c r="J160">
        <f>SUM($H$32:H160)</f>
        <v>3650</v>
      </c>
      <c r="K160">
        <f>SUM($I$32:I160)</f>
        <v>153</v>
      </c>
      <c r="L160">
        <v>47</v>
      </c>
      <c r="M160">
        <v>114854</v>
      </c>
    </row>
    <row r="161" spans="1:13" ht="15" customHeight="1" x14ac:dyDescent="0.25">
      <c r="A161" t="s">
        <v>184</v>
      </c>
      <c r="B161">
        <v>3</v>
      </c>
      <c r="C161">
        <v>1</v>
      </c>
      <c r="D161">
        <f t="shared" si="4"/>
        <v>2</v>
      </c>
      <c r="E161">
        <v>4233</v>
      </c>
      <c r="F161">
        <v>4231</v>
      </c>
      <c r="G161">
        <f t="shared" si="5"/>
        <v>2</v>
      </c>
      <c r="H161">
        <v>4</v>
      </c>
      <c r="I161">
        <v>2</v>
      </c>
      <c r="J161">
        <f>SUM($H$32:H161)</f>
        <v>3654</v>
      </c>
      <c r="K161">
        <f>SUM($I$32:I161)</f>
        <v>155</v>
      </c>
      <c r="L161">
        <v>366</v>
      </c>
      <c r="M161">
        <v>115220</v>
      </c>
    </row>
    <row r="162" spans="1:13" ht="15" customHeight="1" x14ac:dyDescent="0.25">
      <c r="A162" t="s">
        <v>185</v>
      </c>
      <c r="B162">
        <v>6</v>
      </c>
      <c r="C162">
        <v>5</v>
      </c>
      <c r="D162">
        <f t="shared" si="4"/>
        <v>1</v>
      </c>
      <c r="E162">
        <v>4231</v>
      </c>
      <c r="F162">
        <v>4230</v>
      </c>
      <c r="G162">
        <f t="shared" si="5"/>
        <v>1</v>
      </c>
      <c r="H162">
        <v>14</v>
      </c>
      <c r="I162">
        <v>1</v>
      </c>
      <c r="J162">
        <f>SUM($H$32:H162)</f>
        <v>3668</v>
      </c>
      <c r="K162">
        <f>SUM($I$32:I162)</f>
        <v>156</v>
      </c>
      <c r="L162">
        <v>300</v>
      </c>
      <c r="M162">
        <v>115520</v>
      </c>
    </row>
    <row r="163" spans="1:13" ht="15" customHeight="1" x14ac:dyDescent="0.25">
      <c r="A163" t="s">
        <v>186</v>
      </c>
      <c r="B163">
        <v>4</v>
      </c>
      <c r="C163">
        <v>4</v>
      </c>
      <c r="D163">
        <f t="shared" si="4"/>
        <v>0</v>
      </c>
      <c r="E163">
        <v>4230</v>
      </c>
      <c r="F163">
        <v>4230</v>
      </c>
      <c r="G163">
        <f t="shared" si="5"/>
        <v>0</v>
      </c>
      <c r="H163">
        <v>6</v>
      </c>
      <c r="I163">
        <v>0</v>
      </c>
      <c r="J163">
        <f>SUM($H$32:H163)</f>
        <v>3674</v>
      </c>
      <c r="K163">
        <f>SUM($I$32:I163)</f>
        <v>156</v>
      </c>
      <c r="L163">
        <v>44</v>
      </c>
      <c r="M163">
        <v>115564</v>
      </c>
    </row>
    <row r="164" spans="1:13" ht="15" customHeight="1" x14ac:dyDescent="0.25">
      <c r="A164" t="s">
        <v>187</v>
      </c>
      <c r="B164">
        <v>6</v>
      </c>
      <c r="C164">
        <v>4</v>
      </c>
      <c r="D164">
        <f t="shared" si="4"/>
        <v>2</v>
      </c>
      <c r="E164">
        <v>4230</v>
      </c>
      <c r="F164">
        <v>4228</v>
      </c>
      <c r="G164">
        <f t="shared" si="5"/>
        <v>2</v>
      </c>
      <c r="H164">
        <v>18</v>
      </c>
      <c r="I164">
        <v>2</v>
      </c>
      <c r="J164">
        <f>SUM($H$32:H164)</f>
        <v>3692</v>
      </c>
      <c r="K164">
        <f>SUM($I$32:I164)</f>
        <v>158</v>
      </c>
      <c r="L164">
        <v>333</v>
      </c>
      <c r="M164">
        <v>115898</v>
      </c>
    </row>
    <row r="165" spans="1:13" ht="15" customHeight="1" x14ac:dyDescent="0.25">
      <c r="A165" t="s">
        <v>188</v>
      </c>
      <c r="B165">
        <v>6</v>
      </c>
      <c r="C165">
        <v>6</v>
      </c>
      <c r="D165">
        <f t="shared" si="4"/>
        <v>0</v>
      </c>
      <c r="E165">
        <v>4228</v>
      </c>
      <c r="F165">
        <v>4228</v>
      </c>
      <c r="G165">
        <f t="shared" si="5"/>
        <v>0</v>
      </c>
      <c r="H165">
        <v>12</v>
      </c>
      <c r="I165">
        <v>0</v>
      </c>
      <c r="J165">
        <f>SUM($H$32:H165)</f>
        <v>3704</v>
      </c>
      <c r="K165">
        <f>SUM($I$32:I165)</f>
        <v>158</v>
      </c>
      <c r="L165">
        <v>77</v>
      </c>
      <c r="M165">
        <v>115975</v>
      </c>
    </row>
    <row r="166" spans="1:13" ht="15" customHeight="1" x14ac:dyDescent="0.25">
      <c r="A166" t="s">
        <v>189</v>
      </c>
      <c r="B166">
        <v>6</v>
      </c>
      <c r="C166">
        <v>5</v>
      </c>
      <c r="D166">
        <f t="shared" si="4"/>
        <v>1</v>
      </c>
      <c r="E166">
        <v>4228</v>
      </c>
      <c r="F166">
        <v>4227</v>
      </c>
      <c r="G166">
        <f t="shared" si="5"/>
        <v>1</v>
      </c>
      <c r="H166">
        <v>17</v>
      </c>
      <c r="I166">
        <v>1</v>
      </c>
      <c r="J166">
        <f>SUM($H$32:H166)</f>
        <v>3721</v>
      </c>
      <c r="K166">
        <f>SUM($I$32:I166)</f>
        <v>159</v>
      </c>
      <c r="L166">
        <v>268</v>
      </c>
      <c r="M166">
        <v>116243</v>
      </c>
    </row>
    <row r="167" spans="1:13" ht="15" customHeight="1" x14ac:dyDescent="0.25">
      <c r="A167" t="s">
        <v>190</v>
      </c>
      <c r="B167">
        <v>5</v>
      </c>
      <c r="C167">
        <v>2</v>
      </c>
      <c r="D167">
        <f t="shared" si="4"/>
        <v>3</v>
      </c>
      <c r="E167">
        <v>4227</v>
      </c>
      <c r="F167">
        <v>4224</v>
      </c>
      <c r="G167">
        <f t="shared" si="5"/>
        <v>3</v>
      </c>
      <c r="H167">
        <v>16</v>
      </c>
      <c r="I167">
        <v>4</v>
      </c>
      <c r="J167">
        <f>SUM($H$32:H167)</f>
        <v>3737</v>
      </c>
      <c r="K167">
        <f>SUM($I$32:I167)</f>
        <v>163</v>
      </c>
      <c r="L167">
        <v>466</v>
      </c>
      <c r="M167">
        <v>116709</v>
      </c>
    </row>
    <row r="168" spans="1:13" ht="15" customHeight="1" x14ac:dyDescent="0.25">
      <c r="A168" t="s">
        <v>191</v>
      </c>
      <c r="B168">
        <v>5</v>
      </c>
      <c r="C168">
        <v>5</v>
      </c>
      <c r="D168">
        <f t="shared" si="4"/>
        <v>0</v>
      </c>
      <c r="E168">
        <v>4224</v>
      </c>
      <c r="F168">
        <v>4224</v>
      </c>
      <c r="G168">
        <f t="shared" si="5"/>
        <v>0</v>
      </c>
      <c r="H168">
        <v>11</v>
      </c>
      <c r="I168">
        <v>0</v>
      </c>
      <c r="J168">
        <f>SUM($H$32:H168)</f>
        <v>3748</v>
      </c>
      <c r="K168">
        <f>SUM($I$32:I168)</f>
        <v>163</v>
      </c>
      <c r="L168">
        <v>261</v>
      </c>
      <c r="M168">
        <v>116970</v>
      </c>
    </row>
    <row r="169" spans="1:13" ht="15" customHeight="1" x14ac:dyDescent="0.25">
      <c r="A169" t="s">
        <v>192</v>
      </c>
      <c r="B169">
        <v>8</v>
      </c>
      <c r="C169">
        <v>6</v>
      </c>
      <c r="D169">
        <f t="shared" si="4"/>
        <v>2</v>
      </c>
      <c r="E169">
        <v>4224</v>
      </c>
      <c r="F169">
        <v>4222</v>
      </c>
      <c r="G169">
        <f t="shared" si="5"/>
        <v>2</v>
      </c>
      <c r="H169">
        <v>27</v>
      </c>
      <c r="I169">
        <v>3</v>
      </c>
      <c r="J169">
        <f>SUM($H$32:H169)</f>
        <v>3775</v>
      </c>
      <c r="K169">
        <f>SUM($I$32:I169)</f>
        <v>166</v>
      </c>
      <c r="L169">
        <v>414</v>
      </c>
      <c r="M169">
        <v>117384</v>
      </c>
    </row>
    <row r="170" spans="1:13" ht="15" customHeight="1" x14ac:dyDescent="0.25">
      <c r="A170" t="s">
        <v>193</v>
      </c>
      <c r="B170">
        <v>9</v>
      </c>
      <c r="C170">
        <v>7</v>
      </c>
      <c r="D170">
        <f t="shared" si="4"/>
        <v>2</v>
      </c>
      <c r="E170">
        <v>4222</v>
      </c>
      <c r="F170">
        <v>4220</v>
      </c>
      <c r="G170">
        <f t="shared" si="5"/>
        <v>2</v>
      </c>
      <c r="H170">
        <v>34</v>
      </c>
      <c r="I170">
        <v>3</v>
      </c>
      <c r="J170">
        <f>SUM($H$32:H170)</f>
        <v>3809</v>
      </c>
      <c r="K170">
        <f>SUM($I$32:I170)</f>
        <v>169</v>
      </c>
      <c r="L170">
        <v>481</v>
      </c>
      <c r="M170">
        <v>117865</v>
      </c>
    </row>
    <row r="171" spans="1:13" ht="15" customHeight="1" x14ac:dyDescent="0.25">
      <c r="A171" t="s">
        <v>194</v>
      </c>
      <c r="B171">
        <v>17</v>
      </c>
      <c r="C171">
        <v>12</v>
      </c>
      <c r="D171">
        <f t="shared" si="4"/>
        <v>5</v>
      </c>
      <c r="E171">
        <v>4220</v>
      </c>
      <c r="F171">
        <v>4215</v>
      </c>
      <c r="G171">
        <f t="shared" si="5"/>
        <v>5</v>
      </c>
      <c r="H171">
        <v>107</v>
      </c>
      <c r="I171">
        <v>15</v>
      </c>
      <c r="J171">
        <f>SUM($H$32:H171)</f>
        <v>3916</v>
      </c>
      <c r="K171">
        <f>SUM($I$32:I171)</f>
        <v>184</v>
      </c>
      <c r="L171">
        <v>1145</v>
      </c>
      <c r="M171">
        <v>119010</v>
      </c>
    </row>
    <row r="172" spans="1:13" ht="15" customHeight="1" x14ac:dyDescent="0.25">
      <c r="A172" t="s">
        <v>195</v>
      </c>
      <c r="B172">
        <v>5</v>
      </c>
      <c r="C172">
        <v>4</v>
      </c>
      <c r="D172">
        <f t="shared" si="4"/>
        <v>1</v>
      </c>
      <c r="E172">
        <v>4215</v>
      </c>
      <c r="F172">
        <v>4214</v>
      </c>
      <c r="G172">
        <f t="shared" si="5"/>
        <v>1</v>
      </c>
      <c r="H172">
        <v>13</v>
      </c>
      <c r="I172">
        <v>1</v>
      </c>
      <c r="J172">
        <f>SUM($H$32:H172)</f>
        <v>3929</v>
      </c>
      <c r="K172">
        <f>SUM($I$32:I172)</f>
        <v>185</v>
      </c>
      <c r="L172">
        <v>203</v>
      </c>
      <c r="M172">
        <v>119213</v>
      </c>
    </row>
    <row r="173" spans="1:13" ht="15" customHeight="1" x14ac:dyDescent="0.25">
      <c r="A173" t="s">
        <v>196</v>
      </c>
      <c r="B173">
        <v>4</v>
      </c>
      <c r="C173">
        <v>2</v>
      </c>
      <c r="D173">
        <f t="shared" si="4"/>
        <v>2</v>
      </c>
      <c r="E173">
        <v>4214</v>
      </c>
      <c r="F173">
        <v>4212</v>
      </c>
      <c r="G173">
        <f t="shared" si="5"/>
        <v>2</v>
      </c>
      <c r="H173">
        <v>11</v>
      </c>
      <c r="I173">
        <v>3</v>
      </c>
      <c r="J173">
        <f>SUM($H$32:H173)</f>
        <v>3940</v>
      </c>
      <c r="K173">
        <f>SUM($I$32:I173)</f>
        <v>188</v>
      </c>
      <c r="L173">
        <v>306</v>
      </c>
      <c r="M173">
        <v>119519</v>
      </c>
    </row>
    <row r="174" spans="1:13" ht="15" customHeight="1" x14ac:dyDescent="0.25">
      <c r="A174" t="s">
        <v>197</v>
      </c>
      <c r="B174">
        <v>17</v>
      </c>
      <c r="C174">
        <v>12</v>
      </c>
      <c r="D174">
        <f t="shared" si="4"/>
        <v>5</v>
      </c>
      <c r="E174">
        <v>4212</v>
      </c>
      <c r="F174">
        <v>4207</v>
      </c>
      <c r="G174">
        <f t="shared" si="5"/>
        <v>5</v>
      </c>
      <c r="H174">
        <v>83</v>
      </c>
      <c r="I174">
        <v>7</v>
      </c>
      <c r="J174">
        <f>SUM($H$32:H174)</f>
        <v>4023</v>
      </c>
      <c r="K174">
        <f>SUM($I$32:I174)</f>
        <v>195</v>
      </c>
      <c r="L174">
        <v>713</v>
      </c>
      <c r="M174">
        <v>120232</v>
      </c>
    </row>
    <row r="175" spans="1:13" ht="15" customHeight="1" x14ac:dyDescent="0.25">
      <c r="A175" t="s">
        <v>198</v>
      </c>
      <c r="B175">
        <v>8</v>
      </c>
      <c r="C175">
        <v>6</v>
      </c>
      <c r="D175">
        <f t="shared" si="4"/>
        <v>2</v>
      </c>
      <c r="E175">
        <v>4207</v>
      </c>
      <c r="F175">
        <v>4205</v>
      </c>
      <c r="G175">
        <f t="shared" si="5"/>
        <v>2</v>
      </c>
      <c r="H175">
        <v>27</v>
      </c>
      <c r="I175">
        <v>3</v>
      </c>
      <c r="J175">
        <f>SUM($H$32:H175)</f>
        <v>4050</v>
      </c>
      <c r="K175">
        <f>SUM($I$32:I175)</f>
        <v>198</v>
      </c>
      <c r="L175">
        <v>358</v>
      </c>
      <c r="M175">
        <v>120590</v>
      </c>
    </row>
    <row r="176" spans="1:13" ht="15" customHeight="1" x14ac:dyDescent="0.25">
      <c r="A176" t="s">
        <v>199</v>
      </c>
      <c r="B176">
        <v>14</v>
      </c>
      <c r="C176">
        <v>10</v>
      </c>
      <c r="D176">
        <f t="shared" si="4"/>
        <v>4</v>
      </c>
      <c r="E176">
        <v>4205</v>
      </c>
      <c r="F176">
        <v>4201</v>
      </c>
      <c r="G176">
        <f t="shared" si="5"/>
        <v>4</v>
      </c>
      <c r="H176">
        <v>54</v>
      </c>
      <c r="I176">
        <v>4</v>
      </c>
      <c r="J176">
        <f>SUM($H$32:H176)</f>
        <v>4104</v>
      </c>
      <c r="K176">
        <f>SUM($I$32:I176)</f>
        <v>202</v>
      </c>
      <c r="L176">
        <v>551</v>
      </c>
      <c r="M176">
        <v>121141</v>
      </c>
    </row>
    <row r="177" spans="1:13" ht="15" customHeight="1" x14ac:dyDescent="0.25">
      <c r="A177" t="s">
        <v>200</v>
      </c>
      <c r="B177">
        <v>5</v>
      </c>
      <c r="C177">
        <v>4</v>
      </c>
      <c r="D177">
        <f t="shared" si="4"/>
        <v>1</v>
      </c>
      <c r="E177">
        <v>4201</v>
      </c>
      <c r="F177">
        <v>4200</v>
      </c>
      <c r="G177">
        <f t="shared" si="5"/>
        <v>1</v>
      </c>
      <c r="H177">
        <v>13</v>
      </c>
      <c r="I177">
        <v>1</v>
      </c>
      <c r="J177">
        <f>SUM($H$32:H177)</f>
        <v>4117</v>
      </c>
      <c r="K177">
        <f>SUM($I$32:I177)</f>
        <v>203</v>
      </c>
      <c r="L177">
        <v>204</v>
      </c>
      <c r="M177">
        <v>121345</v>
      </c>
    </row>
    <row r="178" spans="1:13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4200</v>
      </c>
      <c r="F178">
        <v>4198</v>
      </c>
      <c r="G178">
        <f t="shared" si="5"/>
        <v>2</v>
      </c>
      <c r="H178">
        <v>27</v>
      </c>
      <c r="I178">
        <v>3</v>
      </c>
      <c r="J178">
        <f>SUM($H$32:H178)</f>
        <v>4144</v>
      </c>
      <c r="K178">
        <f>SUM($I$32:I178)</f>
        <v>206</v>
      </c>
      <c r="L178">
        <v>345</v>
      </c>
      <c r="M178">
        <v>121690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4198</v>
      </c>
      <c r="F179">
        <v>4197</v>
      </c>
      <c r="G179">
        <f t="shared" si="5"/>
        <v>1</v>
      </c>
      <c r="H179">
        <v>7</v>
      </c>
      <c r="I179">
        <v>1</v>
      </c>
      <c r="J179">
        <f>SUM($H$32:H179)</f>
        <v>4151</v>
      </c>
      <c r="K179">
        <f>SUM($I$32:I179)</f>
        <v>207</v>
      </c>
      <c r="L179">
        <v>189</v>
      </c>
      <c r="M179">
        <v>121879</v>
      </c>
    </row>
    <row r="180" spans="1:13" ht="15" customHeight="1" x14ac:dyDescent="0.25">
      <c r="A180" t="s">
        <v>203</v>
      </c>
      <c r="B180">
        <v>9</v>
      </c>
      <c r="C180">
        <v>7</v>
      </c>
      <c r="D180">
        <f t="shared" si="4"/>
        <v>2</v>
      </c>
      <c r="E180">
        <v>4197</v>
      </c>
      <c r="F180">
        <v>4195</v>
      </c>
      <c r="G180">
        <f t="shared" si="5"/>
        <v>2</v>
      </c>
      <c r="H180">
        <v>34</v>
      </c>
      <c r="I180">
        <v>3</v>
      </c>
      <c r="J180">
        <f>SUM($H$32:H180)</f>
        <v>4185</v>
      </c>
      <c r="K180">
        <f>SUM($I$32:I180)</f>
        <v>210</v>
      </c>
      <c r="L180">
        <v>388</v>
      </c>
      <c r="M180">
        <v>122267</v>
      </c>
    </row>
    <row r="181" spans="1:13" ht="15" customHeight="1" x14ac:dyDescent="0.25">
      <c r="A181" t="s">
        <v>204</v>
      </c>
      <c r="B181">
        <v>6</v>
      </c>
      <c r="C181">
        <v>5</v>
      </c>
      <c r="D181">
        <f t="shared" si="4"/>
        <v>1</v>
      </c>
      <c r="E181">
        <v>4195</v>
      </c>
      <c r="F181">
        <v>4194</v>
      </c>
      <c r="G181">
        <f t="shared" si="5"/>
        <v>1</v>
      </c>
      <c r="H181">
        <v>14</v>
      </c>
      <c r="I181">
        <v>1</v>
      </c>
      <c r="J181">
        <f>SUM($H$32:H181)</f>
        <v>4199</v>
      </c>
      <c r="K181">
        <f>SUM($I$32:I181)</f>
        <v>211</v>
      </c>
      <c r="L181">
        <v>250</v>
      </c>
      <c r="M181">
        <v>122517</v>
      </c>
    </row>
    <row r="182" spans="1:13" ht="15" customHeight="1" x14ac:dyDescent="0.25">
      <c r="A182" t="s">
        <v>205</v>
      </c>
      <c r="B182">
        <v>8</v>
      </c>
      <c r="C182">
        <v>5</v>
      </c>
      <c r="D182">
        <f t="shared" si="4"/>
        <v>3</v>
      </c>
      <c r="E182">
        <v>4194</v>
      </c>
      <c r="F182">
        <v>4191</v>
      </c>
      <c r="G182">
        <f t="shared" si="5"/>
        <v>3</v>
      </c>
      <c r="H182">
        <v>32</v>
      </c>
      <c r="I182">
        <v>6</v>
      </c>
      <c r="J182">
        <f>SUM($H$32:H182)</f>
        <v>4231</v>
      </c>
      <c r="K182">
        <f>SUM($I$32:I182)</f>
        <v>217</v>
      </c>
      <c r="L182">
        <v>484</v>
      </c>
      <c r="M182">
        <v>123001</v>
      </c>
    </row>
    <row r="183" spans="1:13" ht="15" customHeight="1" x14ac:dyDescent="0.25">
      <c r="A183" t="s">
        <v>206</v>
      </c>
      <c r="B183">
        <v>3</v>
      </c>
      <c r="C183">
        <v>3</v>
      </c>
      <c r="D183">
        <f t="shared" si="4"/>
        <v>0</v>
      </c>
      <c r="E183">
        <v>4191</v>
      </c>
      <c r="F183">
        <v>4191</v>
      </c>
      <c r="G183">
        <f t="shared" si="5"/>
        <v>0</v>
      </c>
      <c r="H183">
        <v>5</v>
      </c>
      <c r="I183">
        <v>0</v>
      </c>
      <c r="J183">
        <f>SUM($H$32:H183)</f>
        <v>4236</v>
      </c>
      <c r="K183">
        <f>SUM($I$32:I183)</f>
        <v>217</v>
      </c>
      <c r="L183">
        <v>59</v>
      </c>
      <c r="M183">
        <v>123060</v>
      </c>
    </row>
    <row r="184" spans="1:13" ht="15" customHeight="1" x14ac:dyDescent="0.25">
      <c r="A184" t="s">
        <v>207</v>
      </c>
      <c r="B184">
        <v>5</v>
      </c>
      <c r="C184">
        <v>2</v>
      </c>
      <c r="D184">
        <f t="shared" si="4"/>
        <v>3</v>
      </c>
      <c r="E184">
        <v>4191</v>
      </c>
      <c r="F184">
        <v>4188</v>
      </c>
      <c r="G184">
        <f t="shared" si="5"/>
        <v>3</v>
      </c>
      <c r="H184">
        <v>16</v>
      </c>
      <c r="I184">
        <v>4</v>
      </c>
      <c r="J184">
        <f>SUM($H$32:H184)</f>
        <v>4252</v>
      </c>
      <c r="K184">
        <f>SUM($I$32:I184)</f>
        <v>221</v>
      </c>
      <c r="L184">
        <v>489</v>
      </c>
      <c r="M184">
        <v>123549</v>
      </c>
    </row>
    <row r="185" spans="1:13" ht="15" customHeight="1" x14ac:dyDescent="0.25">
      <c r="A185" t="s">
        <v>208</v>
      </c>
      <c r="B185">
        <v>3</v>
      </c>
      <c r="C185">
        <v>2</v>
      </c>
      <c r="D185">
        <f t="shared" si="4"/>
        <v>1</v>
      </c>
      <c r="E185">
        <v>4188</v>
      </c>
      <c r="F185">
        <v>4187</v>
      </c>
      <c r="G185">
        <f t="shared" si="5"/>
        <v>1</v>
      </c>
      <c r="H185">
        <v>7</v>
      </c>
      <c r="I185">
        <v>1</v>
      </c>
      <c r="J185">
        <f>SUM($H$32:H185)</f>
        <v>4259</v>
      </c>
      <c r="K185">
        <f>SUM($I$32:I185)</f>
        <v>222</v>
      </c>
      <c r="L185">
        <v>201</v>
      </c>
      <c r="M185">
        <v>123750</v>
      </c>
    </row>
    <row r="186" spans="1:13" ht="15" customHeight="1" x14ac:dyDescent="0.25">
      <c r="A186" t="s">
        <v>209</v>
      </c>
      <c r="B186">
        <v>3</v>
      </c>
      <c r="C186">
        <v>2</v>
      </c>
      <c r="D186">
        <f t="shared" si="4"/>
        <v>1</v>
      </c>
      <c r="E186">
        <v>4187</v>
      </c>
      <c r="F186">
        <v>4186</v>
      </c>
      <c r="G186">
        <f t="shared" si="5"/>
        <v>1</v>
      </c>
      <c r="H186">
        <v>7</v>
      </c>
      <c r="I186">
        <v>1</v>
      </c>
      <c r="J186">
        <f>SUM($H$32:H186)</f>
        <v>4266</v>
      </c>
      <c r="K186">
        <f>SUM($I$32:I186)</f>
        <v>223</v>
      </c>
      <c r="L186">
        <v>183</v>
      </c>
      <c r="M186">
        <v>123933</v>
      </c>
    </row>
    <row r="187" spans="1:13" ht="15" customHeight="1" x14ac:dyDescent="0.25">
      <c r="A187" t="s">
        <v>210</v>
      </c>
      <c r="B187">
        <v>2</v>
      </c>
      <c r="C187">
        <v>2</v>
      </c>
      <c r="D187">
        <f t="shared" si="4"/>
        <v>0</v>
      </c>
      <c r="E187">
        <v>4186</v>
      </c>
      <c r="F187">
        <v>4186</v>
      </c>
      <c r="G187">
        <f t="shared" si="5"/>
        <v>0</v>
      </c>
      <c r="H187">
        <v>2</v>
      </c>
      <c r="I187">
        <v>0</v>
      </c>
      <c r="J187">
        <f>SUM($H$32:H187)</f>
        <v>4268</v>
      </c>
      <c r="K187">
        <f>SUM($I$32:I187)</f>
        <v>223</v>
      </c>
      <c r="L187">
        <v>29</v>
      </c>
      <c r="M187">
        <v>123962</v>
      </c>
    </row>
    <row r="188" spans="1:13" ht="15" customHeight="1" x14ac:dyDescent="0.25">
      <c r="A188" t="s">
        <v>211</v>
      </c>
      <c r="B188">
        <v>1</v>
      </c>
      <c r="C188">
        <v>1</v>
      </c>
      <c r="D188">
        <f t="shared" si="4"/>
        <v>0</v>
      </c>
      <c r="E188">
        <v>4186</v>
      </c>
      <c r="F188">
        <v>4186</v>
      </c>
      <c r="G188">
        <f t="shared" si="5"/>
        <v>0</v>
      </c>
      <c r="H188">
        <v>0</v>
      </c>
      <c r="I188">
        <v>0</v>
      </c>
      <c r="J188">
        <f>SUM($H$32:H188)</f>
        <v>4268</v>
      </c>
      <c r="K188">
        <f>SUM($I$32:I188)</f>
        <v>223</v>
      </c>
      <c r="L188">
        <v>7</v>
      </c>
      <c r="M188">
        <v>123969</v>
      </c>
    </row>
    <row r="189" spans="1:13" ht="15" customHeight="1" x14ac:dyDescent="0.25">
      <c r="A189" t="s">
        <v>212</v>
      </c>
      <c r="B189">
        <v>1</v>
      </c>
      <c r="C189">
        <v>1</v>
      </c>
      <c r="D189">
        <f t="shared" si="4"/>
        <v>0</v>
      </c>
      <c r="E189">
        <v>4186</v>
      </c>
      <c r="F189">
        <v>4186</v>
      </c>
      <c r="G189">
        <f t="shared" si="5"/>
        <v>0</v>
      </c>
      <c r="H189">
        <v>0</v>
      </c>
      <c r="I189">
        <v>0</v>
      </c>
      <c r="J189">
        <f>SUM($H$32:H189)</f>
        <v>4268</v>
      </c>
      <c r="K189">
        <f>SUM($I$32:I189)</f>
        <v>223</v>
      </c>
      <c r="L189">
        <v>15</v>
      </c>
      <c r="M189">
        <v>123984</v>
      </c>
    </row>
    <row r="190" spans="1:13" ht="15" customHeight="1" x14ac:dyDescent="0.25">
      <c r="A190" t="s">
        <v>213</v>
      </c>
      <c r="B190">
        <v>1</v>
      </c>
      <c r="C190">
        <v>1</v>
      </c>
      <c r="D190">
        <f t="shared" si="4"/>
        <v>0</v>
      </c>
      <c r="E190">
        <v>4186</v>
      </c>
      <c r="F190">
        <v>4186</v>
      </c>
      <c r="G190">
        <f t="shared" si="5"/>
        <v>0</v>
      </c>
      <c r="H190">
        <v>0</v>
      </c>
      <c r="I190">
        <v>0</v>
      </c>
      <c r="J190">
        <f>SUM($H$32:H190)</f>
        <v>4268</v>
      </c>
      <c r="K190">
        <f>SUM($I$32:I190)</f>
        <v>223</v>
      </c>
      <c r="L190">
        <v>34</v>
      </c>
      <c r="M190">
        <v>124018</v>
      </c>
    </row>
    <row r="191" spans="1:13" ht="15" customHeight="1" x14ac:dyDescent="0.25">
      <c r="A191" t="s">
        <v>214</v>
      </c>
      <c r="B191">
        <v>4</v>
      </c>
      <c r="C191">
        <v>3</v>
      </c>
      <c r="D191">
        <f t="shared" si="4"/>
        <v>1</v>
      </c>
      <c r="E191">
        <v>4186</v>
      </c>
      <c r="F191">
        <v>4185</v>
      </c>
      <c r="G191">
        <f t="shared" si="5"/>
        <v>1</v>
      </c>
      <c r="H191">
        <v>9</v>
      </c>
      <c r="I191">
        <v>1</v>
      </c>
      <c r="J191">
        <f>SUM($H$32:H191)</f>
        <v>4277</v>
      </c>
      <c r="K191">
        <f>SUM($I$32:I191)</f>
        <v>224</v>
      </c>
      <c r="L191">
        <v>176</v>
      </c>
      <c r="M191">
        <v>124194</v>
      </c>
    </row>
    <row r="192" spans="1:13" ht="15" customHeight="1" x14ac:dyDescent="0.25">
      <c r="A192" t="s">
        <v>215</v>
      </c>
      <c r="B192">
        <v>5</v>
      </c>
      <c r="C192">
        <v>4</v>
      </c>
      <c r="D192">
        <f t="shared" si="4"/>
        <v>1</v>
      </c>
      <c r="E192">
        <v>4185</v>
      </c>
      <c r="F192">
        <v>4184</v>
      </c>
      <c r="G192">
        <f t="shared" si="5"/>
        <v>1</v>
      </c>
      <c r="H192">
        <v>13</v>
      </c>
      <c r="I192">
        <v>1</v>
      </c>
      <c r="J192">
        <f>SUM($H$32:H192)</f>
        <v>4290</v>
      </c>
      <c r="K192">
        <f>SUM($I$32:I192)</f>
        <v>225</v>
      </c>
      <c r="L192">
        <v>213</v>
      </c>
      <c r="M192">
        <v>124407</v>
      </c>
    </row>
    <row r="193" spans="1:13" ht="15" customHeight="1" x14ac:dyDescent="0.25">
      <c r="A193" t="s">
        <v>216</v>
      </c>
      <c r="B193">
        <v>4</v>
      </c>
      <c r="C193">
        <v>3</v>
      </c>
      <c r="D193">
        <f t="shared" si="4"/>
        <v>1</v>
      </c>
      <c r="E193">
        <v>4184</v>
      </c>
      <c r="F193">
        <v>4183</v>
      </c>
      <c r="G193">
        <f t="shared" si="5"/>
        <v>1</v>
      </c>
      <c r="H193">
        <v>9</v>
      </c>
      <c r="I193">
        <v>1</v>
      </c>
      <c r="J193">
        <f>SUM($H$32:H193)</f>
        <v>4299</v>
      </c>
      <c r="K193">
        <f>SUM($I$32:I193)</f>
        <v>226</v>
      </c>
      <c r="L193">
        <v>182</v>
      </c>
      <c r="M193">
        <v>124589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4183</v>
      </c>
      <c r="F194">
        <v>4181</v>
      </c>
      <c r="G194">
        <f t="shared" si="5"/>
        <v>2</v>
      </c>
      <c r="H194">
        <v>4</v>
      </c>
      <c r="I194">
        <v>1</v>
      </c>
      <c r="J194">
        <f>SUM($H$32:H194)</f>
        <v>4303</v>
      </c>
      <c r="K194">
        <f>SUM($I$32:I194)</f>
        <v>227</v>
      </c>
      <c r="L194">
        <v>162</v>
      </c>
      <c r="M194">
        <v>124751</v>
      </c>
    </row>
    <row r="195" spans="1:13" ht="15" customHeight="1" x14ac:dyDescent="0.25">
      <c r="A195" t="s">
        <v>218</v>
      </c>
      <c r="B195">
        <v>10</v>
      </c>
      <c r="C195">
        <v>8</v>
      </c>
      <c r="D195">
        <f t="shared" si="4"/>
        <v>2</v>
      </c>
      <c r="E195">
        <v>4181</v>
      </c>
      <c r="F195">
        <v>4179</v>
      </c>
      <c r="G195">
        <f t="shared" si="5"/>
        <v>2</v>
      </c>
      <c r="H195">
        <v>38</v>
      </c>
      <c r="I195">
        <v>2</v>
      </c>
      <c r="J195">
        <f>SUM($H$32:H195)</f>
        <v>4341</v>
      </c>
      <c r="K195">
        <f>SUM($I$32:I195)</f>
        <v>229</v>
      </c>
      <c r="L195">
        <v>587</v>
      </c>
      <c r="M195">
        <v>125338</v>
      </c>
    </row>
    <row r="196" spans="1:13" ht="15" customHeight="1" x14ac:dyDescent="0.25">
      <c r="A196" t="s">
        <v>219</v>
      </c>
      <c r="B196">
        <v>5</v>
      </c>
      <c r="C196">
        <v>5</v>
      </c>
      <c r="D196">
        <f t="shared" si="4"/>
        <v>0</v>
      </c>
      <c r="E196">
        <v>4179</v>
      </c>
      <c r="F196">
        <v>4179</v>
      </c>
      <c r="G196">
        <f t="shared" si="5"/>
        <v>0</v>
      </c>
      <c r="H196">
        <v>11</v>
      </c>
      <c r="I196">
        <v>0</v>
      </c>
      <c r="J196">
        <f>SUM($H$32:H196)</f>
        <v>4352</v>
      </c>
      <c r="K196">
        <f>SUM($I$32:I196)</f>
        <v>229</v>
      </c>
      <c r="L196">
        <v>248</v>
      </c>
      <c r="M196">
        <v>125586</v>
      </c>
    </row>
    <row r="197" spans="1:13" ht="15" customHeight="1" x14ac:dyDescent="0.25">
      <c r="A197" t="s">
        <v>220</v>
      </c>
      <c r="B197">
        <v>4</v>
      </c>
      <c r="C197">
        <v>4</v>
      </c>
      <c r="D197">
        <f t="shared" si="4"/>
        <v>0</v>
      </c>
      <c r="E197">
        <v>4179</v>
      </c>
      <c r="F197">
        <v>4179</v>
      </c>
      <c r="G197">
        <f t="shared" si="5"/>
        <v>0</v>
      </c>
      <c r="H197">
        <v>6</v>
      </c>
      <c r="I197">
        <v>0</v>
      </c>
      <c r="J197">
        <f>SUM($H$32:H197)</f>
        <v>4358</v>
      </c>
      <c r="K197">
        <f>SUM($I$32:I197)</f>
        <v>229</v>
      </c>
      <c r="L197">
        <v>141</v>
      </c>
      <c r="M197">
        <v>125727</v>
      </c>
    </row>
    <row r="198" spans="1:13" ht="15" customHeight="1" x14ac:dyDescent="0.25">
      <c r="A198" t="s">
        <v>221</v>
      </c>
      <c r="B198">
        <v>9</v>
      </c>
      <c r="C198">
        <v>6</v>
      </c>
      <c r="D198">
        <f t="shared" si="4"/>
        <v>3</v>
      </c>
      <c r="E198">
        <v>4179</v>
      </c>
      <c r="F198">
        <v>4176</v>
      </c>
      <c r="G198">
        <f t="shared" si="5"/>
        <v>3</v>
      </c>
      <c r="H198">
        <v>40</v>
      </c>
      <c r="I198">
        <v>4</v>
      </c>
      <c r="J198">
        <f>SUM($H$32:H198)</f>
        <v>4398</v>
      </c>
      <c r="K198">
        <f>SUM($I$32:I198)</f>
        <v>233</v>
      </c>
      <c r="L198">
        <v>579</v>
      </c>
      <c r="M198">
        <v>126306</v>
      </c>
    </row>
    <row r="199" spans="1:13" ht="15" customHeight="1" x14ac:dyDescent="0.25">
      <c r="A199" t="s">
        <v>222</v>
      </c>
      <c r="B199">
        <v>1</v>
      </c>
      <c r="C199">
        <v>1</v>
      </c>
      <c r="D199">
        <f t="shared" si="4"/>
        <v>0</v>
      </c>
      <c r="E199">
        <v>4176</v>
      </c>
      <c r="F199">
        <v>4176</v>
      </c>
      <c r="G199">
        <f t="shared" si="5"/>
        <v>0</v>
      </c>
      <c r="H199">
        <v>0</v>
      </c>
      <c r="I199">
        <v>0</v>
      </c>
      <c r="J199">
        <f>SUM($H$32:H199)</f>
        <v>4398</v>
      </c>
      <c r="K199">
        <f>SUM($I$32:I199)</f>
        <v>233</v>
      </c>
      <c r="L199">
        <v>7</v>
      </c>
      <c r="M199">
        <v>126313</v>
      </c>
    </row>
    <row r="200" spans="1:13" ht="15" customHeight="1" x14ac:dyDescent="0.25">
      <c r="A200" t="s">
        <v>223</v>
      </c>
      <c r="B200">
        <v>3</v>
      </c>
      <c r="C200">
        <v>3</v>
      </c>
      <c r="D200">
        <f t="shared" si="4"/>
        <v>0</v>
      </c>
      <c r="E200">
        <v>4176</v>
      </c>
      <c r="F200">
        <v>4176</v>
      </c>
      <c r="G200">
        <f t="shared" si="5"/>
        <v>0</v>
      </c>
      <c r="H200">
        <v>5</v>
      </c>
      <c r="I200">
        <v>0</v>
      </c>
      <c r="J200">
        <f>SUM($H$32:H200)</f>
        <v>4403</v>
      </c>
      <c r="K200">
        <f>SUM($I$32:I200)</f>
        <v>233</v>
      </c>
      <c r="L200">
        <v>50</v>
      </c>
      <c r="M200">
        <v>126363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4176</v>
      </c>
      <c r="F201">
        <v>4175</v>
      </c>
      <c r="G201">
        <f t="shared" si="5"/>
        <v>1</v>
      </c>
      <c r="H201">
        <v>9</v>
      </c>
      <c r="I201">
        <v>1</v>
      </c>
      <c r="J201">
        <f>SUM($H$32:H201)</f>
        <v>4412</v>
      </c>
      <c r="K201">
        <f>SUM($I$32:I201)</f>
        <v>234</v>
      </c>
      <c r="L201">
        <v>186</v>
      </c>
      <c r="M201">
        <v>126549</v>
      </c>
    </row>
    <row r="202" spans="1:13" ht="15" customHeight="1" x14ac:dyDescent="0.25">
      <c r="A202" t="s">
        <v>225</v>
      </c>
      <c r="B202">
        <v>4</v>
      </c>
      <c r="C202">
        <v>2</v>
      </c>
      <c r="D202">
        <f t="shared" si="4"/>
        <v>2</v>
      </c>
      <c r="E202">
        <v>4175</v>
      </c>
      <c r="F202">
        <v>4173</v>
      </c>
      <c r="G202">
        <f t="shared" si="5"/>
        <v>2</v>
      </c>
      <c r="H202">
        <v>4</v>
      </c>
      <c r="I202">
        <v>1</v>
      </c>
      <c r="J202">
        <f>SUM($H$32:H202)</f>
        <v>4416</v>
      </c>
      <c r="K202">
        <f>SUM($I$32:I202)</f>
        <v>235</v>
      </c>
      <c r="L202">
        <v>169</v>
      </c>
      <c r="M202">
        <v>126718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4173</v>
      </c>
      <c r="F203">
        <v>4172</v>
      </c>
      <c r="G203">
        <f t="shared" si="5"/>
        <v>1</v>
      </c>
      <c r="H203">
        <v>9</v>
      </c>
      <c r="I203">
        <v>1</v>
      </c>
      <c r="J203">
        <f>SUM($H$32:H203)</f>
        <v>4425</v>
      </c>
      <c r="K203">
        <f>SUM($I$32:I203)</f>
        <v>236</v>
      </c>
      <c r="L203">
        <v>209</v>
      </c>
      <c r="M203">
        <v>126927</v>
      </c>
    </row>
    <row r="204" spans="1:13" ht="15" customHeight="1" x14ac:dyDescent="0.25">
      <c r="A204" t="s">
        <v>227</v>
      </c>
      <c r="B204">
        <v>5</v>
      </c>
      <c r="C204">
        <v>4</v>
      </c>
      <c r="D204">
        <f t="shared" si="4"/>
        <v>1</v>
      </c>
      <c r="E204">
        <v>4172</v>
      </c>
      <c r="F204">
        <v>4171</v>
      </c>
      <c r="G204">
        <f t="shared" si="5"/>
        <v>1</v>
      </c>
      <c r="H204">
        <v>13</v>
      </c>
      <c r="I204">
        <v>1</v>
      </c>
      <c r="J204">
        <f>SUM($H$32:H204)</f>
        <v>4438</v>
      </c>
      <c r="K204">
        <f>SUM($I$32:I204)</f>
        <v>237</v>
      </c>
      <c r="L204">
        <v>221</v>
      </c>
      <c r="M204">
        <v>127148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4171</v>
      </c>
      <c r="F205">
        <v>4170</v>
      </c>
      <c r="G205">
        <f t="shared" si="5"/>
        <v>1</v>
      </c>
      <c r="H205">
        <v>9</v>
      </c>
      <c r="I205">
        <v>1</v>
      </c>
      <c r="J205">
        <f>SUM($H$32:H205)</f>
        <v>4447</v>
      </c>
      <c r="K205">
        <f>SUM($I$32:I205)</f>
        <v>238</v>
      </c>
      <c r="L205">
        <v>185</v>
      </c>
      <c r="M205">
        <v>127333</v>
      </c>
    </row>
    <row r="206" spans="1:13" ht="15" customHeight="1" x14ac:dyDescent="0.25">
      <c r="A206" t="s">
        <v>229</v>
      </c>
      <c r="B206">
        <v>12</v>
      </c>
      <c r="C206">
        <v>10</v>
      </c>
      <c r="D206">
        <f t="shared" si="4"/>
        <v>2</v>
      </c>
      <c r="E206">
        <v>4170</v>
      </c>
      <c r="F206">
        <v>4168</v>
      </c>
      <c r="G206">
        <f t="shared" si="5"/>
        <v>2</v>
      </c>
      <c r="H206">
        <v>47</v>
      </c>
      <c r="I206">
        <v>3</v>
      </c>
      <c r="J206">
        <f>SUM($H$32:H206)</f>
        <v>4494</v>
      </c>
      <c r="K206">
        <f>SUM($I$32:I206)</f>
        <v>241</v>
      </c>
      <c r="L206">
        <v>586</v>
      </c>
      <c r="M206">
        <v>127919</v>
      </c>
    </row>
    <row r="207" spans="1:13" ht="15" customHeight="1" x14ac:dyDescent="0.25">
      <c r="A207" t="s">
        <v>230</v>
      </c>
      <c r="B207">
        <v>10</v>
      </c>
      <c r="C207">
        <v>8</v>
      </c>
      <c r="D207">
        <f t="shared" si="4"/>
        <v>2</v>
      </c>
      <c r="E207">
        <v>4168</v>
      </c>
      <c r="F207">
        <v>4166</v>
      </c>
      <c r="G207">
        <f t="shared" si="5"/>
        <v>2</v>
      </c>
      <c r="H207">
        <v>38</v>
      </c>
      <c r="I207">
        <v>2</v>
      </c>
      <c r="J207">
        <f>SUM($H$32:H207)</f>
        <v>4532</v>
      </c>
      <c r="K207">
        <f>SUM($I$32:I207)</f>
        <v>243</v>
      </c>
      <c r="L207">
        <v>602</v>
      </c>
      <c r="M207">
        <v>128521</v>
      </c>
    </row>
    <row r="208" spans="1:13" ht="15" customHeight="1" x14ac:dyDescent="0.25">
      <c r="A208" t="s">
        <v>231</v>
      </c>
      <c r="B208">
        <v>1</v>
      </c>
      <c r="C208">
        <v>1</v>
      </c>
      <c r="D208">
        <f t="shared" si="4"/>
        <v>0</v>
      </c>
      <c r="E208">
        <v>4166</v>
      </c>
      <c r="F208">
        <v>4166</v>
      </c>
      <c r="G208">
        <f t="shared" si="5"/>
        <v>0</v>
      </c>
      <c r="H208">
        <v>0</v>
      </c>
      <c r="I208">
        <v>0</v>
      </c>
      <c r="J208">
        <f>SUM($H$32:H208)</f>
        <v>4532</v>
      </c>
      <c r="K208">
        <f>SUM($I$32:I208)</f>
        <v>243</v>
      </c>
      <c r="L208">
        <v>35</v>
      </c>
      <c r="M208">
        <v>128556</v>
      </c>
    </row>
    <row r="209" spans="1:13" ht="15" customHeight="1" x14ac:dyDescent="0.25">
      <c r="A209" t="s">
        <v>232</v>
      </c>
      <c r="B209">
        <v>3</v>
      </c>
      <c r="C209">
        <v>3</v>
      </c>
      <c r="D209">
        <f t="shared" si="4"/>
        <v>0</v>
      </c>
      <c r="E209">
        <v>4166</v>
      </c>
      <c r="F209">
        <v>4166</v>
      </c>
      <c r="G209">
        <f t="shared" si="5"/>
        <v>0</v>
      </c>
      <c r="H209">
        <v>5</v>
      </c>
      <c r="I209">
        <v>0</v>
      </c>
      <c r="J209">
        <f>SUM($H$32:H209)</f>
        <v>4537</v>
      </c>
      <c r="K209">
        <f>SUM($I$32:I209)</f>
        <v>243</v>
      </c>
      <c r="L209">
        <v>96</v>
      </c>
      <c r="M209">
        <v>128652</v>
      </c>
    </row>
    <row r="210" spans="1:13" ht="15" customHeight="1" x14ac:dyDescent="0.25">
      <c r="A210" t="s">
        <v>233</v>
      </c>
      <c r="B210">
        <v>4</v>
      </c>
      <c r="C210">
        <v>3</v>
      </c>
      <c r="D210">
        <f t="shared" si="4"/>
        <v>1</v>
      </c>
      <c r="E210">
        <v>4166</v>
      </c>
      <c r="F210">
        <v>4165</v>
      </c>
      <c r="G210">
        <f t="shared" si="5"/>
        <v>1</v>
      </c>
      <c r="H210">
        <v>9</v>
      </c>
      <c r="I210">
        <v>1</v>
      </c>
      <c r="J210">
        <f>SUM($H$32:H210)</f>
        <v>4546</v>
      </c>
      <c r="K210">
        <f>SUM($I$32:I210)</f>
        <v>244</v>
      </c>
      <c r="L210">
        <v>189</v>
      </c>
      <c r="M210">
        <v>128841</v>
      </c>
    </row>
    <row r="211" spans="1:13" ht="15" customHeight="1" x14ac:dyDescent="0.25">
      <c r="A211" t="s">
        <v>234</v>
      </c>
      <c r="B211">
        <v>3</v>
      </c>
      <c r="C211">
        <v>3</v>
      </c>
      <c r="D211">
        <f t="shared" si="4"/>
        <v>0</v>
      </c>
      <c r="E211">
        <v>4165</v>
      </c>
      <c r="F211">
        <v>4165</v>
      </c>
      <c r="G211">
        <f t="shared" si="5"/>
        <v>0</v>
      </c>
      <c r="H211">
        <v>5</v>
      </c>
      <c r="I211">
        <v>0</v>
      </c>
      <c r="J211">
        <f>SUM($H$32:H211)</f>
        <v>4551</v>
      </c>
      <c r="K211">
        <f>SUM($I$32:I211)</f>
        <v>244</v>
      </c>
      <c r="L211">
        <v>47</v>
      </c>
      <c r="M211">
        <v>128888</v>
      </c>
    </row>
    <row r="212" spans="1:13" ht="15" customHeight="1" x14ac:dyDescent="0.25">
      <c r="A212" t="s">
        <v>235</v>
      </c>
      <c r="B212">
        <v>3</v>
      </c>
      <c r="C212">
        <v>2</v>
      </c>
      <c r="D212">
        <f t="shared" si="4"/>
        <v>1</v>
      </c>
      <c r="E212">
        <v>4165</v>
      </c>
      <c r="F212">
        <v>4164</v>
      </c>
      <c r="G212">
        <f t="shared" si="5"/>
        <v>1</v>
      </c>
      <c r="H212">
        <v>7</v>
      </c>
      <c r="I212">
        <v>1</v>
      </c>
      <c r="J212">
        <f>SUM($H$32:H212)</f>
        <v>4558</v>
      </c>
      <c r="K212">
        <f>SUM($I$32:I212)</f>
        <v>245</v>
      </c>
      <c r="L212">
        <v>185</v>
      </c>
      <c r="M212">
        <v>129073</v>
      </c>
    </row>
    <row r="213" spans="1:13" ht="15" customHeight="1" x14ac:dyDescent="0.25">
      <c r="A213" t="s">
        <v>236</v>
      </c>
      <c r="B213">
        <v>5</v>
      </c>
      <c r="C213">
        <v>4</v>
      </c>
      <c r="D213">
        <f t="shared" si="4"/>
        <v>1</v>
      </c>
      <c r="E213">
        <v>4164</v>
      </c>
      <c r="F213">
        <v>4163</v>
      </c>
      <c r="G213">
        <f t="shared" si="5"/>
        <v>1</v>
      </c>
      <c r="H213">
        <v>13</v>
      </c>
      <c r="I213">
        <v>1</v>
      </c>
      <c r="J213">
        <f>SUM($H$32:H213)</f>
        <v>4571</v>
      </c>
      <c r="K213">
        <f>SUM($I$32:I213)</f>
        <v>246</v>
      </c>
      <c r="L213">
        <v>207</v>
      </c>
      <c r="M213">
        <v>129280</v>
      </c>
    </row>
    <row r="214" spans="1:13" ht="15" customHeight="1" x14ac:dyDescent="0.25">
      <c r="A214" t="s">
        <v>237</v>
      </c>
      <c r="B214">
        <v>3</v>
      </c>
      <c r="C214">
        <v>2</v>
      </c>
      <c r="D214">
        <f t="shared" si="4"/>
        <v>1</v>
      </c>
      <c r="E214">
        <v>4163</v>
      </c>
      <c r="F214">
        <v>4162</v>
      </c>
      <c r="G214">
        <f t="shared" si="5"/>
        <v>1</v>
      </c>
      <c r="H214">
        <v>7</v>
      </c>
      <c r="I214">
        <v>1</v>
      </c>
      <c r="J214">
        <f>SUM($H$32:H214)</f>
        <v>4578</v>
      </c>
      <c r="K214">
        <f>SUM($I$32:I214)</f>
        <v>247</v>
      </c>
      <c r="L214">
        <v>180</v>
      </c>
      <c r="M214">
        <v>129460</v>
      </c>
    </row>
    <row r="215" spans="1:13" ht="15" customHeight="1" x14ac:dyDescent="0.25">
      <c r="A215" t="s">
        <v>238</v>
      </c>
      <c r="B215">
        <v>4</v>
      </c>
      <c r="C215">
        <v>4</v>
      </c>
      <c r="D215">
        <f t="shared" si="4"/>
        <v>0</v>
      </c>
      <c r="E215">
        <v>4162</v>
      </c>
      <c r="F215">
        <v>4162</v>
      </c>
      <c r="G215">
        <f t="shared" si="5"/>
        <v>0</v>
      </c>
      <c r="H215">
        <v>6</v>
      </c>
      <c r="I215">
        <v>0</v>
      </c>
      <c r="J215">
        <f>SUM($H$32:H215)</f>
        <v>4584</v>
      </c>
      <c r="K215">
        <f>SUM($I$32:I215)</f>
        <v>247</v>
      </c>
      <c r="L215">
        <v>63</v>
      </c>
      <c r="M215">
        <v>129523</v>
      </c>
    </row>
    <row r="216" spans="1:13" ht="15" customHeight="1" x14ac:dyDescent="0.25">
      <c r="A216" t="s">
        <v>239</v>
      </c>
      <c r="B216">
        <v>7</v>
      </c>
      <c r="C216">
        <v>5</v>
      </c>
      <c r="D216">
        <f t="shared" si="4"/>
        <v>2</v>
      </c>
      <c r="E216">
        <v>4162</v>
      </c>
      <c r="F216">
        <v>4160</v>
      </c>
      <c r="G216">
        <f t="shared" si="5"/>
        <v>2</v>
      </c>
      <c r="H216">
        <v>24</v>
      </c>
      <c r="I216">
        <v>3</v>
      </c>
      <c r="J216">
        <f>SUM($H$32:H216)</f>
        <v>4608</v>
      </c>
      <c r="K216">
        <f>SUM($I$32:I216)</f>
        <v>250</v>
      </c>
      <c r="L216">
        <v>368</v>
      </c>
      <c r="M216">
        <v>129891</v>
      </c>
    </row>
    <row r="217" spans="1:13" ht="15" customHeight="1" x14ac:dyDescent="0.25">
      <c r="A217" t="s">
        <v>240</v>
      </c>
      <c r="B217">
        <v>2</v>
      </c>
      <c r="C217">
        <v>2</v>
      </c>
      <c r="D217">
        <f t="shared" si="4"/>
        <v>0</v>
      </c>
      <c r="E217">
        <v>4160</v>
      </c>
      <c r="F217">
        <v>4160</v>
      </c>
      <c r="G217">
        <f t="shared" si="5"/>
        <v>0</v>
      </c>
      <c r="H217">
        <v>2</v>
      </c>
      <c r="I217">
        <v>0</v>
      </c>
      <c r="J217">
        <f>SUM($H$32:H217)</f>
        <v>4610</v>
      </c>
      <c r="K217">
        <f>SUM($I$32:I217)</f>
        <v>250</v>
      </c>
      <c r="L217">
        <v>37</v>
      </c>
      <c r="M217">
        <v>129928</v>
      </c>
    </row>
    <row r="218" spans="1:13" ht="15" customHeight="1" x14ac:dyDescent="0.25">
      <c r="A218" t="s">
        <v>241</v>
      </c>
      <c r="B218">
        <v>4</v>
      </c>
      <c r="C218">
        <v>2</v>
      </c>
      <c r="D218">
        <f t="shared" si="4"/>
        <v>2</v>
      </c>
      <c r="E218">
        <v>4160</v>
      </c>
      <c r="F218">
        <v>4158</v>
      </c>
      <c r="G218">
        <f t="shared" si="5"/>
        <v>2</v>
      </c>
      <c r="H218">
        <v>11</v>
      </c>
      <c r="I218">
        <v>3</v>
      </c>
      <c r="J218">
        <f>SUM($H$32:H218)</f>
        <v>4621</v>
      </c>
      <c r="K218">
        <f>SUM($I$32:I218)</f>
        <v>253</v>
      </c>
      <c r="L218">
        <v>304</v>
      </c>
      <c r="M218">
        <v>130232</v>
      </c>
    </row>
    <row r="219" spans="1:13" ht="15" customHeight="1" x14ac:dyDescent="0.25">
      <c r="A219" t="s">
        <v>242</v>
      </c>
      <c r="B219">
        <v>7</v>
      </c>
      <c r="C219">
        <v>5</v>
      </c>
      <c r="D219">
        <f t="shared" si="4"/>
        <v>2</v>
      </c>
      <c r="E219">
        <v>4158</v>
      </c>
      <c r="F219">
        <v>4156</v>
      </c>
      <c r="G219">
        <f t="shared" si="5"/>
        <v>2</v>
      </c>
      <c r="H219">
        <v>24</v>
      </c>
      <c r="I219">
        <v>3</v>
      </c>
      <c r="J219">
        <f>SUM($H$32:H219)</f>
        <v>4645</v>
      </c>
      <c r="K219">
        <f>SUM($I$32:I219)</f>
        <v>256</v>
      </c>
      <c r="L219">
        <v>345</v>
      </c>
      <c r="M219">
        <v>130577</v>
      </c>
    </row>
    <row r="220" spans="1:13" ht="15" customHeight="1" x14ac:dyDescent="0.25">
      <c r="A220" t="s">
        <v>243</v>
      </c>
      <c r="B220">
        <v>4</v>
      </c>
      <c r="C220">
        <v>3</v>
      </c>
      <c r="D220">
        <f t="shared" si="4"/>
        <v>1</v>
      </c>
      <c r="E220">
        <v>4156</v>
      </c>
      <c r="F220">
        <v>4155</v>
      </c>
      <c r="G220">
        <f t="shared" si="5"/>
        <v>1</v>
      </c>
      <c r="H220">
        <v>9</v>
      </c>
      <c r="I220">
        <v>1</v>
      </c>
      <c r="J220">
        <f>SUM($H$32:H220)</f>
        <v>4654</v>
      </c>
      <c r="K220">
        <f>SUM($I$32:I220)</f>
        <v>257</v>
      </c>
      <c r="L220">
        <v>196</v>
      </c>
      <c r="M220">
        <v>130773</v>
      </c>
    </row>
    <row r="221" spans="1:13" ht="15" customHeight="1" x14ac:dyDescent="0.25">
      <c r="A221" t="s">
        <v>244</v>
      </c>
      <c r="B221">
        <v>4</v>
      </c>
      <c r="C221">
        <v>2</v>
      </c>
      <c r="D221">
        <f t="shared" si="4"/>
        <v>2</v>
      </c>
      <c r="E221">
        <v>4155</v>
      </c>
      <c r="F221">
        <v>4153</v>
      </c>
      <c r="G221">
        <f t="shared" si="5"/>
        <v>2</v>
      </c>
      <c r="H221">
        <v>11</v>
      </c>
      <c r="I221">
        <v>3</v>
      </c>
      <c r="J221">
        <f>SUM($H$32:H221)</f>
        <v>4665</v>
      </c>
      <c r="K221">
        <f>SUM($I$32:I221)</f>
        <v>260</v>
      </c>
      <c r="L221">
        <v>308</v>
      </c>
      <c r="M221">
        <v>131081</v>
      </c>
    </row>
    <row r="222" spans="1:13" ht="15" customHeight="1" x14ac:dyDescent="0.25">
      <c r="A222" t="s">
        <v>245</v>
      </c>
      <c r="B222">
        <v>2</v>
      </c>
      <c r="C222">
        <v>2</v>
      </c>
      <c r="D222">
        <f t="shared" si="4"/>
        <v>0</v>
      </c>
      <c r="E222">
        <v>4153</v>
      </c>
      <c r="F222">
        <v>4153</v>
      </c>
      <c r="G222">
        <f t="shared" si="5"/>
        <v>0</v>
      </c>
      <c r="H222">
        <v>2</v>
      </c>
      <c r="I222">
        <v>0</v>
      </c>
      <c r="J222">
        <f>SUM($H$32:H222)</f>
        <v>4667</v>
      </c>
      <c r="K222">
        <f>SUM($I$32:I222)</f>
        <v>260</v>
      </c>
      <c r="L222">
        <v>27</v>
      </c>
      <c r="M222">
        <v>131108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4153</v>
      </c>
      <c r="F223">
        <v>4152</v>
      </c>
      <c r="G223">
        <f t="shared" si="5"/>
        <v>1</v>
      </c>
      <c r="H223">
        <v>17</v>
      </c>
      <c r="I223">
        <v>1</v>
      </c>
      <c r="J223">
        <f>SUM($H$32:H223)</f>
        <v>4684</v>
      </c>
      <c r="K223">
        <f>SUM($I$32:I223)</f>
        <v>261</v>
      </c>
      <c r="L223">
        <v>227</v>
      </c>
      <c r="M223">
        <v>131335</v>
      </c>
    </row>
    <row r="224" spans="1:13" ht="15" customHeight="1" x14ac:dyDescent="0.25">
      <c r="A224" t="s">
        <v>247</v>
      </c>
      <c r="B224">
        <v>4</v>
      </c>
      <c r="C224">
        <v>4</v>
      </c>
      <c r="D224">
        <f t="shared" ref="D224:D287" si="6">B224-C224</f>
        <v>0</v>
      </c>
      <c r="E224">
        <v>4152</v>
      </c>
      <c r="F224">
        <v>4152</v>
      </c>
      <c r="G224">
        <f t="shared" ref="G224:G287" si="7">E224-F224</f>
        <v>0</v>
      </c>
      <c r="H224">
        <v>6</v>
      </c>
      <c r="I224">
        <v>0</v>
      </c>
      <c r="J224">
        <f>SUM($H$32:H224)</f>
        <v>4690</v>
      </c>
      <c r="K224">
        <f>SUM($I$32:I224)</f>
        <v>261</v>
      </c>
      <c r="L224">
        <v>154</v>
      </c>
      <c r="M224">
        <v>131489</v>
      </c>
    </row>
    <row r="225" spans="1:13" ht="15" customHeight="1" x14ac:dyDescent="0.25">
      <c r="A225" t="s">
        <v>248</v>
      </c>
      <c r="B225">
        <v>4</v>
      </c>
      <c r="C225">
        <v>3</v>
      </c>
      <c r="D225">
        <f t="shared" si="6"/>
        <v>1</v>
      </c>
      <c r="E225">
        <v>4152</v>
      </c>
      <c r="F225">
        <v>4151</v>
      </c>
      <c r="G225">
        <f t="shared" si="7"/>
        <v>1</v>
      </c>
      <c r="H225">
        <v>9</v>
      </c>
      <c r="I225">
        <v>1</v>
      </c>
      <c r="J225">
        <f>SUM($H$32:H225)</f>
        <v>4699</v>
      </c>
      <c r="K225">
        <f>SUM($I$32:I225)</f>
        <v>262</v>
      </c>
      <c r="L225">
        <v>199</v>
      </c>
      <c r="M225">
        <v>131688</v>
      </c>
    </row>
    <row r="226" spans="1:13" ht="15" customHeight="1" x14ac:dyDescent="0.25">
      <c r="A226" t="s">
        <v>249</v>
      </c>
      <c r="B226">
        <v>2</v>
      </c>
      <c r="C226">
        <v>2</v>
      </c>
      <c r="D226">
        <f t="shared" si="6"/>
        <v>0</v>
      </c>
      <c r="E226">
        <v>4151</v>
      </c>
      <c r="F226">
        <v>4151</v>
      </c>
      <c r="G226">
        <f t="shared" si="7"/>
        <v>0</v>
      </c>
      <c r="H226">
        <v>2</v>
      </c>
      <c r="I226">
        <v>0</v>
      </c>
      <c r="J226">
        <f>SUM($H$32:H226)</f>
        <v>4701</v>
      </c>
      <c r="K226">
        <f>SUM($I$32:I226)</f>
        <v>262</v>
      </c>
      <c r="L226">
        <v>28</v>
      </c>
      <c r="M226">
        <v>131716</v>
      </c>
    </row>
    <row r="227" spans="1:13" ht="15" customHeight="1" x14ac:dyDescent="0.25">
      <c r="A227" t="s">
        <v>250</v>
      </c>
      <c r="B227">
        <v>4</v>
      </c>
      <c r="C227">
        <v>2</v>
      </c>
      <c r="D227">
        <f t="shared" si="6"/>
        <v>2</v>
      </c>
      <c r="E227">
        <v>4151</v>
      </c>
      <c r="F227">
        <v>4149</v>
      </c>
      <c r="G227">
        <f t="shared" si="7"/>
        <v>2</v>
      </c>
      <c r="H227">
        <v>11</v>
      </c>
      <c r="I227">
        <v>3</v>
      </c>
      <c r="J227">
        <f>SUM($H$32:H227)</f>
        <v>4712</v>
      </c>
      <c r="K227">
        <f>SUM($I$32:I227)</f>
        <v>265</v>
      </c>
      <c r="L227">
        <v>314</v>
      </c>
      <c r="M227">
        <v>132030</v>
      </c>
    </row>
    <row r="228" spans="1:13" ht="15" customHeight="1" x14ac:dyDescent="0.25">
      <c r="A228" t="s">
        <v>251</v>
      </c>
      <c r="B228">
        <v>7</v>
      </c>
      <c r="C228">
        <v>5</v>
      </c>
      <c r="D228">
        <f t="shared" si="6"/>
        <v>2</v>
      </c>
      <c r="E228">
        <v>4149</v>
      </c>
      <c r="F228">
        <v>4147</v>
      </c>
      <c r="G228">
        <f t="shared" si="7"/>
        <v>2</v>
      </c>
      <c r="H228">
        <v>24</v>
      </c>
      <c r="I228">
        <v>3</v>
      </c>
      <c r="J228">
        <f>SUM($H$32:H228)</f>
        <v>4736</v>
      </c>
      <c r="K228">
        <f>SUM($I$32:I228)</f>
        <v>268</v>
      </c>
      <c r="L228">
        <v>337</v>
      </c>
      <c r="M228">
        <v>132367</v>
      </c>
    </row>
    <row r="229" spans="1:13" ht="15" customHeight="1" x14ac:dyDescent="0.25">
      <c r="A229" t="s">
        <v>252</v>
      </c>
      <c r="B229">
        <v>4</v>
      </c>
      <c r="C229">
        <v>4</v>
      </c>
      <c r="D229">
        <f t="shared" si="6"/>
        <v>0</v>
      </c>
      <c r="E229">
        <v>4147</v>
      </c>
      <c r="F229">
        <v>4147</v>
      </c>
      <c r="G229">
        <f t="shared" si="7"/>
        <v>0</v>
      </c>
      <c r="H229">
        <v>6</v>
      </c>
      <c r="I229">
        <v>0</v>
      </c>
      <c r="J229">
        <f>SUM($H$32:H229)</f>
        <v>4742</v>
      </c>
      <c r="K229">
        <f>SUM($I$32:I229)</f>
        <v>268</v>
      </c>
      <c r="L229">
        <v>56</v>
      </c>
      <c r="M229">
        <v>132423</v>
      </c>
    </row>
    <row r="230" spans="1:13" ht="15" customHeight="1" x14ac:dyDescent="0.25">
      <c r="A230" t="s">
        <v>253</v>
      </c>
      <c r="B230">
        <v>5</v>
      </c>
      <c r="C230">
        <v>3</v>
      </c>
      <c r="D230">
        <f t="shared" si="6"/>
        <v>2</v>
      </c>
      <c r="E230">
        <v>4147</v>
      </c>
      <c r="F230">
        <v>4145</v>
      </c>
      <c r="G230">
        <f t="shared" si="7"/>
        <v>2</v>
      </c>
      <c r="H230">
        <v>16</v>
      </c>
      <c r="I230">
        <v>2</v>
      </c>
      <c r="J230">
        <f>SUM($H$32:H230)</f>
        <v>4758</v>
      </c>
      <c r="K230">
        <f>SUM($I$32:I230)</f>
        <v>270</v>
      </c>
      <c r="L230">
        <v>641</v>
      </c>
      <c r="M230">
        <v>133064</v>
      </c>
    </row>
    <row r="231" spans="1:13" ht="15" customHeight="1" x14ac:dyDescent="0.25">
      <c r="A231" t="s">
        <v>254</v>
      </c>
      <c r="B231">
        <v>15</v>
      </c>
      <c r="C231">
        <v>11</v>
      </c>
      <c r="D231">
        <f t="shared" si="6"/>
        <v>4</v>
      </c>
      <c r="E231">
        <v>4145</v>
      </c>
      <c r="F231">
        <v>4141</v>
      </c>
      <c r="G231">
        <f t="shared" si="7"/>
        <v>4</v>
      </c>
      <c r="H231">
        <v>79</v>
      </c>
      <c r="I231">
        <v>10</v>
      </c>
      <c r="J231">
        <f>SUM($H$32:H231)</f>
        <v>4837</v>
      </c>
      <c r="K231">
        <f>SUM($I$32:I231)</f>
        <v>280</v>
      </c>
      <c r="L231">
        <v>770</v>
      </c>
      <c r="M231">
        <v>133834</v>
      </c>
    </row>
    <row r="232" spans="1:13" ht="15" customHeight="1" x14ac:dyDescent="0.25">
      <c r="A232" t="s">
        <v>255</v>
      </c>
      <c r="B232">
        <v>4</v>
      </c>
      <c r="C232">
        <v>3</v>
      </c>
      <c r="D232">
        <f t="shared" si="6"/>
        <v>1</v>
      </c>
      <c r="E232">
        <v>4141</v>
      </c>
      <c r="F232">
        <v>4140</v>
      </c>
      <c r="G232">
        <f t="shared" si="7"/>
        <v>1</v>
      </c>
      <c r="H232">
        <v>9</v>
      </c>
      <c r="I232">
        <v>1</v>
      </c>
      <c r="J232">
        <f>SUM($H$32:H232)</f>
        <v>4846</v>
      </c>
      <c r="K232">
        <f>SUM($I$32:I232)</f>
        <v>281</v>
      </c>
      <c r="L232">
        <v>221</v>
      </c>
      <c r="M232">
        <v>134055</v>
      </c>
    </row>
    <row r="233" spans="1:13" ht="15" customHeight="1" x14ac:dyDescent="0.25">
      <c r="A233" t="s">
        <v>256</v>
      </c>
      <c r="B233">
        <v>4</v>
      </c>
      <c r="C233">
        <v>3</v>
      </c>
      <c r="D233">
        <f t="shared" si="6"/>
        <v>1</v>
      </c>
      <c r="E233">
        <v>4140</v>
      </c>
      <c r="F233">
        <v>4139</v>
      </c>
      <c r="G233">
        <f t="shared" si="7"/>
        <v>1</v>
      </c>
      <c r="H233">
        <v>9</v>
      </c>
      <c r="I233">
        <v>1</v>
      </c>
      <c r="J233">
        <f>SUM($H$32:H233)</f>
        <v>4855</v>
      </c>
      <c r="K233">
        <f>SUM($I$32:I233)</f>
        <v>282</v>
      </c>
      <c r="L233">
        <v>178</v>
      </c>
      <c r="M233">
        <v>134233</v>
      </c>
    </row>
    <row r="234" spans="1:13" ht="15" customHeight="1" x14ac:dyDescent="0.25">
      <c r="A234" t="s">
        <v>257</v>
      </c>
      <c r="B234">
        <v>7</v>
      </c>
      <c r="C234">
        <v>5</v>
      </c>
      <c r="D234">
        <f t="shared" si="6"/>
        <v>2</v>
      </c>
      <c r="E234">
        <v>4139</v>
      </c>
      <c r="F234">
        <v>4137</v>
      </c>
      <c r="G234">
        <f t="shared" si="7"/>
        <v>2</v>
      </c>
      <c r="H234">
        <v>24</v>
      </c>
      <c r="I234">
        <v>3</v>
      </c>
      <c r="J234">
        <f>SUM($H$32:H234)</f>
        <v>4879</v>
      </c>
      <c r="K234">
        <f>SUM($I$32:I234)</f>
        <v>285</v>
      </c>
      <c r="L234">
        <v>344</v>
      </c>
      <c r="M234">
        <v>134577</v>
      </c>
    </row>
    <row r="235" spans="1:13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4137</v>
      </c>
      <c r="F235">
        <v>4137</v>
      </c>
      <c r="G235">
        <f t="shared" si="7"/>
        <v>0</v>
      </c>
      <c r="H235">
        <v>6</v>
      </c>
      <c r="I235">
        <v>0</v>
      </c>
      <c r="J235">
        <f>SUM($H$32:H235)</f>
        <v>4885</v>
      </c>
      <c r="K235">
        <f>SUM($I$32:I235)</f>
        <v>285</v>
      </c>
      <c r="L235">
        <v>170</v>
      </c>
      <c r="M235">
        <v>134747</v>
      </c>
    </row>
    <row r="236" spans="1:13" ht="15" customHeight="1" x14ac:dyDescent="0.25">
      <c r="A236" t="s">
        <v>259</v>
      </c>
      <c r="B236">
        <v>7</v>
      </c>
      <c r="C236">
        <v>5</v>
      </c>
      <c r="D236">
        <f t="shared" si="6"/>
        <v>2</v>
      </c>
      <c r="E236">
        <v>4137</v>
      </c>
      <c r="F236">
        <v>4135</v>
      </c>
      <c r="G236">
        <f t="shared" si="7"/>
        <v>2</v>
      </c>
      <c r="H236">
        <v>20</v>
      </c>
      <c r="I236">
        <v>2</v>
      </c>
      <c r="J236">
        <f>SUM($H$32:H236)</f>
        <v>4905</v>
      </c>
      <c r="K236">
        <f>SUM($I$32:I236)</f>
        <v>287</v>
      </c>
      <c r="L236">
        <v>343</v>
      </c>
      <c r="M236">
        <v>135090</v>
      </c>
    </row>
    <row r="237" spans="1:13" ht="15" customHeight="1" x14ac:dyDescent="0.25">
      <c r="A237" t="s">
        <v>260</v>
      </c>
      <c r="B237">
        <v>4</v>
      </c>
      <c r="C237">
        <v>2</v>
      </c>
      <c r="D237">
        <f t="shared" si="6"/>
        <v>2</v>
      </c>
      <c r="E237">
        <v>4135</v>
      </c>
      <c r="F237">
        <v>4133</v>
      </c>
      <c r="G237">
        <f t="shared" si="7"/>
        <v>2</v>
      </c>
      <c r="H237">
        <v>4</v>
      </c>
      <c r="I237">
        <v>1</v>
      </c>
      <c r="J237">
        <f>SUM($H$32:H237)</f>
        <v>4909</v>
      </c>
      <c r="K237">
        <f>SUM($I$32:I237)</f>
        <v>288</v>
      </c>
      <c r="L237">
        <v>158</v>
      </c>
      <c r="M237">
        <v>135248</v>
      </c>
    </row>
    <row r="238" spans="1:13" ht="15" customHeight="1" x14ac:dyDescent="0.25">
      <c r="A238" t="s">
        <v>261</v>
      </c>
      <c r="B238">
        <v>5</v>
      </c>
      <c r="C238">
        <v>3</v>
      </c>
      <c r="D238">
        <f t="shared" si="6"/>
        <v>2</v>
      </c>
      <c r="E238">
        <v>4133</v>
      </c>
      <c r="F238">
        <v>4131</v>
      </c>
      <c r="G238">
        <f t="shared" si="7"/>
        <v>2</v>
      </c>
      <c r="H238">
        <v>16</v>
      </c>
      <c r="I238">
        <v>2</v>
      </c>
      <c r="J238">
        <f>SUM($H$32:H238)</f>
        <v>4925</v>
      </c>
      <c r="K238">
        <f>SUM($I$32:I238)</f>
        <v>290</v>
      </c>
      <c r="L238">
        <v>543</v>
      </c>
      <c r="M238">
        <v>135791</v>
      </c>
    </row>
    <row r="239" spans="1:13" ht="15" customHeight="1" x14ac:dyDescent="0.25">
      <c r="A239" t="s">
        <v>262</v>
      </c>
      <c r="B239">
        <v>8</v>
      </c>
      <c r="C239">
        <v>5</v>
      </c>
      <c r="D239">
        <f t="shared" si="6"/>
        <v>3</v>
      </c>
      <c r="E239">
        <v>4131</v>
      </c>
      <c r="F239">
        <v>4128</v>
      </c>
      <c r="G239">
        <f t="shared" si="7"/>
        <v>3</v>
      </c>
      <c r="H239">
        <v>32</v>
      </c>
      <c r="I239">
        <v>6</v>
      </c>
      <c r="J239">
        <f>SUM($H$32:H239)</f>
        <v>4957</v>
      </c>
      <c r="K239">
        <f>SUM($I$32:I239)</f>
        <v>296</v>
      </c>
      <c r="L239">
        <v>458</v>
      </c>
      <c r="M239">
        <v>136249</v>
      </c>
    </row>
    <row r="240" spans="1:13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4128</v>
      </c>
      <c r="F240">
        <v>4127</v>
      </c>
      <c r="G240">
        <f t="shared" si="7"/>
        <v>1</v>
      </c>
      <c r="H240">
        <v>9</v>
      </c>
      <c r="I240">
        <v>1</v>
      </c>
      <c r="J240">
        <f>SUM($H$32:H240)</f>
        <v>4966</v>
      </c>
      <c r="K240">
        <f>SUM($I$32:I240)</f>
        <v>297</v>
      </c>
      <c r="L240">
        <v>177</v>
      </c>
      <c r="M240">
        <v>136426</v>
      </c>
    </row>
    <row r="241" spans="1:13" ht="15" customHeight="1" x14ac:dyDescent="0.25">
      <c r="A241" t="s">
        <v>264</v>
      </c>
      <c r="B241">
        <v>6</v>
      </c>
      <c r="C241">
        <v>4</v>
      </c>
      <c r="D241">
        <f t="shared" si="6"/>
        <v>2</v>
      </c>
      <c r="E241">
        <v>4127</v>
      </c>
      <c r="F241">
        <v>4125</v>
      </c>
      <c r="G241">
        <f t="shared" si="7"/>
        <v>2</v>
      </c>
      <c r="H241">
        <v>18</v>
      </c>
      <c r="I241">
        <v>2</v>
      </c>
      <c r="J241">
        <f>SUM($H$32:H241)</f>
        <v>4984</v>
      </c>
      <c r="K241">
        <f>SUM($I$32:I241)</f>
        <v>299</v>
      </c>
      <c r="L241">
        <v>326</v>
      </c>
      <c r="M241">
        <v>136752</v>
      </c>
    </row>
    <row r="242" spans="1:13" ht="15" customHeight="1" x14ac:dyDescent="0.25">
      <c r="A242" t="s">
        <v>265</v>
      </c>
      <c r="B242">
        <v>7</v>
      </c>
      <c r="C242">
        <v>5</v>
      </c>
      <c r="D242">
        <f t="shared" si="6"/>
        <v>2</v>
      </c>
      <c r="E242">
        <v>4125</v>
      </c>
      <c r="F242">
        <v>4123</v>
      </c>
      <c r="G242">
        <f t="shared" si="7"/>
        <v>2</v>
      </c>
      <c r="H242">
        <v>24</v>
      </c>
      <c r="I242">
        <v>3</v>
      </c>
      <c r="J242">
        <f>SUM($H$32:H242)</f>
        <v>5008</v>
      </c>
      <c r="K242">
        <f>SUM($I$32:I242)</f>
        <v>302</v>
      </c>
      <c r="L242">
        <v>372</v>
      </c>
      <c r="M242">
        <v>137124</v>
      </c>
    </row>
    <row r="243" spans="1:13" ht="15" customHeight="1" x14ac:dyDescent="0.25">
      <c r="A243" t="s">
        <v>266</v>
      </c>
      <c r="B243">
        <v>7</v>
      </c>
      <c r="C243">
        <v>5</v>
      </c>
      <c r="D243">
        <f t="shared" si="6"/>
        <v>2</v>
      </c>
      <c r="E243">
        <v>4123</v>
      </c>
      <c r="F243">
        <v>4121</v>
      </c>
      <c r="G243">
        <f t="shared" si="7"/>
        <v>2</v>
      </c>
      <c r="H243">
        <v>24</v>
      </c>
      <c r="I243">
        <v>3</v>
      </c>
      <c r="J243">
        <f>SUM($H$32:H243)</f>
        <v>5032</v>
      </c>
      <c r="K243">
        <f>SUM($I$32:I243)</f>
        <v>305</v>
      </c>
      <c r="L243">
        <v>339</v>
      </c>
      <c r="M243">
        <v>137463</v>
      </c>
    </row>
    <row r="244" spans="1:13" ht="15" customHeight="1" x14ac:dyDescent="0.25">
      <c r="A244" t="s">
        <v>267</v>
      </c>
      <c r="B244">
        <v>5</v>
      </c>
      <c r="C244">
        <v>4</v>
      </c>
      <c r="D244">
        <f t="shared" si="6"/>
        <v>1</v>
      </c>
      <c r="E244">
        <v>4121</v>
      </c>
      <c r="F244">
        <v>4120</v>
      </c>
      <c r="G244">
        <f t="shared" si="7"/>
        <v>1</v>
      </c>
      <c r="H244">
        <v>13</v>
      </c>
      <c r="I244">
        <v>1</v>
      </c>
      <c r="J244">
        <f>SUM($H$32:H244)</f>
        <v>5045</v>
      </c>
      <c r="K244">
        <f>SUM($I$32:I244)</f>
        <v>306</v>
      </c>
      <c r="L244">
        <v>397</v>
      </c>
      <c r="M244">
        <v>137860</v>
      </c>
    </row>
    <row r="245" spans="1:13" ht="15" customHeight="1" x14ac:dyDescent="0.25">
      <c r="A245" t="s">
        <v>268</v>
      </c>
      <c r="B245">
        <v>4</v>
      </c>
      <c r="C245">
        <v>2</v>
      </c>
      <c r="D245">
        <f t="shared" si="6"/>
        <v>2</v>
      </c>
      <c r="E245">
        <v>4120</v>
      </c>
      <c r="F245">
        <v>4118</v>
      </c>
      <c r="G245">
        <f t="shared" si="7"/>
        <v>2</v>
      </c>
      <c r="H245">
        <v>11</v>
      </c>
      <c r="I245">
        <v>3</v>
      </c>
      <c r="J245">
        <f>SUM($H$32:H245)</f>
        <v>5056</v>
      </c>
      <c r="K245">
        <f>SUM($I$32:I245)</f>
        <v>309</v>
      </c>
      <c r="L245">
        <v>304</v>
      </c>
      <c r="M245">
        <v>138164</v>
      </c>
    </row>
    <row r="246" spans="1:13" ht="15" customHeight="1" x14ac:dyDescent="0.25">
      <c r="A246" t="s">
        <v>269</v>
      </c>
      <c r="B246">
        <v>5</v>
      </c>
      <c r="C246">
        <v>3</v>
      </c>
      <c r="D246">
        <f t="shared" si="6"/>
        <v>2</v>
      </c>
      <c r="E246">
        <v>4118</v>
      </c>
      <c r="F246">
        <v>4116</v>
      </c>
      <c r="G246">
        <f t="shared" si="7"/>
        <v>2</v>
      </c>
      <c r="H246">
        <v>7</v>
      </c>
      <c r="I246">
        <v>1</v>
      </c>
      <c r="J246">
        <f>SUM($H$32:H246)</f>
        <v>5063</v>
      </c>
      <c r="K246">
        <f>SUM($I$32:I246)</f>
        <v>310</v>
      </c>
      <c r="L246">
        <v>384</v>
      </c>
      <c r="M246">
        <v>138548</v>
      </c>
    </row>
    <row r="247" spans="1:13" ht="15" customHeight="1" x14ac:dyDescent="0.25">
      <c r="A247" t="s">
        <v>270</v>
      </c>
      <c r="B247">
        <v>4</v>
      </c>
      <c r="C247">
        <v>2</v>
      </c>
      <c r="D247">
        <f t="shared" si="6"/>
        <v>2</v>
      </c>
      <c r="E247">
        <v>4116</v>
      </c>
      <c r="F247">
        <v>4114</v>
      </c>
      <c r="G247">
        <f t="shared" si="7"/>
        <v>2</v>
      </c>
      <c r="H247">
        <v>4</v>
      </c>
      <c r="I247">
        <v>1</v>
      </c>
      <c r="J247">
        <f>SUM($H$32:H247)</f>
        <v>5067</v>
      </c>
      <c r="K247">
        <f>SUM($I$32:I247)</f>
        <v>311</v>
      </c>
      <c r="L247">
        <v>162</v>
      </c>
      <c r="M247">
        <v>138710</v>
      </c>
    </row>
    <row r="248" spans="1:13" ht="15" customHeight="1" x14ac:dyDescent="0.25">
      <c r="A248" t="s">
        <v>271</v>
      </c>
      <c r="B248">
        <v>5</v>
      </c>
      <c r="C248">
        <v>3</v>
      </c>
      <c r="D248">
        <f t="shared" si="6"/>
        <v>2</v>
      </c>
      <c r="E248">
        <v>4114</v>
      </c>
      <c r="F248">
        <v>4112</v>
      </c>
      <c r="G248">
        <f t="shared" si="7"/>
        <v>2</v>
      </c>
      <c r="H248">
        <v>16</v>
      </c>
      <c r="I248">
        <v>2</v>
      </c>
      <c r="J248">
        <f>SUM($H$32:H248)</f>
        <v>5083</v>
      </c>
      <c r="K248">
        <f>SUM($I$32:I248)</f>
        <v>313</v>
      </c>
      <c r="L248">
        <v>656</v>
      </c>
      <c r="M248">
        <v>139366</v>
      </c>
    </row>
    <row r="249" spans="1:13" ht="15" customHeight="1" x14ac:dyDescent="0.25">
      <c r="A249" t="s">
        <v>272</v>
      </c>
      <c r="B249">
        <v>5</v>
      </c>
      <c r="C249">
        <v>4</v>
      </c>
      <c r="D249">
        <f t="shared" si="6"/>
        <v>1</v>
      </c>
      <c r="E249">
        <v>4112</v>
      </c>
      <c r="F249">
        <v>4111</v>
      </c>
      <c r="G249">
        <f t="shared" si="7"/>
        <v>1</v>
      </c>
      <c r="H249">
        <v>15</v>
      </c>
      <c r="I249">
        <v>1</v>
      </c>
      <c r="J249">
        <f>SUM($H$32:H249)</f>
        <v>5098</v>
      </c>
      <c r="K249">
        <f>SUM($I$32:I249)</f>
        <v>314</v>
      </c>
      <c r="L249">
        <v>205</v>
      </c>
      <c r="M249">
        <v>139571</v>
      </c>
    </row>
    <row r="250" spans="1:13" ht="15" customHeight="1" x14ac:dyDescent="0.25">
      <c r="A250" t="s">
        <v>273</v>
      </c>
      <c r="B250">
        <v>5</v>
      </c>
      <c r="C250">
        <v>3</v>
      </c>
      <c r="D250">
        <f t="shared" si="6"/>
        <v>2</v>
      </c>
      <c r="E250">
        <v>4111</v>
      </c>
      <c r="F250">
        <v>4109</v>
      </c>
      <c r="G250">
        <f t="shared" si="7"/>
        <v>2</v>
      </c>
      <c r="H250">
        <v>16</v>
      </c>
      <c r="I250">
        <v>2</v>
      </c>
      <c r="J250">
        <f>SUM($H$32:H250)</f>
        <v>5114</v>
      </c>
      <c r="K250">
        <f>SUM($I$32:I250)</f>
        <v>316</v>
      </c>
      <c r="L250">
        <v>581</v>
      </c>
      <c r="M250">
        <v>140152</v>
      </c>
    </row>
    <row r="251" spans="1:13" ht="15" customHeight="1" x14ac:dyDescent="0.25">
      <c r="A251" t="s">
        <v>274</v>
      </c>
      <c r="B251">
        <v>4</v>
      </c>
      <c r="C251">
        <v>3</v>
      </c>
      <c r="D251">
        <f t="shared" si="6"/>
        <v>1</v>
      </c>
      <c r="E251">
        <v>4109</v>
      </c>
      <c r="F251">
        <v>4108</v>
      </c>
      <c r="G251">
        <f t="shared" si="7"/>
        <v>1</v>
      </c>
      <c r="H251">
        <v>9</v>
      </c>
      <c r="I251">
        <v>1</v>
      </c>
      <c r="J251">
        <f>SUM($H$32:H251)</f>
        <v>5123</v>
      </c>
      <c r="K251">
        <f>SUM($I$32:I251)</f>
        <v>317</v>
      </c>
      <c r="L251">
        <v>185</v>
      </c>
      <c r="M251">
        <v>140337</v>
      </c>
    </row>
    <row r="252" spans="1:13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4108</v>
      </c>
      <c r="F252">
        <v>4107</v>
      </c>
      <c r="G252">
        <f t="shared" si="7"/>
        <v>1</v>
      </c>
      <c r="H252">
        <v>9</v>
      </c>
      <c r="I252">
        <v>1</v>
      </c>
      <c r="J252">
        <f>SUM($H$32:H252)</f>
        <v>5132</v>
      </c>
      <c r="K252">
        <f>SUM($I$32:I252)</f>
        <v>318</v>
      </c>
      <c r="L252">
        <v>185</v>
      </c>
      <c r="M252">
        <v>140522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4107</v>
      </c>
      <c r="F253">
        <v>4106</v>
      </c>
      <c r="G253">
        <f t="shared" si="7"/>
        <v>1</v>
      </c>
      <c r="H253">
        <v>9</v>
      </c>
      <c r="I253">
        <v>1</v>
      </c>
      <c r="J253">
        <f>SUM($H$32:H253)</f>
        <v>5141</v>
      </c>
      <c r="K253">
        <f>SUM($I$32:I253)</f>
        <v>319</v>
      </c>
      <c r="L253">
        <v>205</v>
      </c>
      <c r="M253">
        <v>140727</v>
      </c>
    </row>
    <row r="254" spans="1:13" ht="15" customHeight="1" x14ac:dyDescent="0.25">
      <c r="A254" t="s">
        <v>277</v>
      </c>
      <c r="B254">
        <v>8</v>
      </c>
      <c r="C254">
        <v>5</v>
      </c>
      <c r="D254">
        <f t="shared" si="6"/>
        <v>3</v>
      </c>
      <c r="E254">
        <v>4106</v>
      </c>
      <c r="F254">
        <v>4103</v>
      </c>
      <c r="G254">
        <f t="shared" si="7"/>
        <v>3</v>
      </c>
      <c r="H254">
        <v>32</v>
      </c>
      <c r="I254">
        <v>6</v>
      </c>
      <c r="J254">
        <f>SUM($H$32:H254)</f>
        <v>5173</v>
      </c>
      <c r="K254">
        <f>SUM($I$32:I254)</f>
        <v>325</v>
      </c>
      <c r="L254">
        <v>472</v>
      </c>
      <c r="M254">
        <v>141199</v>
      </c>
    </row>
    <row r="255" spans="1:13" ht="15" customHeight="1" x14ac:dyDescent="0.25">
      <c r="A255" t="s">
        <v>278</v>
      </c>
      <c r="B255">
        <v>5</v>
      </c>
      <c r="C255">
        <v>4</v>
      </c>
      <c r="D255">
        <f t="shared" si="6"/>
        <v>1</v>
      </c>
      <c r="E255">
        <v>4103</v>
      </c>
      <c r="F255">
        <v>4102</v>
      </c>
      <c r="G255">
        <f t="shared" si="7"/>
        <v>1</v>
      </c>
      <c r="H255">
        <v>15</v>
      </c>
      <c r="I255">
        <v>1</v>
      </c>
      <c r="J255">
        <f>SUM($H$32:H255)</f>
        <v>5188</v>
      </c>
      <c r="K255">
        <f>SUM($I$32:I255)</f>
        <v>326</v>
      </c>
      <c r="L255">
        <v>230</v>
      </c>
      <c r="M255">
        <v>141429</v>
      </c>
    </row>
    <row r="256" spans="1:13" ht="15" customHeight="1" x14ac:dyDescent="0.25">
      <c r="A256" t="s">
        <v>279</v>
      </c>
      <c r="B256">
        <v>4</v>
      </c>
      <c r="C256">
        <v>2</v>
      </c>
      <c r="D256">
        <f t="shared" si="6"/>
        <v>2</v>
      </c>
      <c r="E256">
        <v>4102</v>
      </c>
      <c r="F256">
        <v>4100</v>
      </c>
      <c r="G256">
        <f t="shared" si="7"/>
        <v>2</v>
      </c>
      <c r="H256">
        <v>11</v>
      </c>
      <c r="I256">
        <v>3</v>
      </c>
      <c r="J256">
        <f>SUM($H$32:H256)</f>
        <v>5199</v>
      </c>
      <c r="K256">
        <f>SUM($I$32:I256)</f>
        <v>329</v>
      </c>
      <c r="L256">
        <v>314</v>
      </c>
      <c r="M256">
        <v>141743</v>
      </c>
    </row>
    <row r="257" spans="1:13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4100</v>
      </c>
      <c r="F257">
        <v>4100</v>
      </c>
      <c r="G257">
        <f t="shared" si="7"/>
        <v>0</v>
      </c>
      <c r="H257">
        <v>6</v>
      </c>
      <c r="I257">
        <v>0</v>
      </c>
      <c r="J257">
        <f>SUM($H$32:H257)</f>
        <v>5205</v>
      </c>
      <c r="K257">
        <f>SUM($I$32:I257)</f>
        <v>329</v>
      </c>
      <c r="L257">
        <v>47</v>
      </c>
      <c r="M257">
        <v>141790</v>
      </c>
    </row>
    <row r="258" spans="1:13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4100</v>
      </c>
      <c r="F258">
        <v>4099</v>
      </c>
      <c r="G258">
        <f t="shared" si="7"/>
        <v>1</v>
      </c>
      <c r="H258">
        <v>9</v>
      </c>
      <c r="I258">
        <v>1</v>
      </c>
      <c r="J258">
        <f>SUM($H$32:H258)</f>
        <v>5214</v>
      </c>
      <c r="K258">
        <f>SUM($I$32:I258)</f>
        <v>330</v>
      </c>
      <c r="L258">
        <v>194</v>
      </c>
      <c r="M258">
        <v>141984</v>
      </c>
    </row>
    <row r="259" spans="1:13" ht="15" customHeight="1" x14ac:dyDescent="0.25">
      <c r="A259" t="s">
        <v>282</v>
      </c>
      <c r="B259">
        <v>7</v>
      </c>
      <c r="C259">
        <v>5</v>
      </c>
      <c r="D259">
        <f t="shared" si="6"/>
        <v>2</v>
      </c>
      <c r="E259">
        <v>4099</v>
      </c>
      <c r="F259">
        <v>4097</v>
      </c>
      <c r="G259">
        <f t="shared" si="7"/>
        <v>2</v>
      </c>
      <c r="H259">
        <v>14</v>
      </c>
      <c r="I259">
        <v>1</v>
      </c>
      <c r="J259">
        <f>SUM($H$32:H259)</f>
        <v>5228</v>
      </c>
      <c r="K259">
        <f>SUM($I$32:I259)</f>
        <v>331</v>
      </c>
      <c r="L259">
        <v>260</v>
      </c>
      <c r="M259">
        <v>142244</v>
      </c>
    </row>
    <row r="260" spans="1:13" ht="15" customHeight="1" x14ac:dyDescent="0.25">
      <c r="A260" t="s">
        <v>283</v>
      </c>
      <c r="B260">
        <v>7</v>
      </c>
      <c r="C260">
        <v>6</v>
      </c>
      <c r="D260">
        <f t="shared" si="6"/>
        <v>1</v>
      </c>
      <c r="E260">
        <v>4097</v>
      </c>
      <c r="F260">
        <v>4096</v>
      </c>
      <c r="G260">
        <f t="shared" si="7"/>
        <v>1</v>
      </c>
      <c r="H260">
        <v>19</v>
      </c>
      <c r="I260">
        <v>1</v>
      </c>
      <c r="J260">
        <f>SUM($H$32:H260)</f>
        <v>5247</v>
      </c>
      <c r="K260">
        <f>SUM($I$32:I260)</f>
        <v>332</v>
      </c>
      <c r="L260">
        <v>301</v>
      </c>
      <c r="M260">
        <v>142545</v>
      </c>
    </row>
    <row r="261" spans="1:13" ht="15" customHeight="1" x14ac:dyDescent="0.25">
      <c r="A261" t="s">
        <v>284</v>
      </c>
      <c r="B261">
        <v>4</v>
      </c>
      <c r="C261">
        <v>2</v>
      </c>
      <c r="D261">
        <f t="shared" si="6"/>
        <v>2</v>
      </c>
      <c r="E261">
        <v>4096</v>
      </c>
      <c r="F261">
        <v>4094</v>
      </c>
      <c r="G261">
        <f t="shared" si="7"/>
        <v>2</v>
      </c>
      <c r="H261">
        <v>11</v>
      </c>
      <c r="I261">
        <v>3</v>
      </c>
      <c r="J261">
        <f>SUM($H$32:H261)</f>
        <v>5258</v>
      </c>
      <c r="K261">
        <f>SUM($I$32:I261)</f>
        <v>335</v>
      </c>
      <c r="L261">
        <v>325</v>
      </c>
      <c r="M261">
        <v>142870</v>
      </c>
    </row>
    <row r="262" spans="1:13" ht="15" customHeight="1" x14ac:dyDescent="0.25">
      <c r="A262" t="s">
        <v>285</v>
      </c>
      <c r="B262">
        <v>34</v>
      </c>
      <c r="C262">
        <v>24</v>
      </c>
      <c r="D262">
        <f t="shared" si="6"/>
        <v>10</v>
      </c>
      <c r="E262">
        <v>4094</v>
      </c>
      <c r="F262">
        <v>4084</v>
      </c>
      <c r="G262">
        <f t="shared" si="7"/>
        <v>10</v>
      </c>
      <c r="H262">
        <v>216</v>
      </c>
      <c r="I262">
        <v>16</v>
      </c>
      <c r="J262">
        <f>SUM($H$32:H262)</f>
        <v>5474</v>
      </c>
      <c r="K262">
        <f>SUM($I$32:I262)</f>
        <v>351</v>
      </c>
      <c r="L262">
        <v>1572</v>
      </c>
      <c r="M262">
        <v>144442</v>
      </c>
    </row>
    <row r="263" spans="1:13" ht="15" customHeight="1" x14ac:dyDescent="0.25">
      <c r="A263" t="s">
        <v>286</v>
      </c>
      <c r="B263">
        <v>4</v>
      </c>
      <c r="C263">
        <v>3</v>
      </c>
      <c r="D263">
        <f t="shared" si="6"/>
        <v>1</v>
      </c>
      <c r="E263">
        <v>4084</v>
      </c>
      <c r="F263">
        <v>4083</v>
      </c>
      <c r="G263">
        <f t="shared" si="7"/>
        <v>1</v>
      </c>
      <c r="H263">
        <v>9</v>
      </c>
      <c r="I263">
        <v>1</v>
      </c>
      <c r="J263">
        <f>SUM($H$32:H263)</f>
        <v>5483</v>
      </c>
      <c r="K263">
        <f>SUM($I$32:I263)</f>
        <v>352</v>
      </c>
      <c r="L263">
        <v>199</v>
      </c>
      <c r="M263">
        <v>144641</v>
      </c>
    </row>
    <row r="264" spans="1:13" ht="15" customHeight="1" x14ac:dyDescent="0.25">
      <c r="A264" t="s">
        <v>287</v>
      </c>
      <c r="B264">
        <v>7</v>
      </c>
      <c r="C264">
        <v>5</v>
      </c>
      <c r="D264">
        <f t="shared" si="6"/>
        <v>2</v>
      </c>
      <c r="E264">
        <v>4083</v>
      </c>
      <c r="F264">
        <v>4081</v>
      </c>
      <c r="G264">
        <f t="shared" si="7"/>
        <v>2</v>
      </c>
      <c r="H264">
        <v>20</v>
      </c>
      <c r="I264">
        <v>2</v>
      </c>
      <c r="J264">
        <f>SUM($H$32:H264)</f>
        <v>5503</v>
      </c>
      <c r="K264">
        <f>SUM($I$32:I264)</f>
        <v>354</v>
      </c>
      <c r="L264">
        <v>380</v>
      </c>
      <c r="M264">
        <v>145021</v>
      </c>
    </row>
    <row r="265" spans="1:13" ht="15" customHeight="1" x14ac:dyDescent="0.25">
      <c r="A265" t="s">
        <v>288</v>
      </c>
      <c r="B265">
        <v>4</v>
      </c>
      <c r="C265">
        <v>3</v>
      </c>
      <c r="D265">
        <f t="shared" si="6"/>
        <v>1</v>
      </c>
      <c r="E265">
        <v>4081</v>
      </c>
      <c r="F265">
        <v>4080</v>
      </c>
      <c r="G265">
        <f t="shared" si="7"/>
        <v>1</v>
      </c>
      <c r="H265">
        <v>9</v>
      </c>
      <c r="I265">
        <v>1</v>
      </c>
      <c r="J265">
        <f>SUM($H$32:H265)</f>
        <v>5512</v>
      </c>
      <c r="K265">
        <f>SUM($I$32:I265)</f>
        <v>355</v>
      </c>
      <c r="L265">
        <v>192</v>
      </c>
      <c r="M265">
        <v>145213</v>
      </c>
    </row>
    <row r="266" spans="1:13" ht="15" customHeight="1" x14ac:dyDescent="0.25">
      <c r="A266" t="s">
        <v>289</v>
      </c>
      <c r="B266">
        <v>4</v>
      </c>
      <c r="C266">
        <v>3</v>
      </c>
      <c r="D266">
        <f t="shared" si="6"/>
        <v>1</v>
      </c>
      <c r="E266">
        <v>4080</v>
      </c>
      <c r="F266">
        <v>4079</v>
      </c>
      <c r="G266">
        <f t="shared" si="7"/>
        <v>1</v>
      </c>
      <c r="H266">
        <v>9</v>
      </c>
      <c r="I266">
        <v>1</v>
      </c>
      <c r="J266">
        <f>SUM($H$32:H266)</f>
        <v>5521</v>
      </c>
      <c r="K266">
        <f>SUM($I$32:I266)</f>
        <v>356</v>
      </c>
      <c r="L266">
        <v>185</v>
      </c>
      <c r="M266">
        <v>145398</v>
      </c>
    </row>
    <row r="267" spans="1:13" ht="15" customHeight="1" x14ac:dyDescent="0.25">
      <c r="A267" t="s">
        <v>290</v>
      </c>
      <c r="B267">
        <v>7</v>
      </c>
      <c r="C267">
        <v>5</v>
      </c>
      <c r="D267">
        <f t="shared" si="6"/>
        <v>2</v>
      </c>
      <c r="E267">
        <v>4079</v>
      </c>
      <c r="F267">
        <v>4077</v>
      </c>
      <c r="G267">
        <f t="shared" si="7"/>
        <v>2</v>
      </c>
      <c r="H267">
        <v>24</v>
      </c>
      <c r="I267">
        <v>3</v>
      </c>
      <c r="J267">
        <f>SUM($H$32:H267)</f>
        <v>5545</v>
      </c>
      <c r="K267">
        <f>SUM($I$32:I267)</f>
        <v>359</v>
      </c>
      <c r="L267">
        <v>344</v>
      </c>
      <c r="M267">
        <v>145742</v>
      </c>
    </row>
    <row r="268" spans="1:13" ht="15" customHeight="1" x14ac:dyDescent="0.25">
      <c r="A268" t="s">
        <v>291</v>
      </c>
      <c r="B268">
        <v>4</v>
      </c>
      <c r="C268">
        <v>3</v>
      </c>
      <c r="D268">
        <f t="shared" si="6"/>
        <v>1</v>
      </c>
      <c r="E268">
        <v>4077</v>
      </c>
      <c r="F268">
        <v>4076</v>
      </c>
      <c r="G268">
        <f t="shared" si="7"/>
        <v>1</v>
      </c>
      <c r="H268">
        <v>9</v>
      </c>
      <c r="I268">
        <v>1</v>
      </c>
      <c r="J268">
        <f>SUM($H$32:H268)</f>
        <v>5554</v>
      </c>
      <c r="K268">
        <f>SUM($I$32:I268)</f>
        <v>360</v>
      </c>
      <c r="L268">
        <v>193</v>
      </c>
      <c r="M268">
        <v>145935</v>
      </c>
    </row>
    <row r="269" spans="1:13" ht="15" customHeight="1" x14ac:dyDescent="0.25">
      <c r="A269" t="s">
        <v>292</v>
      </c>
      <c r="B269">
        <v>4</v>
      </c>
      <c r="C269">
        <v>3</v>
      </c>
      <c r="D269">
        <f t="shared" si="6"/>
        <v>1</v>
      </c>
      <c r="E269">
        <v>4076</v>
      </c>
      <c r="F269">
        <v>4075</v>
      </c>
      <c r="G269">
        <f t="shared" si="7"/>
        <v>1</v>
      </c>
      <c r="H269">
        <v>9</v>
      </c>
      <c r="I269">
        <v>1</v>
      </c>
      <c r="J269">
        <f>SUM($H$32:H269)</f>
        <v>5563</v>
      </c>
      <c r="K269">
        <f>SUM($I$32:I269)</f>
        <v>361</v>
      </c>
      <c r="L269">
        <v>202</v>
      </c>
      <c r="M269">
        <v>146137</v>
      </c>
    </row>
    <row r="270" spans="1:13" ht="15" customHeight="1" x14ac:dyDescent="0.25">
      <c r="A270" t="s">
        <v>293</v>
      </c>
      <c r="B270">
        <v>4</v>
      </c>
      <c r="C270">
        <v>2</v>
      </c>
      <c r="D270">
        <f t="shared" si="6"/>
        <v>2</v>
      </c>
      <c r="E270">
        <v>4075</v>
      </c>
      <c r="F270">
        <v>4073</v>
      </c>
      <c r="G270">
        <f t="shared" si="7"/>
        <v>2</v>
      </c>
      <c r="H270">
        <v>4</v>
      </c>
      <c r="I270">
        <v>1</v>
      </c>
      <c r="J270">
        <f>SUM($H$32:H270)</f>
        <v>5567</v>
      </c>
      <c r="K270">
        <f>SUM($I$32:I270)</f>
        <v>362</v>
      </c>
      <c r="L270">
        <v>165</v>
      </c>
      <c r="M270">
        <v>146302</v>
      </c>
    </row>
    <row r="271" spans="1:13" ht="15" customHeight="1" x14ac:dyDescent="0.25">
      <c r="A271" t="s">
        <v>294</v>
      </c>
      <c r="B271">
        <v>8</v>
      </c>
      <c r="C271">
        <v>6</v>
      </c>
      <c r="D271">
        <f t="shared" si="6"/>
        <v>2</v>
      </c>
      <c r="E271">
        <v>4073</v>
      </c>
      <c r="F271">
        <v>4071</v>
      </c>
      <c r="G271">
        <f t="shared" si="7"/>
        <v>2</v>
      </c>
      <c r="H271">
        <v>27</v>
      </c>
      <c r="I271">
        <v>3</v>
      </c>
      <c r="J271">
        <f>SUM($H$32:H271)</f>
        <v>5594</v>
      </c>
      <c r="K271">
        <f>SUM($I$32:I271)</f>
        <v>365</v>
      </c>
      <c r="L271">
        <v>560</v>
      </c>
      <c r="M271">
        <v>146862</v>
      </c>
    </row>
    <row r="272" spans="1:13" ht="15" customHeight="1" x14ac:dyDescent="0.25">
      <c r="A272" t="s">
        <v>295</v>
      </c>
      <c r="B272">
        <v>5</v>
      </c>
      <c r="C272">
        <v>4</v>
      </c>
      <c r="D272">
        <f t="shared" si="6"/>
        <v>1</v>
      </c>
      <c r="E272">
        <v>4071</v>
      </c>
      <c r="F272">
        <v>4070</v>
      </c>
      <c r="G272">
        <f t="shared" si="7"/>
        <v>1</v>
      </c>
      <c r="H272">
        <v>15</v>
      </c>
      <c r="I272">
        <v>1</v>
      </c>
      <c r="J272">
        <f>SUM($H$32:H272)</f>
        <v>5609</v>
      </c>
      <c r="K272">
        <f>SUM($I$32:I272)</f>
        <v>366</v>
      </c>
      <c r="L272">
        <v>208</v>
      </c>
      <c r="M272">
        <v>147070</v>
      </c>
    </row>
    <row r="273" spans="1:13" ht="15" customHeight="1" x14ac:dyDescent="0.25">
      <c r="A273" t="s">
        <v>296</v>
      </c>
      <c r="B273">
        <v>7</v>
      </c>
      <c r="C273">
        <v>5</v>
      </c>
      <c r="D273">
        <f t="shared" si="6"/>
        <v>2</v>
      </c>
      <c r="E273">
        <v>4070</v>
      </c>
      <c r="F273">
        <v>4068</v>
      </c>
      <c r="G273">
        <f t="shared" si="7"/>
        <v>2</v>
      </c>
      <c r="H273">
        <v>24</v>
      </c>
      <c r="I273">
        <v>3</v>
      </c>
      <c r="J273">
        <f>SUM($H$32:H273)</f>
        <v>5633</v>
      </c>
      <c r="K273">
        <f>SUM($I$32:I273)</f>
        <v>369</v>
      </c>
      <c r="L273">
        <v>357</v>
      </c>
      <c r="M273">
        <v>147427</v>
      </c>
    </row>
    <row r="274" spans="1:13" ht="15" customHeight="1" x14ac:dyDescent="0.25">
      <c r="A274" t="s">
        <v>297</v>
      </c>
      <c r="B274">
        <v>4</v>
      </c>
      <c r="C274">
        <v>3</v>
      </c>
      <c r="D274">
        <f t="shared" si="6"/>
        <v>1</v>
      </c>
      <c r="E274">
        <v>4068</v>
      </c>
      <c r="F274">
        <v>4067</v>
      </c>
      <c r="G274">
        <f t="shared" si="7"/>
        <v>1</v>
      </c>
      <c r="H274">
        <v>9</v>
      </c>
      <c r="I274">
        <v>1</v>
      </c>
      <c r="J274">
        <f>SUM($H$32:H274)</f>
        <v>5642</v>
      </c>
      <c r="K274">
        <f>SUM($I$32:I274)</f>
        <v>370</v>
      </c>
      <c r="L274">
        <v>185</v>
      </c>
      <c r="M274">
        <v>147612</v>
      </c>
    </row>
    <row r="275" spans="1:13" ht="15" customHeight="1" x14ac:dyDescent="0.25">
      <c r="A275" t="s">
        <v>298</v>
      </c>
      <c r="B275">
        <v>4</v>
      </c>
      <c r="C275">
        <v>3</v>
      </c>
      <c r="D275">
        <f t="shared" si="6"/>
        <v>1</v>
      </c>
      <c r="E275">
        <v>4067</v>
      </c>
      <c r="F275">
        <v>4066</v>
      </c>
      <c r="G275">
        <f t="shared" si="7"/>
        <v>1</v>
      </c>
      <c r="H275">
        <v>9</v>
      </c>
      <c r="I275">
        <v>1</v>
      </c>
      <c r="J275">
        <f>SUM($H$32:H275)</f>
        <v>5651</v>
      </c>
      <c r="K275">
        <f>SUM($I$32:I275)</f>
        <v>371</v>
      </c>
      <c r="L275">
        <v>190</v>
      </c>
      <c r="M275">
        <v>147802</v>
      </c>
    </row>
    <row r="276" spans="1:13" ht="15" customHeight="1" x14ac:dyDescent="0.25">
      <c r="A276" t="s">
        <v>299</v>
      </c>
      <c r="B276">
        <v>7</v>
      </c>
      <c r="C276">
        <v>5</v>
      </c>
      <c r="D276">
        <f t="shared" si="6"/>
        <v>2</v>
      </c>
      <c r="E276">
        <v>4066</v>
      </c>
      <c r="F276">
        <v>4064</v>
      </c>
      <c r="G276">
        <f t="shared" si="7"/>
        <v>2</v>
      </c>
      <c r="H276">
        <v>24</v>
      </c>
      <c r="I276">
        <v>3</v>
      </c>
      <c r="J276">
        <f>SUM($H$32:H276)</f>
        <v>5675</v>
      </c>
      <c r="K276">
        <f>SUM($I$32:I276)</f>
        <v>374</v>
      </c>
      <c r="L276">
        <v>372</v>
      </c>
      <c r="M276">
        <v>148174</v>
      </c>
    </row>
    <row r="277" spans="1:13" ht="15" customHeight="1" x14ac:dyDescent="0.25">
      <c r="A277" t="s">
        <v>300</v>
      </c>
      <c r="B277">
        <v>3</v>
      </c>
      <c r="C277">
        <v>2</v>
      </c>
      <c r="D277">
        <f t="shared" si="6"/>
        <v>1</v>
      </c>
      <c r="E277">
        <v>4064</v>
      </c>
      <c r="F277">
        <v>4063</v>
      </c>
      <c r="G277">
        <f t="shared" si="7"/>
        <v>1</v>
      </c>
      <c r="H277">
        <v>7</v>
      </c>
      <c r="I277">
        <v>1</v>
      </c>
      <c r="J277">
        <f>SUM($H$32:H277)</f>
        <v>5682</v>
      </c>
      <c r="K277">
        <f>SUM($I$32:I277)</f>
        <v>375</v>
      </c>
      <c r="L277">
        <v>197</v>
      </c>
      <c r="M277">
        <v>148371</v>
      </c>
    </row>
    <row r="278" spans="1:13" ht="15" customHeight="1" x14ac:dyDescent="0.25">
      <c r="A278" t="s">
        <v>301</v>
      </c>
      <c r="B278">
        <v>7</v>
      </c>
      <c r="C278">
        <v>5</v>
      </c>
      <c r="D278">
        <f t="shared" si="6"/>
        <v>2</v>
      </c>
      <c r="E278">
        <v>4063</v>
      </c>
      <c r="F278">
        <v>4061</v>
      </c>
      <c r="G278">
        <f t="shared" si="7"/>
        <v>2</v>
      </c>
      <c r="H278">
        <v>20</v>
      </c>
      <c r="I278">
        <v>2</v>
      </c>
      <c r="J278">
        <f>SUM($H$32:H278)</f>
        <v>5702</v>
      </c>
      <c r="K278">
        <f>SUM($I$32:I278)</f>
        <v>377</v>
      </c>
      <c r="L278">
        <v>361</v>
      </c>
      <c r="M278">
        <v>148732</v>
      </c>
    </row>
    <row r="279" spans="1:13" ht="15" customHeight="1" x14ac:dyDescent="0.25">
      <c r="A279" t="s">
        <v>302</v>
      </c>
      <c r="B279">
        <v>7</v>
      </c>
      <c r="C279">
        <v>6</v>
      </c>
      <c r="D279">
        <f t="shared" si="6"/>
        <v>1</v>
      </c>
      <c r="E279">
        <v>4061</v>
      </c>
      <c r="F279">
        <v>4060</v>
      </c>
      <c r="G279">
        <f t="shared" si="7"/>
        <v>1</v>
      </c>
      <c r="H279">
        <v>19</v>
      </c>
      <c r="I279">
        <v>1</v>
      </c>
      <c r="J279">
        <f>SUM($H$32:H279)</f>
        <v>5721</v>
      </c>
      <c r="K279">
        <f>SUM($I$32:I279)</f>
        <v>378</v>
      </c>
      <c r="L279">
        <v>313</v>
      </c>
      <c r="M279">
        <v>149045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4060</v>
      </c>
      <c r="F280">
        <v>4060</v>
      </c>
      <c r="G280">
        <f t="shared" si="7"/>
        <v>0</v>
      </c>
      <c r="H280">
        <v>0</v>
      </c>
      <c r="I280">
        <v>0</v>
      </c>
      <c r="J280">
        <f>SUM($H$32:H280)</f>
        <v>5721</v>
      </c>
      <c r="K280">
        <f>SUM($I$32:I280)</f>
        <v>378</v>
      </c>
      <c r="L280">
        <v>6</v>
      </c>
      <c r="M280">
        <v>149051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4060</v>
      </c>
      <c r="F281">
        <v>4060</v>
      </c>
      <c r="G281">
        <f t="shared" si="7"/>
        <v>0</v>
      </c>
      <c r="H281">
        <v>0</v>
      </c>
      <c r="I281">
        <v>0</v>
      </c>
      <c r="J281">
        <f>SUM($H$32:H281)</f>
        <v>5721</v>
      </c>
      <c r="K281">
        <f>SUM($I$32:I281)</f>
        <v>378</v>
      </c>
      <c r="L281">
        <v>75</v>
      </c>
      <c r="M281">
        <v>149126</v>
      </c>
    </row>
    <row r="282" spans="1:13" ht="15" customHeight="1" x14ac:dyDescent="0.25">
      <c r="A282" t="s">
        <v>305</v>
      </c>
      <c r="B282">
        <v>2</v>
      </c>
      <c r="C282">
        <v>2</v>
      </c>
      <c r="D282">
        <f t="shared" si="6"/>
        <v>0</v>
      </c>
      <c r="E282">
        <v>4060</v>
      </c>
      <c r="F282">
        <v>4060</v>
      </c>
      <c r="G282">
        <f t="shared" si="7"/>
        <v>0</v>
      </c>
      <c r="H282">
        <v>2</v>
      </c>
      <c r="I282">
        <v>0</v>
      </c>
      <c r="J282">
        <f>SUM($H$32:H282)</f>
        <v>5723</v>
      </c>
      <c r="K282">
        <f>SUM($I$32:I282)</f>
        <v>378</v>
      </c>
      <c r="L282">
        <v>29</v>
      </c>
      <c r="M282">
        <v>149155</v>
      </c>
    </row>
    <row r="283" spans="1:13" ht="15" customHeight="1" x14ac:dyDescent="0.25">
      <c r="A283" t="s">
        <v>306</v>
      </c>
      <c r="B283">
        <v>2</v>
      </c>
      <c r="C283">
        <v>2</v>
      </c>
      <c r="D283">
        <f t="shared" si="6"/>
        <v>0</v>
      </c>
      <c r="E283">
        <v>4060</v>
      </c>
      <c r="F283">
        <v>4060</v>
      </c>
      <c r="G283">
        <f t="shared" si="7"/>
        <v>0</v>
      </c>
      <c r="H283">
        <v>2</v>
      </c>
      <c r="I283">
        <v>0</v>
      </c>
      <c r="J283">
        <f>SUM($H$32:H283)</f>
        <v>5725</v>
      </c>
      <c r="K283">
        <f>SUM($I$32:I283)</f>
        <v>378</v>
      </c>
      <c r="L283">
        <v>27</v>
      </c>
      <c r="M283">
        <v>149182</v>
      </c>
    </row>
    <row r="284" spans="1:13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4060</v>
      </c>
      <c r="F284">
        <v>4060</v>
      </c>
      <c r="G284">
        <f t="shared" si="7"/>
        <v>0</v>
      </c>
      <c r="H284">
        <v>2</v>
      </c>
      <c r="I284">
        <v>0</v>
      </c>
      <c r="J284">
        <f>SUM($H$32:H284)</f>
        <v>5727</v>
      </c>
      <c r="K284">
        <f>SUM($I$32:I284)</f>
        <v>378</v>
      </c>
      <c r="L284">
        <v>29</v>
      </c>
      <c r="M284">
        <v>149211</v>
      </c>
    </row>
    <row r="285" spans="1:13" ht="15" customHeight="1" x14ac:dyDescent="0.25">
      <c r="A285" t="s">
        <v>308</v>
      </c>
      <c r="B285">
        <v>2</v>
      </c>
      <c r="C285">
        <v>2</v>
      </c>
      <c r="D285">
        <f t="shared" si="6"/>
        <v>0</v>
      </c>
      <c r="E285">
        <v>4060</v>
      </c>
      <c r="F285">
        <v>4060</v>
      </c>
      <c r="G285">
        <f t="shared" si="7"/>
        <v>0</v>
      </c>
      <c r="H285">
        <v>2</v>
      </c>
      <c r="I285">
        <v>0</v>
      </c>
      <c r="J285">
        <f>SUM($H$32:H285)</f>
        <v>5729</v>
      </c>
      <c r="K285">
        <f>SUM($I$32:I285)</f>
        <v>378</v>
      </c>
      <c r="L285">
        <v>27</v>
      </c>
      <c r="M285">
        <v>149238</v>
      </c>
    </row>
    <row r="286" spans="1:13" ht="15" customHeight="1" x14ac:dyDescent="0.25">
      <c r="A286" t="s">
        <v>309</v>
      </c>
      <c r="B286">
        <v>3</v>
      </c>
      <c r="C286">
        <v>3</v>
      </c>
      <c r="D286">
        <f t="shared" si="6"/>
        <v>0</v>
      </c>
      <c r="E286">
        <v>4060</v>
      </c>
      <c r="F286">
        <v>4060</v>
      </c>
      <c r="G286">
        <f t="shared" si="7"/>
        <v>0</v>
      </c>
      <c r="H286">
        <v>5</v>
      </c>
      <c r="I286">
        <v>0</v>
      </c>
      <c r="J286">
        <f>SUM($H$32:H286)</f>
        <v>5734</v>
      </c>
      <c r="K286">
        <f>SUM($I$32:I286)</f>
        <v>378</v>
      </c>
      <c r="L286">
        <v>155</v>
      </c>
      <c r="M286">
        <v>149393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4060</v>
      </c>
      <c r="F287">
        <v>4060</v>
      </c>
      <c r="G287">
        <f t="shared" si="7"/>
        <v>0</v>
      </c>
      <c r="H287">
        <v>0</v>
      </c>
      <c r="I287">
        <v>0</v>
      </c>
      <c r="J287">
        <f>SUM($H$32:H287)</f>
        <v>5734</v>
      </c>
      <c r="K287">
        <f>SUM($I$32:I287)</f>
        <v>378</v>
      </c>
      <c r="L287">
        <v>20</v>
      </c>
      <c r="M287">
        <v>149413</v>
      </c>
    </row>
    <row r="288" spans="1:13" ht="15" customHeight="1" x14ac:dyDescent="0.25">
      <c r="A288" t="s">
        <v>311</v>
      </c>
      <c r="B288">
        <v>3</v>
      </c>
      <c r="C288">
        <v>1</v>
      </c>
      <c r="D288">
        <f t="shared" ref="D288:D351" si="8">B288-C288</f>
        <v>2</v>
      </c>
      <c r="E288">
        <v>4060</v>
      </c>
      <c r="F288">
        <v>3956</v>
      </c>
      <c r="G288">
        <f t="shared" ref="G288:G351" si="9">E288-F288</f>
        <v>104</v>
      </c>
      <c r="H288">
        <v>2</v>
      </c>
      <c r="I288">
        <v>1</v>
      </c>
      <c r="J288">
        <f>SUM($H$32:H288)</f>
        <v>5736</v>
      </c>
      <c r="K288">
        <f>SUM($I$32:I288)</f>
        <v>379</v>
      </c>
      <c r="L288">
        <v>173</v>
      </c>
      <c r="M288">
        <v>149586</v>
      </c>
    </row>
    <row r="289" spans="1:13" ht="15" customHeight="1" x14ac:dyDescent="0.25">
      <c r="A289" t="s">
        <v>312</v>
      </c>
      <c r="B289">
        <v>4</v>
      </c>
      <c r="C289">
        <v>2</v>
      </c>
      <c r="D289">
        <f t="shared" si="8"/>
        <v>2</v>
      </c>
      <c r="E289">
        <v>3956</v>
      </c>
      <c r="F289">
        <v>3925</v>
      </c>
      <c r="G289">
        <f t="shared" si="9"/>
        <v>31</v>
      </c>
      <c r="H289">
        <v>11</v>
      </c>
      <c r="I289">
        <v>3</v>
      </c>
      <c r="J289">
        <f>SUM($H$32:H289)</f>
        <v>5747</v>
      </c>
      <c r="K289">
        <f>SUM($I$32:I289)</f>
        <v>382</v>
      </c>
      <c r="L289">
        <v>536</v>
      </c>
      <c r="M289">
        <v>150122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3925</v>
      </c>
      <c r="F290">
        <v>3925</v>
      </c>
      <c r="G290">
        <f t="shared" si="9"/>
        <v>0</v>
      </c>
      <c r="H290">
        <v>0</v>
      </c>
      <c r="I290">
        <v>0</v>
      </c>
      <c r="J290">
        <f>SUM($H$32:H290)</f>
        <v>5747</v>
      </c>
      <c r="K290">
        <f>SUM($I$32:I290)</f>
        <v>382</v>
      </c>
      <c r="L290">
        <v>14</v>
      </c>
      <c r="M290">
        <v>150136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3925</v>
      </c>
      <c r="F291">
        <v>3925</v>
      </c>
      <c r="G291">
        <f t="shared" si="9"/>
        <v>0</v>
      </c>
      <c r="H291">
        <v>0</v>
      </c>
      <c r="I291">
        <v>0</v>
      </c>
      <c r="J291">
        <f>SUM($H$32:H291)</f>
        <v>5747</v>
      </c>
      <c r="K291">
        <f>SUM($I$32:I291)</f>
        <v>382</v>
      </c>
      <c r="L291">
        <v>12</v>
      </c>
      <c r="M291">
        <v>150148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3925</v>
      </c>
      <c r="F292">
        <v>3925</v>
      </c>
      <c r="G292">
        <f t="shared" si="9"/>
        <v>0</v>
      </c>
      <c r="H292">
        <v>0</v>
      </c>
      <c r="I292">
        <v>0</v>
      </c>
      <c r="J292">
        <f>SUM($H$32:H292)</f>
        <v>5747</v>
      </c>
      <c r="K292">
        <f>SUM($I$32:I292)</f>
        <v>382</v>
      </c>
      <c r="L292">
        <v>12</v>
      </c>
      <c r="M292">
        <v>150160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3925</v>
      </c>
      <c r="F293">
        <v>3925</v>
      </c>
      <c r="G293">
        <f t="shared" si="9"/>
        <v>0</v>
      </c>
      <c r="H293">
        <v>0</v>
      </c>
      <c r="I293">
        <v>0</v>
      </c>
      <c r="J293">
        <f>SUM($H$32:H293)</f>
        <v>5747</v>
      </c>
      <c r="K293">
        <f>SUM($I$32:I293)</f>
        <v>382</v>
      </c>
      <c r="L293">
        <v>8</v>
      </c>
      <c r="M293">
        <v>150168</v>
      </c>
    </row>
    <row r="294" spans="1:13" ht="15" customHeight="1" x14ac:dyDescent="0.25">
      <c r="A294" t="s">
        <v>317</v>
      </c>
      <c r="B294">
        <v>6</v>
      </c>
      <c r="C294">
        <v>5</v>
      </c>
      <c r="D294">
        <f t="shared" si="8"/>
        <v>1</v>
      </c>
      <c r="E294">
        <v>3925</v>
      </c>
      <c r="F294">
        <v>3924</v>
      </c>
      <c r="G294">
        <f t="shared" si="9"/>
        <v>1</v>
      </c>
      <c r="H294">
        <v>17</v>
      </c>
      <c r="I294">
        <v>1</v>
      </c>
      <c r="J294">
        <f>SUM($H$32:H294)</f>
        <v>5764</v>
      </c>
      <c r="K294">
        <f>SUM($I$32:I294)</f>
        <v>383</v>
      </c>
      <c r="L294">
        <v>445</v>
      </c>
      <c r="M294">
        <v>150613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3924</v>
      </c>
      <c r="F295">
        <v>3924</v>
      </c>
      <c r="G295">
        <f t="shared" si="9"/>
        <v>0</v>
      </c>
      <c r="H295">
        <v>0</v>
      </c>
      <c r="I295">
        <v>0</v>
      </c>
      <c r="J295">
        <f>SUM($H$32:H295)</f>
        <v>5764</v>
      </c>
      <c r="K295">
        <f>SUM($I$32:I295)</f>
        <v>383</v>
      </c>
      <c r="L295">
        <v>9</v>
      </c>
      <c r="M295">
        <v>150622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3924</v>
      </c>
      <c r="F296">
        <v>3924</v>
      </c>
      <c r="G296">
        <f t="shared" si="9"/>
        <v>0</v>
      </c>
      <c r="H296">
        <v>0</v>
      </c>
      <c r="I296">
        <v>0</v>
      </c>
      <c r="J296">
        <f>SUM($H$32:H296)</f>
        <v>5764</v>
      </c>
      <c r="K296">
        <f>SUM($I$32:I296)</f>
        <v>383</v>
      </c>
      <c r="L296">
        <v>16</v>
      </c>
      <c r="M296">
        <v>150638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3924</v>
      </c>
      <c r="F297">
        <v>3924</v>
      </c>
      <c r="G297">
        <f t="shared" si="9"/>
        <v>0</v>
      </c>
      <c r="H297">
        <v>0</v>
      </c>
      <c r="I297">
        <v>0</v>
      </c>
      <c r="J297">
        <f>SUM($H$32:H297)</f>
        <v>5764</v>
      </c>
      <c r="K297">
        <f>SUM($I$32:I297)</f>
        <v>383</v>
      </c>
      <c r="L297">
        <v>7</v>
      </c>
      <c r="M297">
        <v>150645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3924</v>
      </c>
      <c r="F298">
        <v>3924</v>
      </c>
      <c r="G298">
        <f t="shared" si="9"/>
        <v>0</v>
      </c>
      <c r="H298">
        <v>0</v>
      </c>
      <c r="I298">
        <v>0</v>
      </c>
      <c r="J298">
        <f>SUM($H$32:H298)</f>
        <v>5764</v>
      </c>
      <c r="K298">
        <f>SUM($I$32:I298)</f>
        <v>383</v>
      </c>
      <c r="L298">
        <v>9</v>
      </c>
      <c r="M298">
        <v>150654</v>
      </c>
    </row>
    <row r="299" spans="1:13" ht="15" customHeight="1" x14ac:dyDescent="0.25">
      <c r="A299" t="s">
        <v>322</v>
      </c>
      <c r="B299">
        <v>11</v>
      </c>
      <c r="C299">
        <v>7</v>
      </c>
      <c r="D299">
        <f t="shared" si="8"/>
        <v>4</v>
      </c>
      <c r="E299">
        <v>3924</v>
      </c>
      <c r="F299">
        <v>3754</v>
      </c>
      <c r="G299">
        <f t="shared" si="9"/>
        <v>170</v>
      </c>
      <c r="H299">
        <v>51</v>
      </c>
      <c r="I299">
        <v>5</v>
      </c>
      <c r="J299">
        <f>SUM($H$32:H299)</f>
        <v>5815</v>
      </c>
      <c r="K299">
        <f>SUM($I$32:I299)</f>
        <v>388</v>
      </c>
      <c r="L299">
        <v>1122</v>
      </c>
      <c r="M299">
        <v>151776</v>
      </c>
    </row>
    <row r="300" spans="1:13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3754</v>
      </c>
      <c r="F300">
        <v>3754</v>
      </c>
      <c r="G300">
        <f t="shared" si="9"/>
        <v>0</v>
      </c>
      <c r="H300">
        <v>0</v>
      </c>
      <c r="I300">
        <v>0</v>
      </c>
      <c r="J300">
        <f>SUM($H$32:H300)</f>
        <v>5815</v>
      </c>
      <c r="K300">
        <f>SUM($I$32:I300)</f>
        <v>388</v>
      </c>
      <c r="L300">
        <v>9</v>
      </c>
      <c r="M300">
        <v>151785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3754</v>
      </c>
      <c r="F301">
        <v>3754</v>
      </c>
      <c r="G301">
        <f t="shared" si="9"/>
        <v>0</v>
      </c>
      <c r="H301">
        <v>0</v>
      </c>
      <c r="I301">
        <v>0</v>
      </c>
      <c r="J301">
        <f>SUM($H$32:H301)</f>
        <v>5815</v>
      </c>
      <c r="K301">
        <f>SUM($I$32:I301)</f>
        <v>388</v>
      </c>
      <c r="L301">
        <v>10</v>
      </c>
      <c r="M301">
        <v>151795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3754</v>
      </c>
      <c r="F302">
        <v>3754</v>
      </c>
      <c r="G302">
        <f t="shared" si="9"/>
        <v>0</v>
      </c>
      <c r="H302">
        <v>0</v>
      </c>
      <c r="I302">
        <v>0</v>
      </c>
      <c r="J302">
        <f>SUM($H$32:H302)</f>
        <v>5815</v>
      </c>
      <c r="K302">
        <f>SUM($I$32:I302)</f>
        <v>388</v>
      </c>
      <c r="L302">
        <v>8</v>
      </c>
      <c r="M302">
        <v>151803</v>
      </c>
    </row>
    <row r="303" spans="1:13" ht="15" customHeight="1" x14ac:dyDescent="0.25">
      <c r="A303" t="s">
        <v>326</v>
      </c>
      <c r="B303">
        <v>4</v>
      </c>
      <c r="C303">
        <v>3</v>
      </c>
      <c r="D303">
        <f t="shared" si="8"/>
        <v>1</v>
      </c>
      <c r="E303">
        <v>3754</v>
      </c>
      <c r="F303">
        <v>3753</v>
      </c>
      <c r="G303">
        <f t="shared" si="9"/>
        <v>1</v>
      </c>
      <c r="H303">
        <v>9</v>
      </c>
      <c r="I303">
        <v>1</v>
      </c>
      <c r="J303">
        <f>SUM($H$32:H303)</f>
        <v>5824</v>
      </c>
      <c r="K303">
        <f>SUM($I$32:I303)</f>
        <v>389</v>
      </c>
      <c r="L303">
        <v>406</v>
      </c>
      <c r="M303">
        <v>152209</v>
      </c>
    </row>
    <row r="304" spans="1:13" ht="15" customHeight="1" x14ac:dyDescent="0.25">
      <c r="A304" t="s">
        <v>327</v>
      </c>
      <c r="B304">
        <v>7</v>
      </c>
      <c r="C304">
        <v>1</v>
      </c>
      <c r="D304">
        <f t="shared" si="8"/>
        <v>6</v>
      </c>
      <c r="E304">
        <v>3753</v>
      </c>
      <c r="F304">
        <v>3711</v>
      </c>
      <c r="G304">
        <f t="shared" si="9"/>
        <v>42</v>
      </c>
      <c r="H304">
        <v>6</v>
      </c>
      <c r="I304">
        <v>6</v>
      </c>
      <c r="J304">
        <f>SUM($H$32:H304)</f>
        <v>5830</v>
      </c>
      <c r="K304">
        <f>SUM($I$32:I304)</f>
        <v>395</v>
      </c>
      <c r="L304">
        <v>425</v>
      </c>
      <c r="M304">
        <v>152634</v>
      </c>
    </row>
    <row r="305" spans="1:13" ht="15" customHeight="1" x14ac:dyDescent="0.25">
      <c r="A305" t="s">
        <v>328</v>
      </c>
      <c r="B305">
        <v>2</v>
      </c>
      <c r="C305">
        <v>1</v>
      </c>
      <c r="D305">
        <f t="shared" si="8"/>
        <v>1</v>
      </c>
      <c r="E305">
        <v>3711</v>
      </c>
      <c r="F305">
        <v>3695</v>
      </c>
      <c r="G305">
        <f t="shared" si="9"/>
        <v>16</v>
      </c>
      <c r="H305">
        <v>2</v>
      </c>
      <c r="I305">
        <v>1</v>
      </c>
      <c r="J305">
        <f>SUM($H$32:H305)</f>
        <v>5832</v>
      </c>
      <c r="K305">
        <f>SUM($I$32:I305)</f>
        <v>396</v>
      </c>
      <c r="L305">
        <v>168</v>
      </c>
      <c r="M305">
        <v>152802</v>
      </c>
    </row>
    <row r="306" spans="1:13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3695</v>
      </c>
      <c r="F306">
        <v>3695</v>
      </c>
      <c r="G306">
        <f t="shared" si="9"/>
        <v>0</v>
      </c>
      <c r="H306">
        <v>0</v>
      </c>
      <c r="I306">
        <v>0</v>
      </c>
      <c r="J306">
        <f>SUM($H$32:H306)</f>
        <v>5832</v>
      </c>
      <c r="K306">
        <f>SUM($I$32:I306)</f>
        <v>396</v>
      </c>
      <c r="L306">
        <v>14</v>
      </c>
      <c r="M306">
        <v>152816</v>
      </c>
    </row>
    <row r="307" spans="1:13" ht="15" customHeight="1" x14ac:dyDescent="0.25">
      <c r="A307" t="s">
        <v>330</v>
      </c>
      <c r="B307">
        <v>2</v>
      </c>
      <c r="C307">
        <v>2</v>
      </c>
      <c r="D307">
        <f t="shared" si="8"/>
        <v>0</v>
      </c>
      <c r="E307">
        <v>3695</v>
      </c>
      <c r="F307">
        <v>3695</v>
      </c>
      <c r="G307">
        <f t="shared" si="9"/>
        <v>0</v>
      </c>
      <c r="H307">
        <v>2</v>
      </c>
      <c r="I307">
        <v>0</v>
      </c>
      <c r="J307">
        <f>SUM($H$32:H307)</f>
        <v>5834</v>
      </c>
      <c r="K307">
        <f>SUM($I$32:I307)</f>
        <v>396</v>
      </c>
      <c r="L307">
        <v>37</v>
      </c>
      <c r="M307">
        <v>152853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3695</v>
      </c>
      <c r="F308">
        <v>3695</v>
      </c>
      <c r="G308">
        <f t="shared" si="9"/>
        <v>0</v>
      </c>
      <c r="H308">
        <v>0</v>
      </c>
      <c r="I308">
        <v>0</v>
      </c>
      <c r="J308">
        <f>SUM($H$32:H308)</f>
        <v>5834</v>
      </c>
      <c r="K308">
        <f>SUM($I$32:I308)</f>
        <v>396</v>
      </c>
      <c r="L308">
        <v>8</v>
      </c>
      <c r="M308">
        <v>152861</v>
      </c>
    </row>
    <row r="309" spans="1:13" ht="15" customHeight="1" x14ac:dyDescent="0.25">
      <c r="A309" t="s">
        <v>332</v>
      </c>
      <c r="B309">
        <v>6</v>
      </c>
      <c r="C309">
        <v>1</v>
      </c>
      <c r="D309">
        <f t="shared" si="8"/>
        <v>5</v>
      </c>
      <c r="E309">
        <v>3695</v>
      </c>
      <c r="F309">
        <v>3668</v>
      </c>
      <c r="G309">
        <f t="shared" si="9"/>
        <v>27</v>
      </c>
      <c r="H309">
        <v>6</v>
      </c>
      <c r="I309">
        <v>6</v>
      </c>
      <c r="J309">
        <f>SUM($H$32:H309)</f>
        <v>5840</v>
      </c>
      <c r="K309">
        <f>SUM($I$32:I309)</f>
        <v>402</v>
      </c>
      <c r="L309">
        <v>421</v>
      </c>
      <c r="M309">
        <v>153282</v>
      </c>
    </row>
    <row r="310" spans="1:13" ht="15" customHeight="1" x14ac:dyDescent="0.25">
      <c r="A310" t="s">
        <v>333</v>
      </c>
      <c r="B310">
        <v>4</v>
      </c>
      <c r="C310">
        <v>2</v>
      </c>
      <c r="D310">
        <f t="shared" si="8"/>
        <v>2</v>
      </c>
      <c r="E310">
        <v>3668</v>
      </c>
      <c r="F310">
        <v>3643</v>
      </c>
      <c r="G310">
        <f t="shared" si="9"/>
        <v>25</v>
      </c>
      <c r="H310">
        <v>11</v>
      </c>
      <c r="I310">
        <v>3</v>
      </c>
      <c r="J310">
        <f>SUM($H$32:H310)</f>
        <v>5851</v>
      </c>
      <c r="K310">
        <f>SUM($I$32:I310)</f>
        <v>405</v>
      </c>
      <c r="L310">
        <v>450</v>
      </c>
      <c r="M310">
        <v>153732</v>
      </c>
    </row>
    <row r="311" spans="1:13" ht="15" customHeight="1" x14ac:dyDescent="0.25">
      <c r="A311" t="s">
        <v>334</v>
      </c>
      <c r="B311">
        <v>23</v>
      </c>
      <c r="C311">
        <v>7</v>
      </c>
      <c r="D311">
        <f t="shared" si="8"/>
        <v>16</v>
      </c>
      <c r="E311">
        <v>3643</v>
      </c>
      <c r="F311">
        <v>3404</v>
      </c>
      <c r="G311">
        <f t="shared" si="9"/>
        <v>239</v>
      </c>
      <c r="H311">
        <v>131</v>
      </c>
      <c r="I311">
        <v>22</v>
      </c>
      <c r="J311">
        <f>SUM($H$32:H311)</f>
        <v>5982</v>
      </c>
      <c r="K311">
        <f>SUM($I$32:I311)</f>
        <v>427</v>
      </c>
      <c r="L311">
        <v>2253</v>
      </c>
      <c r="M311">
        <v>155985</v>
      </c>
    </row>
    <row r="312" spans="1:13" ht="15" customHeight="1" x14ac:dyDescent="0.25">
      <c r="A312" t="s">
        <v>335</v>
      </c>
      <c r="B312">
        <v>2</v>
      </c>
      <c r="C312">
        <v>1</v>
      </c>
      <c r="D312">
        <f t="shared" si="8"/>
        <v>1</v>
      </c>
      <c r="E312">
        <v>3404</v>
      </c>
      <c r="F312">
        <v>3401</v>
      </c>
      <c r="G312">
        <f t="shared" si="9"/>
        <v>3</v>
      </c>
      <c r="H312">
        <v>2</v>
      </c>
      <c r="I312">
        <v>2</v>
      </c>
      <c r="J312">
        <f>SUM($H$32:H312)</f>
        <v>5984</v>
      </c>
      <c r="K312">
        <f>SUM($I$32:I312)</f>
        <v>429</v>
      </c>
      <c r="L312">
        <v>150</v>
      </c>
      <c r="M312">
        <v>156135</v>
      </c>
    </row>
    <row r="313" spans="1:13" ht="15" customHeight="1" x14ac:dyDescent="0.25">
      <c r="A313" t="s">
        <v>336</v>
      </c>
      <c r="B313">
        <v>3</v>
      </c>
      <c r="C313">
        <v>1</v>
      </c>
      <c r="D313">
        <f t="shared" si="8"/>
        <v>2</v>
      </c>
      <c r="E313">
        <v>3401</v>
      </c>
      <c r="F313">
        <v>3361</v>
      </c>
      <c r="G313">
        <f t="shared" si="9"/>
        <v>40</v>
      </c>
      <c r="H313">
        <v>2</v>
      </c>
      <c r="I313">
        <v>2</v>
      </c>
      <c r="J313">
        <f>SUM($H$32:H313)</f>
        <v>5986</v>
      </c>
      <c r="K313">
        <f>SUM($I$32:I313)</f>
        <v>431</v>
      </c>
      <c r="L313">
        <v>154</v>
      </c>
      <c r="M313">
        <v>156289</v>
      </c>
    </row>
    <row r="314" spans="1:13" ht="15" customHeight="1" x14ac:dyDescent="0.25">
      <c r="A314" t="s">
        <v>337</v>
      </c>
      <c r="B314">
        <v>4</v>
      </c>
      <c r="C314">
        <v>2</v>
      </c>
      <c r="D314">
        <f t="shared" si="8"/>
        <v>2</v>
      </c>
      <c r="E314">
        <v>3361</v>
      </c>
      <c r="F314">
        <v>3325</v>
      </c>
      <c r="G314">
        <f t="shared" si="9"/>
        <v>36</v>
      </c>
      <c r="H314">
        <v>11</v>
      </c>
      <c r="I314">
        <v>2</v>
      </c>
      <c r="J314">
        <f>SUM($H$32:H314)</f>
        <v>5997</v>
      </c>
      <c r="K314">
        <f>SUM($I$32:I314)</f>
        <v>433</v>
      </c>
      <c r="L314">
        <v>338</v>
      </c>
      <c r="M314">
        <v>156627</v>
      </c>
    </row>
    <row r="315" spans="1:13" ht="15" customHeight="1" x14ac:dyDescent="0.25">
      <c r="A315" t="s">
        <v>338</v>
      </c>
      <c r="B315">
        <v>15</v>
      </c>
      <c r="C315">
        <v>10</v>
      </c>
      <c r="D315">
        <f t="shared" si="8"/>
        <v>5</v>
      </c>
      <c r="E315">
        <v>3325</v>
      </c>
      <c r="F315">
        <v>3239</v>
      </c>
      <c r="G315">
        <f t="shared" si="9"/>
        <v>86</v>
      </c>
      <c r="H315">
        <v>81</v>
      </c>
      <c r="I315">
        <v>11</v>
      </c>
      <c r="J315">
        <f>SUM($H$32:H315)</f>
        <v>6078</v>
      </c>
      <c r="K315">
        <f>SUM($I$32:I315)</f>
        <v>444</v>
      </c>
      <c r="L315">
        <v>1287</v>
      </c>
      <c r="M315">
        <v>157914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3239</v>
      </c>
      <c r="F316">
        <v>3239</v>
      </c>
      <c r="G316">
        <f t="shared" si="9"/>
        <v>0</v>
      </c>
      <c r="H316">
        <v>0</v>
      </c>
      <c r="I316">
        <v>0</v>
      </c>
      <c r="J316">
        <f>SUM($H$32:H316)</f>
        <v>6078</v>
      </c>
      <c r="K316">
        <f>SUM($I$32:I316)</f>
        <v>444</v>
      </c>
      <c r="L316">
        <v>16</v>
      </c>
      <c r="M316">
        <v>157930</v>
      </c>
    </row>
    <row r="317" spans="1:13" ht="15" customHeight="1" x14ac:dyDescent="0.25">
      <c r="A317" t="s">
        <v>340</v>
      </c>
      <c r="B317">
        <v>1</v>
      </c>
      <c r="C317">
        <v>1</v>
      </c>
      <c r="D317">
        <f t="shared" si="8"/>
        <v>0</v>
      </c>
      <c r="E317">
        <v>3239</v>
      </c>
      <c r="F317">
        <v>3239</v>
      </c>
      <c r="G317">
        <f t="shared" si="9"/>
        <v>0</v>
      </c>
      <c r="H317">
        <v>0</v>
      </c>
      <c r="I317">
        <v>0</v>
      </c>
      <c r="J317">
        <f>SUM($H$32:H317)</f>
        <v>6078</v>
      </c>
      <c r="K317">
        <f>SUM($I$32:I317)</f>
        <v>444</v>
      </c>
      <c r="L317">
        <v>7</v>
      </c>
      <c r="M317">
        <v>157937</v>
      </c>
    </row>
    <row r="318" spans="1:13" ht="15" customHeight="1" x14ac:dyDescent="0.25">
      <c r="A318" t="s">
        <v>341</v>
      </c>
      <c r="B318">
        <v>2</v>
      </c>
      <c r="C318">
        <v>2</v>
      </c>
      <c r="D318">
        <f t="shared" si="8"/>
        <v>0</v>
      </c>
      <c r="E318">
        <v>3239</v>
      </c>
      <c r="F318">
        <v>3239</v>
      </c>
      <c r="G318">
        <f t="shared" si="9"/>
        <v>0</v>
      </c>
      <c r="H318">
        <v>2</v>
      </c>
      <c r="I318">
        <v>0</v>
      </c>
      <c r="J318">
        <f>SUM($H$32:H318)</f>
        <v>6080</v>
      </c>
      <c r="K318">
        <f>SUM($I$32:I318)</f>
        <v>444</v>
      </c>
      <c r="L318">
        <v>35</v>
      </c>
      <c r="M318">
        <v>157972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3239</v>
      </c>
      <c r="F319">
        <v>3239</v>
      </c>
      <c r="G319">
        <f t="shared" si="9"/>
        <v>0</v>
      </c>
      <c r="H319">
        <v>2</v>
      </c>
      <c r="I319">
        <v>0</v>
      </c>
      <c r="J319">
        <f>SUM($H$32:H319)</f>
        <v>6082</v>
      </c>
      <c r="K319">
        <f>SUM($I$32:I319)</f>
        <v>444</v>
      </c>
      <c r="L319">
        <v>26</v>
      </c>
      <c r="M319">
        <v>157998</v>
      </c>
    </row>
    <row r="320" spans="1:13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3239</v>
      </c>
      <c r="F320">
        <v>3239</v>
      </c>
      <c r="G320">
        <f t="shared" si="9"/>
        <v>0</v>
      </c>
      <c r="H320">
        <v>0</v>
      </c>
      <c r="I320">
        <v>0</v>
      </c>
      <c r="J320">
        <f>SUM($H$32:H320)</f>
        <v>6082</v>
      </c>
      <c r="K320">
        <f>SUM($I$32:I320)</f>
        <v>444</v>
      </c>
      <c r="L320">
        <v>7</v>
      </c>
      <c r="M320">
        <v>158005</v>
      </c>
    </row>
    <row r="321" spans="1:13" ht="15" customHeight="1" x14ac:dyDescent="0.25">
      <c r="A321" t="s">
        <v>344</v>
      </c>
      <c r="B321">
        <v>2</v>
      </c>
      <c r="C321">
        <v>1</v>
      </c>
      <c r="D321">
        <f t="shared" si="8"/>
        <v>1</v>
      </c>
      <c r="E321">
        <v>3239</v>
      </c>
      <c r="F321">
        <v>3230</v>
      </c>
      <c r="G321">
        <f t="shared" si="9"/>
        <v>9</v>
      </c>
      <c r="H321">
        <v>2</v>
      </c>
      <c r="I321">
        <v>2</v>
      </c>
      <c r="J321">
        <f>SUM($H$32:H321)</f>
        <v>6084</v>
      </c>
      <c r="K321">
        <f>SUM($I$32:I321)</f>
        <v>446</v>
      </c>
      <c r="L321">
        <v>145</v>
      </c>
      <c r="M321">
        <v>158150</v>
      </c>
    </row>
    <row r="322" spans="1:13" ht="15" customHeight="1" x14ac:dyDescent="0.25">
      <c r="A322" t="s">
        <v>345</v>
      </c>
      <c r="B322">
        <v>3</v>
      </c>
      <c r="C322">
        <v>2</v>
      </c>
      <c r="D322">
        <f t="shared" si="8"/>
        <v>1</v>
      </c>
      <c r="E322">
        <v>3230</v>
      </c>
      <c r="F322">
        <v>3229</v>
      </c>
      <c r="G322">
        <f t="shared" si="9"/>
        <v>1</v>
      </c>
      <c r="H322">
        <v>4</v>
      </c>
      <c r="I322">
        <v>1</v>
      </c>
      <c r="J322">
        <f>SUM($H$32:H322)</f>
        <v>6088</v>
      </c>
      <c r="K322">
        <f>SUM($I$32:I322)</f>
        <v>447</v>
      </c>
      <c r="L322">
        <v>144</v>
      </c>
      <c r="M322">
        <v>158294</v>
      </c>
    </row>
    <row r="323" spans="1:13" ht="15" customHeight="1" x14ac:dyDescent="0.25">
      <c r="A323" t="s">
        <v>346</v>
      </c>
      <c r="B323">
        <v>5</v>
      </c>
      <c r="C323">
        <v>1</v>
      </c>
      <c r="D323">
        <f t="shared" si="8"/>
        <v>4</v>
      </c>
      <c r="E323">
        <v>3229</v>
      </c>
      <c r="F323">
        <v>3211</v>
      </c>
      <c r="G323">
        <f t="shared" si="9"/>
        <v>18</v>
      </c>
      <c r="H323">
        <v>4</v>
      </c>
      <c r="I323">
        <v>4</v>
      </c>
      <c r="J323">
        <f>SUM($H$32:H323)</f>
        <v>6092</v>
      </c>
      <c r="K323">
        <f>SUM($I$32:I323)</f>
        <v>451</v>
      </c>
      <c r="L323">
        <v>264</v>
      </c>
      <c r="M323">
        <v>158558</v>
      </c>
    </row>
    <row r="324" spans="1:13" ht="15" customHeight="1" x14ac:dyDescent="0.25">
      <c r="A324" t="s">
        <v>347</v>
      </c>
      <c r="B324">
        <v>3</v>
      </c>
      <c r="C324">
        <v>1</v>
      </c>
      <c r="D324">
        <f t="shared" si="8"/>
        <v>2</v>
      </c>
      <c r="E324">
        <v>3211</v>
      </c>
      <c r="F324">
        <v>3204</v>
      </c>
      <c r="G324">
        <f t="shared" si="9"/>
        <v>7</v>
      </c>
      <c r="H324">
        <v>2</v>
      </c>
      <c r="I324">
        <v>1</v>
      </c>
      <c r="J324">
        <f>SUM($H$32:H324)</f>
        <v>6094</v>
      </c>
      <c r="K324">
        <f>SUM($I$32:I324)</f>
        <v>452</v>
      </c>
      <c r="L324">
        <v>154</v>
      </c>
      <c r="M324">
        <v>158712</v>
      </c>
    </row>
    <row r="325" spans="1:13" ht="15" customHeight="1" x14ac:dyDescent="0.25">
      <c r="A325" t="s">
        <v>348</v>
      </c>
      <c r="B325">
        <v>2</v>
      </c>
      <c r="C325">
        <v>2</v>
      </c>
      <c r="D325">
        <f t="shared" si="8"/>
        <v>0</v>
      </c>
      <c r="E325">
        <v>3204</v>
      </c>
      <c r="F325">
        <v>3204</v>
      </c>
      <c r="G325">
        <f t="shared" si="9"/>
        <v>0</v>
      </c>
      <c r="H325">
        <v>2</v>
      </c>
      <c r="I325">
        <v>1</v>
      </c>
      <c r="J325">
        <f>SUM($H$32:H325)</f>
        <v>6096</v>
      </c>
      <c r="K325">
        <f>SUM($I$32:I325)</f>
        <v>453</v>
      </c>
      <c r="L325">
        <v>32</v>
      </c>
      <c r="M325">
        <v>158744</v>
      </c>
    </row>
    <row r="326" spans="1:13" ht="15" customHeight="1" x14ac:dyDescent="0.25">
      <c r="A326" t="s">
        <v>349</v>
      </c>
      <c r="B326">
        <v>2</v>
      </c>
      <c r="C326">
        <v>2</v>
      </c>
      <c r="D326">
        <f t="shared" si="8"/>
        <v>0</v>
      </c>
      <c r="E326">
        <v>3204</v>
      </c>
      <c r="F326">
        <v>3204</v>
      </c>
      <c r="G326">
        <f t="shared" si="9"/>
        <v>0</v>
      </c>
      <c r="H326">
        <v>2</v>
      </c>
      <c r="I326">
        <v>0</v>
      </c>
      <c r="J326">
        <f>SUM($H$32:H326)</f>
        <v>6098</v>
      </c>
      <c r="K326">
        <f>SUM($I$32:I326)</f>
        <v>453</v>
      </c>
      <c r="L326">
        <v>32</v>
      </c>
      <c r="M326">
        <v>158776</v>
      </c>
    </row>
    <row r="327" spans="1:13" ht="15" customHeight="1" x14ac:dyDescent="0.25">
      <c r="A327" t="s">
        <v>350</v>
      </c>
      <c r="B327">
        <v>2</v>
      </c>
      <c r="C327">
        <v>2</v>
      </c>
      <c r="D327">
        <f t="shared" si="8"/>
        <v>0</v>
      </c>
      <c r="E327">
        <v>3204</v>
      </c>
      <c r="F327">
        <v>3204</v>
      </c>
      <c r="G327">
        <f t="shared" si="9"/>
        <v>0</v>
      </c>
      <c r="H327">
        <v>2</v>
      </c>
      <c r="I327">
        <v>0</v>
      </c>
      <c r="J327">
        <f>SUM($H$32:H327)</f>
        <v>6100</v>
      </c>
      <c r="K327">
        <f>SUM($I$32:I327)</f>
        <v>453</v>
      </c>
      <c r="L327">
        <v>29</v>
      </c>
      <c r="M327">
        <v>158805</v>
      </c>
    </row>
    <row r="328" spans="1:13" ht="15" customHeight="1" x14ac:dyDescent="0.25">
      <c r="A328" t="s">
        <v>351</v>
      </c>
      <c r="B328">
        <v>7</v>
      </c>
      <c r="C328">
        <v>4</v>
      </c>
      <c r="D328">
        <f t="shared" si="8"/>
        <v>3</v>
      </c>
      <c r="E328">
        <v>3204</v>
      </c>
      <c r="F328">
        <v>3180</v>
      </c>
      <c r="G328">
        <f t="shared" si="9"/>
        <v>24</v>
      </c>
      <c r="H328">
        <v>28</v>
      </c>
      <c r="I328">
        <v>6</v>
      </c>
      <c r="J328">
        <f>SUM($H$32:H328)</f>
        <v>6128</v>
      </c>
      <c r="K328">
        <f>SUM($I$32:I328)</f>
        <v>459</v>
      </c>
      <c r="L328">
        <v>767</v>
      </c>
      <c r="M328">
        <v>159572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3180</v>
      </c>
      <c r="F329">
        <v>3180</v>
      </c>
      <c r="G329">
        <f t="shared" si="9"/>
        <v>0</v>
      </c>
      <c r="H329">
        <v>0</v>
      </c>
      <c r="I329">
        <v>0</v>
      </c>
      <c r="J329">
        <f>SUM($H$32:H329)</f>
        <v>6128</v>
      </c>
      <c r="K329">
        <f>SUM($I$32:I329)</f>
        <v>459</v>
      </c>
      <c r="L329">
        <v>9</v>
      </c>
      <c r="M329">
        <v>159581</v>
      </c>
    </row>
    <row r="330" spans="1:13" ht="15" customHeight="1" x14ac:dyDescent="0.25">
      <c r="A330" t="s">
        <v>353</v>
      </c>
      <c r="B330">
        <v>6</v>
      </c>
      <c r="C330">
        <v>4</v>
      </c>
      <c r="D330">
        <f t="shared" si="8"/>
        <v>2</v>
      </c>
      <c r="E330">
        <v>3180</v>
      </c>
      <c r="F330">
        <v>3165</v>
      </c>
      <c r="G330">
        <f t="shared" si="9"/>
        <v>15</v>
      </c>
      <c r="H330">
        <v>18</v>
      </c>
      <c r="I330">
        <v>3</v>
      </c>
      <c r="J330">
        <f>SUM($H$32:H330)</f>
        <v>6146</v>
      </c>
      <c r="K330">
        <f>SUM($I$32:I330)</f>
        <v>462</v>
      </c>
      <c r="L330">
        <v>602</v>
      </c>
      <c r="M330">
        <v>160183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3165</v>
      </c>
      <c r="F331">
        <v>3165</v>
      </c>
      <c r="G331">
        <f t="shared" si="9"/>
        <v>0</v>
      </c>
      <c r="H331">
        <v>0</v>
      </c>
      <c r="I331">
        <v>0</v>
      </c>
      <c r="J331">
        <f>SUM($H$32:H331)</f>
        <v>6146</v>
      </c>
      <c r="K331">
        <f>SUM($I$32:I331)</f>
        <v>462</v>
      </c>
      <c r="L331">
        <v>8</v>
      </c>
      <c r="M331">
        <v>160191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3165</v>
      </c>
      <c r="F332">
        <v>3165</v>
      </c>
      <c r="G332">
        <f t="shared" si="9"/>
        <v>0</v>
      </c>
      <c r="H332">
        <v>5</v>
      </c>
      <c r="I332">
        <v>0</v>
      </c>
      <c r="J332">
        <f>SUM($H$32:H332)</f>
        <v>6151</v>
      </c>
      <c r="K332">
        <f>SUM($I$32:I332)</f>
        <v>462</v>
      </c>
      <c r="L332">
        <v>137</v>
      </c>
      <c r="M332">
        <v>160328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3165</v>
      </c>
      <c r="F333">
        <v>3165</v>
      </c>
      <c r="G333">
        <f t="shared" si="9"/>
        <v>0</v>
      </c>
      <c r="H333">
        <v>2</v>
      </c>
      <c r="I333">
        <v>0</v>
      </c>
      <c r="J333">
        <f>SUM($H$32:H333)</f>
        <v>6153</v>
      </c>
      <c r="K333">
        <f>SUM($I$32:I333)</f>
        <v>462</v>
      </c>
      <c r="L333">
        <v>28</v>
      </c>
      <c r="M333">
        <v>160356</v>
      </c>
    </row>
    <row r="334" spans="1:13" ht="15" customHeight="1" x14ac:dyDescent="0.25">
      <c r="A334" t="s">
        <v>357</v>
      </c>
      <c r="B334">
        <v>2</v>
      </c>
      <c r="C334">
        <v>2</v>
      </c>
      <c r="D334">
        <f t="shared" si="8"/>
        <v>0</v>
      </c>
      <c r="E334">
        <v>3165</v>
      </c>
      <c r="F334">
        <v>3165</v>
      </c>
      <c r="G334">
        <f t="shared" si="9"/>
        <v>0</v>
      </c>
      <c r="H334">
        <v>2</v>
      </c>
      <c r="I334">
        <v>0</v>
      </c>
      <c r="J334">
        <f>SUM($H$32:H334)</f>
        <v>6155</v>
      </c>
      <c r="K334">
        <f>SUM($I$32:I334)</f>
        <v>462</v>
      </c>
      <c r="L334">
        <v>27</v>
      </c>
      <c r="M334">
        <v>160383</v>
      </c>
    </row>
    <row r="335" spans="1:13" ht="15" customHeight="1" x14ac:dyDescent="0.25">
      <c r="A335" t="s">
        <v>358</v>
      </c>
      <c r="B335">
        <v>3</v>
      </c>
      <c r="C335">
        <v>1</v>
      </c>
      <c r="D335">
        <f t="shared" si="8"/>
        <v>2</v>
      </c>
      <c r="E335">
        <v>3165</v>
      </c>
      <c r="F335">
        <v>3155</v>
      </c>
      <c r="G335">
        <f t="shared" si="9"/>
        <v>10</v>
      </c>
      <c r="H335">
        <v>4</v>
      </c>
      <c r="I335">
        <v>2</v>
      </c>
      <c r="J335">
        <f>SUM($H$32:H335)</f>
        <v>6159</v>
      </c>
      <c r="K335">
        <f>SUM($I$32:I335)</f>
        <v>464</v>
      </c>
      <c r="L335">
        <v>285</v>
      </c>
      <c r="M335">
        <v>160668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3155</v>
      </c>
      <c r="F336">
        <v>3155</v>
      </c>
      <c r="G336">
        <f t="shared" si="9"/>
        <v>0</v>
      </c>
      <c r="H336">
        <v>0</v>
      </c>
      <c r="I336">
        <v>0</v>
      </c>
      <c r="J336">
        <f>SUM($H$32:H336)</f>
        <v>6159</v>
      </c>
      <c r="K336">
        <f>SUM($I$32:I336)</f>
        <v>464</v>
      </c>
      <c r="L336">
        <v>15</v>
      </c>
      <c r="M336">
        <v>160683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3155</v>
      </c>
      <c r="F337">
        <v>3155</v>
      </c>
      <c r="G337">
        <f t="shared" si="9"/>
        <v>0</v>
      </c>
      <c r="H337">
        <v>0</v>
      </c>
      <c r="I337">
        <v>0</v>
      </c>
      <c r="J337">
        <f>SUM($H$32:H337)</f>
        <v>6159</v>
      </c>
      <c r="K337">
        <f>SUM($I$32:I337)</f>
        <v>464</v>
      </c>
      <c r="L337">
        <v>9</v>
      </c>
      <c r="M337">
        <v>160692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3155</v>
      </c>
      <c r="F338">
        <v>3155</v>
      </c>
      <c r="G338">
        <f t="shared" si="9"/>
        <v>0</v>
      </c>
      <c r="H338">
        <v>0</v>
      </c>
      <c r="I338">
        <v>0</v>
      </c>
      <c r="J338">
        <f>SUM($H$32:H338)</f>
        <v>6159</v>
      </c>
      <c r="K338">
        <f>SUM($I$32:I338)</f>
        <v>464</v>
      </c>
      <c r="L338">
        <v>6</v>
      </c>
      <c r="M338">
        <v>160698</v>
      </c>
    </row>
    <row r="339" spans="1:13" ht="15" customHeight="1" x14ac:dyDescent="0.25">
      <c r="A339" t="s">
        <v>362</v>
      </c>
      <c r="B339">
        <v>6</v>
      </c>
      <c r="C339">
        <v>1</v>
      </c>
      <c r="D339">
        <f t="shared" si="8"/>
        <v>5</v>
      </c>
      <c r="E339">
        <v>3155</v>
      </c>
      <c r="F339">
        <v>3132</v>
      </c>
      <c r="G339">
        <f t="shared" si="9"/>
        <v>23</v>
      </c>
      <c r="H339">
        <v>6</v>
      </c>
      <c r="I339">
        <v>6</v>
      </c>
      <c r="J339">
        <f>SUM($H$32:H339)</f>
        <v>6165</v>
      </c>
      <c r="K339">
        <f>SUM($I$32:I339)</f>
        <v>470</v>
      </c>
      <c r="L339">
        <v>421</v>
      </c>
      <c r="M339">
        <v>161119</v>
      </c>
    </row>
    <row r="340" spans="1:13" ht="15" customHeight="1" x14ac:dyDescent="0.25">
      <c r="A340" t="s">
        <v>363</v>
      </c>
      <c r="B340">
        <v>7</v>
      </c>
      <c r="C340">
        <v>4</v>
      </c>
      <c r="D340">
        <f t="shared" si="8"/>
        <v>3</v>
      </c>
      <c r="E340">
        <v>3132</v>
      </c>
      <c r="F340">
        <v>3001</v>
      </c>
      <c r="G340">
        <f t="shared" si="9"/>
        <v>131</v>
      </c>
      <c r="H340">
        <v>24</v>
      </c>
      <c r="I340">
        <v>4</v>
      </c>
      <c r="J340">
        <f>SUM($H$32:H340)</f>
        <v>6189</v>
      </c>
      <c r="K340">
        <f>SUM($I$32:I340)</f>
        <v>474</v>
      </c>
      <c r="L340">
        <v>758</v>
      </c>
      <c r="M340">
        <v>161877</v>
      </c>
    </row>
    <row r="341" spans="1:13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3001</v>
      </c>
      <c r="F341">
        <v>3001</v>
      </c>
      <c r="G341">
        <f t="shared" si="9"/>
        <v>0</v>
      </c>
      <c r="H341">
        <v>0</v>
      </c>
      <c r="I341">
        <v>0</v>
      </c>
      <c r="J341">
        <f>SUM($H$32:H341)</f>
        <v>6189</v>
      </c>
      <c r="K341">
        <f>SUM($I$32:I341)</f>
        <v>474</v>
      </c>
      <c r="L341">
        <v>8</v>
      </c>
      <c r="M341">
        <v>161885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3001</v>
      </c>
      <c r="F342">
        <v>3001</v>
      </c>
      <c r="G342">
        <f t="shared" si="9"/>
        <v>0</v>
      </c>
      <c r="H342">
        <v>5</v>
      </c>
      <c r="I342">
        <v>0</v>
      </c>
      <c r="J342">
        <f>SUM($H$32:H342)</f>
        <v>6194</v>
      </c>
      <c r="K342">
        <f>SUM($I$32:I342)</f>
        <v>474</v>
      </c>
      <c r="L342">
        <v>219</v>
      </c>
      <c r="M342">
        <v>162104</v>
      </c>
    </row>
    <row r="343" spans="1:13" ht="15" customHeight="1" x14ac:dyDescent="0.25">
      <c r="A343" t="s">
        <v>366</v>
      </c>
      <c r="B343">
        <v>1</v>
      </c>
      <c r="C343">
        <v>1</v>
      </c>
      <c r="D343">
        <f t="shared" si="8"/>
        <v>0</v>
      </c>
      <c r="E343">
        <v>3001</v>
      </c>
      <c r="F343">
        <v>3001</v>
      </c>
      <c r="G343">
        <f t="shared" si="9"/>
        <v>0</v>
      </c>
      <c r="H343">
        <v>0</v>
      </c>
      <c r="I343">
        <v>0</v>
      </c>
      <c r="J343">
        <f>SUM($H$32:H343)</f>
        <v>6194</v>
      </c>
      <c r="K343">
        <f>SUM($I$32:I343)</f>
        <v>474</v>
      </c>
      <c r="L343">
        <v>8</v>
      </c>
      <c r="M343">
        <v>162112</v>
      </c>
    </row>
    <row r="344" spans="1:13" ht="15" customHeight="1" x14ac:dyDescent="0.25">
      <c r="A344" t="s">
        <v>367</v>
      </c>
      <c r="B344">
        <v>8</v>
      </c>
      <c r="C344">
        <v>6</v>
      </c>
      <c r="D344">
        <f t="shared" si="8"/>
        <v>2</v>
      </c>
      <c r="E344">
        <v>3001</v>
      </c>
      <c r="F344">
        <v>2920</v>
      </c>
      <c r="G344">
        <f t="shared" si="9"/>
        <v>81</v>
      </c>
      <c r="H344">
        <v>27</v>
      </c>
      <c r="I344">
        <v>3</v>
      </c>
      <c r="J344">
        <f>SUM($H$32:H344)</f>
        <v>6221</v>
      </c>
      <c r="K344">
        <f>SUM($I$32:I344)</f>
        <v>477</v>
      </c>
      <c r="L344">
        <v>640</v>
      </c>
      <c r="M344">
        <v>162752</v>
      </c>
    </row>
    <row r="345" spans="1:13" ht="15" customHeight="1" x14ac:dyDescent="0.25">
      <c r="A345" t="s">
        <v>368</v>
      </c>
      <c r="B345">
        <v>3</v>
      </c>
      <c r="C345">
        <v>3</v>
      </c>
      <c r="D345">
        <f t="shared" si="8"/>
        <v>0</v>
      </c>
      <c r="E345">
        <v>2920</v>
      </c>
      <c r="F345">
        <v>2920</v>
      </c>
      <c r="G345">
        <f t="shared" si="9"/>
        <v>0</v>
      </c>
      <c r="H345">
        <v>5</v>
      </c>
      <c r="I345">
        <v>0</v>
      </c>
      <c r="J345">
        <f>SUM($H$32:H345)</f>
        <v>6226</v>
      </c>
      <c r="K345">
        <f>SUM($I$32:I345)</f>
        <v>477</v>
      </c>
      <c r="L345">
        <v>132</v>
      </c>
      <c r="M345">
        <v>162884</v>
      </c>
    </row>
    <row r="346" spans="1:13" ht="15" customHeight="1" x14ac:dyDescent="0.25">
      <c r="A346" t="s">
        <v>369</v>
      </c>
      <c r="B346">
        <v>1</v>
      </c>
      <c r="C346">
        <v>1</v>
      </c>
      <c r="D346">
        <f t="shared" si="8"/>
        <v>0</v>
      </c>
      <c r="E346">
        <v>2920</v>
      </c>
      <c r="F346">
        <v>2920</v>
      </c>
      <c r="G346">
        <f t="shared" si="9"/>
        <v>0</v>
      </c>
      <c r="H346">
        <v>0</v>
      </c>
      <c r="I346">
        <v>0</v>
      </c>
      <c r="J346">
        <f>SUM($H$32:H346)</f>
        <v>6226</v>
      </c>
      <c r="K346">
        <f>SUM($I$32:I346)</f>
        <v>477</v>
      </c>
      <c r="L346">
        <v>8</v>
      </c>
      <c r="M346">
        <v>162892</v>
      </c>
    </row>
    <row r="347" spans="1:13" ht="15" customHeight="1" x14ac:dyDescent="0.25">
      <c r="A347" t="s">
        <v>370</v>
      </c>
      <c r="B347">
        <v>4</v>
      </c>
      <c r="C347">
        <v>1</v>
      </c>
      <c r="D347">
        <f t="shared" si="8"/>
        <v>3</v>
      </c>
      <c r="E347">
        <v>2920</v>
      </c>
      <c r="F347">
        <v>2905</v>
      </c>
      <c r="G347">
        <f t="shared" si="9"/>
        <v>15</v>
      </c>
      <c r="H347">
        <v>4</v>
      </c>
      <c r="I347">
        <v>2</v>
      </c>
      <c r="J347">
        <f>SUM($H$32:H347)</f>
        <v>6230</v>
      </c>
      <c r="K347">
        <f>SUM($I$32:I347)</f>
        <v>479</v>
      </c>
      <c r="L347">
        <v>282</v>
      </c>
      <c r="M347">
        <v>163174</v>
      </c>
    </row>
    <row r="348" spans="1:13" ht="15" customHeight="1" x14ac:dyDescent="0.25">
      <c r="A348" t="s">
        <v>371</v>
      </c>
      <c r="B348">
        <v>3</v>
      </c>
      <c r="C348">
        <v>1</v>
      </c>
      <c r="D348">
        <f t="shared" si="8"/>
        <v>2</v>
      </c>
      <c r="E348">
        <v>2905</v>
      </c>
      <c r="F348">
        <v>2895</v>
      </c>
      <c r="G348">
        <f t="shared" si="9"/>
        <v>10</v>
      </c>
      <c r="H348">
        <v>4</v>
      </c>
      <c r="I348">
        <v>2</v>
      </c>
      <c r="J348">
        <f>SUM($H$32:H348)</f>
        <v>6234</v>
      </c>
      <c r="K348">
        <f>SUM($I$32:I348)</f>
        <v>481</v>
      </c>
      <c r="L348">
        <v>287</v>
      </c>
      <c r="M348">
        <v>163461</v>
      </c>
    </row>
    <row r="349" spans="1:13" ht="15" customHeight="1" x14ac:dyDescent="0.25">
      <c r="A349" t="s">
        <v>372</v>
      </c>
      <c r="B349">
        <v>3</v>
      </c>
      <c r="C349">
        <v>3</v>
      </c>
      <c r="D349">
        <f t="shared" si="8"/>
        <v>0</v>
      </c>
      <c r="E349">
        <v>2895</v>
      </c>
      <c r="F349">
        <v>2895</v>
      </c>
      <c r="G349">
        <f t="shared" si="9"/>
        <v>0</v>
      </c>
      <c r="H349">
        <v>5</v>
      </c>
      <c r="I349">
        <v>0</v>
      </c>
      <c r="J349">
        <f>SUM($H$32:H349)</f>
        <v>6239</v>
      </c>
      <c r="K349">
        <f>SUM($I$32:I349)</f>
        <v>481</v>
      </c>
      <c r="L349">
        <v>51</v>
      </c>
      <c r="M349">
        <v>163512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2895</v>
      </c>
      <c r="F350">
        <v>2895</v>
      </c>
      <c r="G350">
        <f t="shared" si="9"/>
        <v>0</v>
      </c>
      <c r="H350">
        <v>0</v>
      </c>
      <c r="I350">
        <v>0</v>
      </c>
      <c r="J350">
        <f>SUM($H$32:H350)</f>
        <v>6239</v>
      </c>
      <c r="K350">
        <f>SUM($I$32:I350)</f>
        <v>481</v>
      </c>
      <c r="L350">
        <v>11</v>
      </c>
      <c r="M350">
        <v>163523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2895</v>
      </c>
      <c r="F351">
        <v>2895</v>
      </c>
      <c r="G351">
        <f t="shared" si="9"/>
        <v>0</v>
      </c>
      <c r="H351">
        <v>0</v>
      </c>
      <c r="I351">
        <v>0</v>
      </c>
      <c r="J351">
        <f>SUM($H$32:H351)</f>
        <v>6239</v>
      </c>
      <c r="K351">
        <f>SUM($I$32:I351)</f>
        <v>481</v>
      </c>
      <c r="L351">
        <v>6</v>
      </c>
      <c r="M351">
        <v>163529</v>
      </c>
    </row>
    <row r="352" spans="1:13" ht="15" customHeight="1" x14ac:dyDescent="0.25">
      <c r="A352" t="s">
        <v>375</v>
      </c>
      <c r="B352">
        <v>2</v>
      </c>
      <c r="C352">
        <v>1</v>
      </c>
      <c r="D352">
        <f t="shared" ref="D352:D415" si="10">B352-C352</f>
        <v>1</v>
      </c>
      <c r="E352">
        <v>2895</v>
      </c>
      <c r="F352">
        <v>2876</v>
      </c>
      <c r="G352">
        <f t="shared" ref="G352:G415" si="11">E352-F352</f>
        <v>19</v>
      </c>
      <c r="H352">
        <v>2</v>
      </c>
      <c r="I352">
        <v>1</v>
      </c>
      <c r="J352">
        <f>SUM($H$32:H352)</f>
        <v>6241</v>
      </c>
      <c r="K352">
        <f>SUM($I$32:I352)</f>
        <v>482</v>
      </c>
      <c r="L352">
        <v>180</v>
      </c>
      <c r="M352">
        <v>163709</v>
      </c>
    </row>
    <row r="353" spans="1:13" ht="15" customHeight="1" x14ac:dyDescent="0.25">
      <c r="A353" t="s">
        <v>376</v>
      </c>
      <c r="B353">
        <v>2</v>
      </c>
      <c r="C353">
        <v>2</v>
      </c>
      <c r="D353">
        <f t="shared" si="10"/>
        <v>0</v>
      </c>
      <c r="E353">
        <v>2876</v>
      </c>
      <c r="F353">
        <v>2876</v>
      </c>
      <c r="G353">
        <f t="shared" si="11"/>
        <v>0</v>
      </c>
      <c r="H353">
        <v>2</v>
      </c>
      <c r="I353">
        <v>0</v>
      </c>
      <c r="J353">
        <f>SUM($H$32:H353)</f>
        <v>6243</v>
      </c>
      <c r="K353">
        <f>SUM($I$32:I353)</f>
        <v>482</v>
      </c>
      <c r="L353">
        <v>29</v>
      </c>
      <c r="M353">
        <v>163738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2876</v>
      </c>
      <c r="F354">
        <v>2876</v>
      </c>
      <c r="G354">
        <f t="shared" si="11"/>
        <v>0</v>
      </c>
      <c r="H354">
        <v>0</v>
      </c>
      <c r="I354">
        <v>0</v>
      </c>
      <c r="J354">
        <f>SUM($H$32:H354)</f>
        <v>6243</v>
      </c>
      <c r="K354">
        <f>SUM($I$32:I354)</f>
        <v>482</v>
      </c>
      <c r="L354">
        <v>7</v>
      </c>
      <c r="M354">
        <v>163745</v>
      </c>
    </row>
    <row r="355" spans="1:13" ht="15" customHeight="1" x14ac:dyDescent="0.25">
      <c r="A355" t="s">
        <v>378</v>
      </c>
      <c r="B355">
        <v>2</v>
      </c>
      <c r="C355">
        <v>2</v>
      </c>
      <c r="D355">
        <f t="shared" si="10"/>
        <v>0</v>
      </c>
      <c r="E355">
        <v>2876</v>
      </c>
      <c r="F355">
        <v>2876</v>
      </c>
      <c r="G355">
        <f t="shared" si="11"/>
        <v>0</v>
      </c>
      <c r="H355">
        <v>2</v>
      </c>
      <c r="I355">
        <v>0</v>
      </c>
      <c r="J355">
        <f>SUM($H$32:H355)</f>
        <v>6245</v>
      </c>
      <c r="K355">
        <f>SUM($I$32:I355)</f>
        <v>482</v>
      </c>
      <c r="L355">
        <v>29</v>
      </c>
      <c r="M355">
        <v>163774</v>
      </c>
    </row>
    <row r="356" spans="1:13" ht="15" customHeight="1" x14ac:dyDescent="0.25">
      <c r="A356" t="s">
        <v>379</v>
      </c>
      <c r="B356">
        <v>6</v>
      </c>
      <c r="C356">
        <v>3</v>
      </c>
      <c r="D356">
        <f t="shared" si="10"/>
        <v>3</v>
      </c>
      <c r="E356">
        <v>2876</v>
      </c>
      <c r="F356">
        <v>2870</v>
      </c>
      <c r="G356">
        <f t="shared" si="11"/>
        <v>6</v>
      </c>
      <c r="H356">
        <v>21</v>
      </c>
      <c r="I356">
        <v>5</v>
      </c>
      <c r="J356">
        <f>SUM($H$32:H356)</f>
        <v>6266</v>
      </c>
      <c r="K356">
        <f>SUM($I$32:I356)</f>
        <v>487</v>
      </c>
      <c r="L356">
        <v>745</v>
      </c>
      <c r="M356">
        <v>164519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2870</v>
      </c>
      <c r="F357">
        <v>2870</v>
      </c>
      <c r="G357">
        <f t="shared" si="11"/>
        <v>0</v>
      </c>
      <c r="H357">
        <v>0</v>
      </c>
      <c r="I357">
        <v>0</v>
      </c>
      <c r="J357">
        <f>SUM($H$32:H357)</f>
        <v>6266</v>
      </c>
      <c r="K357">
        <f>SUM($I$32:I357)</f>
        <v>487</v>
      </c>
      <c r="L357">
        <v>11</v>
      </c>
      <c r="M357">
        <v>164530</v>
      </c>
    </row>
    <row r="358" spans="1:13" ht="15" customHeight="1" x14ac:dyDescent="0.25">
      <c r="A358" t="s">
        <v>381</v>
      </c>
      <c r="B358">
        <v>3</v>
      </c>
      <c r="C358">
        <v>3</v>
      </c>
      <c r="D358">
        <f t="shared" si="10"/>
        <v>0</v>
      </c>
      <c r="E358">
        <v>2870</v>
      </c>
      <c r="F358">
        <v>2870</v>
      </c>
      <c r="G358">
        <f t="shared" si="11"/>
        <v>0</v>
      </c>
      <c r="H358">
        <v>5</v>
      </c>
      <c r="I358">
        <v>0</v>
      </c>
      <c r="J358">
        <f>SUM($H$32:H358)</f>
        <v>6271</v>
      </c>
      <c r="K358">
        <f>SUM($I$32:I358)</f>
        <v>487</v>
      </c>
      <c r="L358">
        <v>57</v>
      </c>
      <c r="M358">
        <v>164587</v>
      </c>
    </row>
    <row r="359" spans="1:13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2870</v>
      </c>
      <c r="F359">
        <v>2870</v>
      </c>
      <c r="G359">
        <f t="shared" si="11"/>
        <v>0</v>
      </c>
      <c r="H359">
        <v>0</v>
      </c>
      <c r="I359">
        <v>0</v>
      </c>
      <c r="J359">
        <f>SUM($H$32:H359)</f>
        <v>6271</v>
      </c>
      <c r="K359">
        <f>SUM($I$32:I359)</f>
        <v>487</v>
      </c>
      <c r="L359">
        <v>10</v>
      </c>
      <c r="M359">
        <v>164597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2870</v>
      </c>
      <c r="F360">
        <v>2870</v>
      </c>
      <c r="G360">
        <f t="shared" si="11"/>
        <v>0</v>
      </c>
      <c r="H360">
        <v>0</v>
      </c>
      <c r="I360">
        <v>0</v>
      </c>
      <c r="J360">
        <f>SUM($H$32:H360)</f>
        <v>6271</v>
      </c>
      <c r="K360">
        <f>SUM($I$32:I360)</f>
        <v>487</v>
      </c>
      <c r="L360">
        <v>11</v>
      </c>
      <c r="M360">
        <v>164608</v>
      </c>
    </row>
    <row r="361" spans="1:13" ht="15" customHeight="1" x14ac:dyDescent="0.25">
      <c r="A361" t="s">
        <v>384</v>
      </c>
      <c r="B361">
        <v>3</v>
      </c>
      <c r="C361">
        <v>3</v>
      </c>
      <c r="D361">
        <f t="shared" si="10"/>
        <v>0</v>
      </c>
      <c r="E361">
        <v>2870</v>
      </c>
      <c r="F361">
        <v>2870</v>
      </c>
      <c r="G361">
        <f t="shared" si="11"/>
        <v>0</v>
      </c>
      <c r="H361">
        <v>5</v>
      </c>
      <c r="I361">
        <v>0</v>
      </c>
      <c r="J361">
        <f>SUM($H$32:H361)</f>
        <v>6276</v>
      </c>
      <c r="K361">
        <f>SUM($I$32:I361)</f>
        <v>487</v>
      </c>
      <c r="L361">
        <v>136</v>
      </c>
      <c r="M361">
        <v>164744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2870</v>
      </c>
      <c r="F362">
        <v>2870</v>
      </c>
      <c r="G362">
        <f t="shared" si="11"/>
        <v>0</v>
      </c>
      <c r="H362">
        <v>0</v>
      </c>
      <c r="I362">
        <v>0</v>
      </c>
      <c r="J362">
        <f>SUM($H$32:H362)</f>
        <v>6276</v>
      </c>
      <c r="K362">
        <f>SUM($I$32:I362)</f>
        <v>487</v>
      </c>
      <c r="L362">
        <v>8</v>
      </c>
      <c r="M362">
        <v>164752</v>
      </c>
    </row>
    <row r="363" spans="1:13" ht="15" customHeight="1" x14ac:dyDescent="0.25">
      <c r="A363" t="s">
        <v>386</v>
      </c>
      <c r="B363">
        <v>2</v>
      </c>
      <c r="C363">
        <v>2</v>
      </c>
      <c r="D363">
        <f t="shared" si="10"/>
        <v>0</v>
      </c>
      <c r="E363">
        <v>2870</v>
      </c>
      <c r="F363">
        <v>2870</v>
      </c>
      <c r="G363">
        <f t="shared" si="11"/>
        <v>0</v>
      </c>
      <c r="H363">
        <v>2</v>
      </c>
      <c r="I363">
        <v>0</v>
      </c>
      <c r="J363">
        <f>SUM($H$32:H363)</f>
        <v>6278</v>
      </c>
      <c r="K363">
        <f>SUM($I$32:I363)</f>
        <v>487</v>
      </c>
      <c r="L363">
        <v>25</v>
      </c>
      <c r="M363">
        <v>164777</v>
      </c>
    </row>
    <row r="364" spans="1:13" ht="15" customHeight="1" x14ac:dyDescent="0.25">
      <c r="A364" t="s">
        <v>387</v>
      </c>
      <c r="B364">
        <v>2</v>
      </c>
      <c r="C364">
        <v>2</v>
      </c>
      <c r="D364">
        <f t="shared" si="10"/>
        <v>0</v>
      </c>
      <c r="E364">
        <v>2870</v>
      </c>
      <c r="F364">
        <v>2870</v>
      </c>
      <c r="G364">
        <f t="shared" si="11"/>
        <v>0</v>
      </c>
      <c r="H364">
        <v>2</v>
      </c>
      <c r="I364">
        <v>0</v>
      </c>
      <c r="J364">
        <f>SUM($H$32:H364)</f>
        <v>6280</v>
      </c>
      <c r="K364">
        <f>SUM($I$32:I364)</f>
        <v>487</v>
      </c>
      <c r="L364">
        <v>29</v>
      </c>
      <c r="M364">
        <v>164806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2870</v>
      </c>
      <c r="F365">
        <v>2870</v>
      </c>
      <c r="G365">
        <f t="shared" si="11"/>
        <v>0</v>
      </c>
      <c r="H365">
        <v>0</v>
      </c>
      <c r="I365">
        <v>0</v>
      </c>
      <c r="J365">
        <f>SUM($H$32:H365)</f>
        <v>6280</v>
      </c>
      <c r="K365">
        <f>SUM($I$32:I365)</f>
        <v>487</v>
      </c>
      <c r="L365">
        <v>6</v>
      </c>
      <c r="M365">
        <v>164812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2870</v>
      </c>
      <c r="F366">
        <v>2870</v>
      </c>
      <c r="G366">
        <f t="shared" si="11"/>
        <v>0</v>
      </c>
      <c r="H366">
        <v>0</v>
      </c>
      <c r="I366">
        <v>0</v>
      </c>
      <c r="J366">
        <f>SUM($H$32:H366)</f>
        <v>6280</v>
      </c>
      <c r="K366">
        <f>SUM($I$32:I366)</f>
        <v>487</v>
      </c>
      <c r="L366">
        <v>6</v>
      </c>
      <c r="M366">
        <v>164818</v>
      </c>
    </row>
    <row r="367" spans="1:13" ht="15" customHeight="1" x14ac:dyDescent="0.25">
      <c r="A367" t="s">
        <v>390</v>
      </c>
      <c r="B367">
        <v>6</v>
      </c>
      <c r="C367">
        <v>3</v>
      </c>
      <c r="D367">
        <f t="shared" si="10"/>
        <v>3</v>
      </c>
      <c r="E367">
        <v>2870</v>
      </c>
      <c r="F367">
        <v>2844</v>
      </c>
      <c r="G367">
        <f t="shared" si="11"/>
        <v>26</v>
      </c>
      <c r="H367">
        <v>21</v>
      </c>
      <c r="I367">
        <v>4</v>
      </c>
      <c r="J367">
        <f>SUM($H$32:H367)</f>
        <v>6301</v>
      </c>
      <c r="K367">
        <f>SUM($I$32:I367)</f>
        <v>491</v>
      </c>
      <c r="L367">
        <v>767</v>
      </c>
      <c r="M367">
        <v>165585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2844</v>
      </c>
      <c r="F368">
        <v>2844</v>
      </c>
      <c r="G368">
        <f t="shared" si="11"/>
        <v>0</v>
      </c>
      <c r="H368">
        <v>0</v>
      </c>
      <c r="I368">
        <v>0</v>
      </c>
      <c r="J368">
        <f>SUM($H$32:H368)</f>
        <v>6301</v>
      </c>
      <c r="K368">
        <f>SUM($I$32:I368)</f>
        <v>491</v>
      </c>
      <c r="L368">
        <v>13</v>
      </c>
      <c r="M368">
        <v>165598</v>
      </c>
    </row>
    <row r="369" spans="1:13" ht="15" customHeight="1" x14ac:dyDescent="0.25">
      <c r="A369" t="s">
        <v>392</v>
      </c>
      <c r="B369">
        <v>3</v>
      </c>
      <c r="C369">
        <v>3</v>
      </c>
      <c r="D369">
        <f t="shared" si="10"/>
        <v>0</v>
      </c>
      <c r="E369">
        <v>2844</v>
      </c>
      <c r="F369">
        <v>2844</v>
      </c>
      <c r="G369">
        <f t="shared" si="11"/>
        <v>0</v>
      </c>
      <c r="H369">
        <v>5</v>
      </c>
      <c r="I369">
        <v>0</v>
      </c>
      <c r="J369">
        <f>SUM($H$32:H369)</f>
        <v>6306</v>
      </c>
      <c r="K369">
        <f>SUM($I$32:I369)</f>
        <v>491</v>
      </c>
      <c r="L369">
        <v>135</v>
      </c>
      <c r="M369">
        <v>165733</v>
      </c>
    </row>
    <row r="370" spans="1:13" ht="15" customHeight="1" x14ac:dyDescent="0.25">
      <c r="A370" t="s">
        <v>393</v>
      </c>
      <c r="B370">
        <v>4</v>
      </c>
      <c r="C370">
        <v>1</v>
      </c>
      <c r="D370">
        <f t="shared" si="10"/>
        <v>3</v>
      </c>
      <c r="E370">
        <v>2844</v>
      </c>
      <c r="F370">
        <v>2827</v>
      </c>
      <c r="G370">
        <f t="shared" si="11"/>
        <v>17</v>
      </c>
      <c r="H370">
        <v>4</v>
      </c>
      <c r="I370">
        <v>3</v>
      </c>
      <c r="J370">
        <f>SUM($H$32:H370)</f>
        <v>6310</v>
      </c>
      <c r="K370">
        <f>SUM($I$32:I370)</f>
        <v>494</v>
      </c>
      <c r="L370">
        <v>274</v>
      </c>
      <c r="M370">
        <v>166007</v>
      </c>
    </row>
    <row r="371" spans="1:13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2827</v>
      </c>
      <c r="F371">
        <v>2827</v>
      </c>
      <c r="G371">
        <f t="shared" si="11"/>
        <v>0</v>
      </c>
      <c r="H371">
        <v>0</v>
      </c>
      <c r="I371">
        <v>1</v>
      </c>
      <c r="J371">
        <f>SUM($H$32:H371)</f>
        <v>6310</v>
      </c>
      <c r="K371">
        <f>SUM($I$32:I371)</f>
        <v>495</v>
      </c>
      <c r="L371">
        <v>14</v>
      </c>
      <c r="M371">
        <v>166021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2827</v>
      </c>
      <c r="F372">
        <v>2827</v>
      </c>
      <c r="G372">
        <f t="shared" si="11"/>
        <v>0</v>
      </c>
      <c r="H372">
        <v>0</v>
      </c>
      <c r="I372">
        <v>0</v>
      </c>
      <c r="J372">
        <f>SUM($H$32:H372)</f>
        <v>6310</v>
      </c>
      <c r="K372">
        <f>SUM($I$32:I372)</f>
        <v>495</v>
      </c>
      <c r="L372">
        <v>6</v>
      </c>
      <c r="M372">
        <v>166027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2827</v>
      </c>
      <c r="F373">
        <v>2827</v>
      </c>
      <c r="G373">
        <f t="shared" si="11"/>
        <v>0</v>
      </c>
      <c r="H373">
        <v>0</v>
      </c>
      <c r="I373">
        <v>0</v>
      </c>
      <c r="J373">
        <f>SUM($H$32:H373)</f>
        <v>6310</v>
      </c>
      <c r="K373">
        <f>SUM($I$32:I373)</f>
        <v>495</v>
      </c>
      <c r="L373">
        <v>11</v>
      </c>
      <c r="M373">
        <v>166038</v>
      </c>
    </row>
    <row r="374" spans="1:13" ht="15" customHeight="1" x14ac:dyDescent="0.25">
      <c r="A374" t="s">
        <v>397</v>
      </c>
      <c r="B374">
        <v>1</v>
      </c>
      <c r="C374">
        <v>1</v>
      </c>
      <c r="D374">
        <f t="shared" si="10"/>
        <v>0</v>
      </c>
      <c r="E374">
        <v>2827</v>
      </c>
      <c r="F374">
        <v>2827</v>
      </c>
      <c r="G374">
        <f t="shared" si="11"/>
        <v>0</v>
      </c>
      <c r="H374">
        <v>0</v>
      </c>
      <c r="I374">
        <v>0</v>
      </c>
      <c r="J374">
        <f>SUM($H$32:H374)</f>
        <v>6310</v>
      </c>
      <c r="K374">
        <f>SUM($I$32:I374)</f>
        <v>495</v>
      </c>
      <c r="L374">
        <v>15</v>
      </c>
      <c r="M374">
        <v>166053</v>
      </c>
    </row>
    <row r="375" spans="1:13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2827</v>
      </c>
      <c r="F375">
        <v>2827</v>
      </c>
      <c r="G375">
        <f t="shared" si="11"/>
        <v>0</v>
      </c>
      <c r="H375">
        <v>0</v>
      </c>
      <c r="I375">
        <v>0</v>
      </c>
      <c r="J375">
        <f>SUM($H$32:H375)</f>
        <v>6310</v>
      </c>
      <c r="K375">
        <f>SUM($I$32:I375)</f>
        <v>495</v>
      </c>
      <c r="L375">
        <v>9</v>
      </c>
      <c r="M375">
        <v>166062</v>
      </c>
    </row>
    <row r="376" spans="1:13" ht="15" customHeight="1" x14ac:dyDescent="0.25">
      <c r="A376" t="s">
        <v>399</v>
      </c>
      <c r="B376">
        <v>2</v>
      </c>
      <c r="C376">
        <v>2</v>
      </c>
      <c r="D376">
        <f t="shared" si="10"/>
        <v>0</v>
      </c>
      <c r="E376">
        <v>2827</v>
      </c>
      <c r="F376">
        <v>2827</v>
      </c>
      <c r="G376">
        <f t="shared" si="11"/>
        <v>0</v>
      </c>
      <c r="H376">
        <v>2</v>
      </c>
      <c r="I376">
        <v>0</v>
      </c>
      <c r="J376">
        <f>SUM($H$32:H376)</f>
        <v>6312</v>
      </c>
      <c r="K376">
        <f>SUM($I$32:I376)</f>
        <v>495</v>
      </c>
      <c r="L376">
        <v>31</v>
      </c>
      <c r="M376">
        <v>166093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2827</v>
      </c>
      <c r="F377">
        <v>2827</v>
      </c>
      <c r="G377">
        <f t="shared" si="11"/>
        <v>0</v>
      </c>
      <c r="H377">
        <v>0</v>
      </c>
      <c r="I377">
        <v>0</v>
      </c>
      <c r="J377">
        <f>SUM($H$32:H377)</f>
        <v>6312</v>
      </c>
      <c r="K377">
        <f>SUM($I$32:I377)</f>
        <v>495</v>
      </c>
      <c r="L377">
        <v>9</v>
      </c>
      <c r="M377">
        <v>166102</v>
      </c>
    </row>
    <row r="378" spans="1:13" ht="15" customHeight="1" x14ac:dyDescent="0.25">
      <c r="A378" t="s">
        <v>401</v>
      </c>
      <c r="B378">
        <v>1</v>
      </c>
      <c r="C378">
        <v>1</v>
      </c>
      <c r="D378">
        <f t="shared" si="10"/>
        <v>0</v>
      </c>
      <c r="E378">
        <v>2827</v>
      </c>
      <c r="F378">
        <v>2827</v>
      </c>
      <c r="G378">
        <f t="shared" si="11"/>
        <v>0</v>
      </c>
      <c r="H378">
        <v>0</v>
      </c>
      <c r="I378">
        <v>0</v>
      </c>
      <c r="J378">
        <f>SUM($H$32:H378)</f>
        <v>6312</v>
      </c>
      <c r="K378">
        <f>SUM($I$32:I378)</f>
        <v>495</v>
      </c>
      <c r="L378">
        <v>15</v>
      </c>
      <c r="M378">
        <v>166117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2827</v>
      </c>
      <c r="F379">
        <v>2827</v>
      </c>
      <c r="G379">
        <f t="shared" si="11"/>
        <v>0</v>
      </c>
      <c r="H379">
        <v>0</v>
      </c>
      <c r="I379">
        <v>0</v>
      </c>
      <c r="J379">
        <f>SUM($H$32:H379)</f>
        <v>6312</v>
      </c>
      <c r="K379">
        <f>SUM($I$32:I379)</f>
        <v>495</v>
      </c>
      <c r="L379">
        <v>9</v>
      </c>
      <c r="M379">
        <v>166126</v>
      </c>
    </row>
    <row r="380" spans="1:13" ht="15" customHeight="1" x14ac:dyDescent="0.25">
      <c r="A380" t="s">
        <v>403</v>
      </c>
      <c r="B380">
        <v>1</v>
      </c>
      <c r="C380">
        <v>1</v>
      </c>
      <c r="D380">
        <f t="shared" si="10"/>
        <v>0</v>
      </c>
      <c r="E380">
        <v>2827</v>
      </c>
      <c r="F380">
        <v>2827</v>
      </c>
      <c r="G380">
        <f t="shared" si="11"/>
        <v>0</v>
      </c>
      <c r="H380">
        <v>0</v>
      </c>
      <c r="I380">
        <v>0</v>
      </c>
      <c r="J380">
        <f>SUM($H$32:H380)</f>
        <v>6312</v>
      </c>
      <c r="K380">
        <f>SUM($I$32:I380)</f>
        <v>495</v>
      </c>
      <c r="L380">
        <v>6</v>
      </c>
      <c r="M380">
        <v>166132</v>
      </c>
    </row>
    <row r="381" spans="1:13" ht="15" customHeight="1" x14ac:dyDescent="0.25">
      <c r="A381" t="s">
        <v>404</v>
      </c>
      <c r="B381">
        <v>2</v>
      </c>
      <c r="C381">
        <v>1</v>
      </c>
      <c r="D381">
        <f t="shared" si="10"/>
        <v>1</v>
      </c>
      <c r="E381">
        <v>2827</v>
      </c>
      <c r="F381">
        <v>2818</v>
      </c>
      <c r="G381">
        <f t="shared" si="11"/>
        <v>9</v>
      </c>
      <c r="H381">
        <v>2</v>
      </c>
      <c r="I381">
        <v>1</v>
      </c>
      <c r="J381">
        <f>SUM($H$32:H381)</f>
        <v>6314</v>
      </c>
      <c r="K381">
        <f>SUM($I$32:I381)</f>
        <v>496</v>
      </c>
      <c r="L381">
        <v>151</v>
      </c>
      <c r="M381">
        <v>166283</v>
      </c>
    </row>
    <row r="382" spans="1:13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2818</v>
      </c>
      <c r="F382">
        <v>2818</v>
      </c>
      <c r="G382">
        <f t="shared" si="11"/>
        <v>0</v>
      </c>
      <c r="H382">
        <v>0</v>
      </c>
      <c r="I382">
        <v>0</v>
      </c>
      <c r="J382">
        <f>SUM($H$32:H382)</f>
        <v>6314</v>
      </c>
      <c r="K382">
        <f>SUM($I$32:I382)</f>
        <v>496</v>
      </c>
      <c r="L382">
        <v>8</v>
      </c>
      <c r="M382">
        <v>166291</v>
      </c>
    </row>
    <row r="383" spans="1:13" ht="15" customHeight="1" x14ac:dyDescent="0.25">
      <c r="A383" t="s">
        <v>406</v>
      </c>
      <c r="B383">
        <v>2</v>
      </c>
      <c r="C383">
        <v>2</v>
      </c>
      <c r="D383">
        <f t="shared" si="10"/>
        <v>0</v>
      </c>
      <c r="E383">
        <v>2818</v>
      </c>
      <c r="F383">
        <v>2818</v>
      </c>
      <c r="G383">
        <f t="shared" si="11"/>
        <v>0</v>
      </c>
      <c r="H383">
        <v>2</v>
      </c>
      <c r="I383">
        <v>0</v>
      </c>
      <c r="J383">
        <f>SUM($H$32:H383)</f>
        <v>6316</v>
      </c>
      <c r="K383">
        <f>SUM($I$32:I383)</f>
        <v>496</v>
      </c>
      <c r="L383">
        <v>35</v>
      </c>
      <c r="M383">
        <v>166326</v>
      </c>
    </row>
    <row r="384" spans="1:13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2818</v>
      </c>
      <c r="F384">
        <v>2818</v>
      </c>
      <c r="G384">
        <f t="shared" si="11"/>
        <v>0</v>
      </c>
      <c r="H384">
        <v>2</v>
      </c>
      <c r="I384">
        <v>0</v>
      </c>
      <c r="J384">
        <f>SUM($H$32:H384)</f>
        <v>6318</v>
      </c>
      <c r="K384">
        <f>SUM($I$32:I384)</f>
        <v>496</v>
      </c>
      <c r="L384">
        <v>29</v>
      </c>
      <c r="M384">
        <v>166355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2818</v>
      </c>
      <c r="F385">
        <v>2818</v>
      </c>
      <c r="G385">
        <f t="shared" si="11"/>
        <v>0</v>
      </c>
      <c r="H385">
        <v>0</v>
      </c>
      <c r="I385">
        <v>0</v>
      </c>
      <c r="J385">
        <f>SUM($H$32:H385)</f>
        <v>6318</v>
      </c>
      <c r="K385">
        <f>SUM($I$32:I385)</f>
        <v>496</v>
      </c>
      <c r="L385">
        <v>8</v>
      </c>
      <c r="M385">
        <v>166363</v>
      </c>
    </row>
    <row r="386" spans="1:13" ht="15" customHeight="1" x14ac:dyDescent="0.25">
      <c r="A386" t="s">
        <v>409</v>
      </c>
      <c r="B386">
        <v>2</v>
      </c>
      <c r="C386">
        <v>2</v>
      </c>
      <c r="D386">
        <f t="shared" si="10"/>
        <v>0</v>
      </c>
      <c r="E386">
        <v>2818</v>
      </c>
      <c r="F386">
        <v>2818</v>
      </c>
      <c r="G386">
        <f t="shared" si="11"/>
        <v>0</v>
      </c>
      <c r="H386">
        <v>2</v>
      </c>
      <c r="I386">
        <v>0</v>
      </c>
      <c r="J386">
        <f>SUM($H$32:H386)</f>
        <v>6320</v>
      </c>
      <c r="K386">
        <f>SUM($I$32:I386)</f>
        <v>496</v>
      </c>
      <c r="L386">
        <v>32</v>
      </c>
      <c r="M386">
        <v>166395</v>
      </c>
    </row>
    <row r="387" spans="1:13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2818</v>
      </c>
      <c r="F387">
        <v>2818</v>
      </c>
      <c r="G387">
        <f t="shared" si="11"/>
        <v>0</v>
      </c>
      <c r="H387">
        <v>0</v>
      </c>
      <c r="I387">
        <v>0</v>
      </c>
      <c r="J387">
        <f>SUM($H$32:H387)</f>
        <v>6320</v>
      </c>
      <c r="K387">
        <f>SUM($I$32:I387)</f>
        <v>496</v>
      </c>
      <c r="L387">
        <v>8</v>
      </c>
      <c r="M387">
        <v>166403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2818</v>
      </c>
      <c r="F388">
        <v>2818</v>
      </c>
      <c r="G388">
        <f t="shared" si="11"/>
        <v>0</v>
      </c>
      <c r="H388">
        <v>0</v>
      </c>
      <c r="I388">
        <v>0</v>
      </c>
      <c r="J388">
        <f>SUM($H$32:H388)</f>
        <v>6320</v>
      </c>
      <c r="K388">
        <f>SUM($I$32:I388)</f>
        <v>496</v>
      </c>
      <c r="L388">
        <v>5</v>
      </c>
      <c r="M388">
        <v>166408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2818</v>
      </c>
      <c r="F389">
        <v>2818</v>
      </c>
      <c r="G389">
        <f t="shared" si="11"/>
        <v>0</v>
      </c>
      <c r="H389">
        <v>0</v>
      </c>
      <c r="I389">
        <v>0</v>
      </c>
      <c r="J389">
        <f>SUM($H$32:H389)</f>
        <v>6320</v>
      </c>
      <c r="K389">
        <f>SUM($I$32:I389)</f>
        <v>496</v>
      </c>
      <c r="L389">
        <v>6</v>
      </c>
      <c r="M389">
        <v>166414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2818</v>
      </c>
      <c r="F390">
        <v>2818</v>
      </c>
      <c r="G390">
        <f t="shared" si="11"/>
        <v>0</v>
      </c>
      <c r="H390">
        <v>0</v>
      </c>
      <c r="I390">
        <v>0</v>
      </c>
      <c r="J390">
        <f>SUM($H$32:H390)</f>
        <v>6320</v>
      </c>
      <c r="K390">
        <f>SUM($I$32:I390)</f>
        <v>496</v>
      </c>
      <c r="L390">
        <v>8</v>
      </c>
      <c r="M390">
        <v>166422</v>
      </c>
    </row>
    <row r="391" spans="1:13" ht="15" customHeight="1" x14ac:dyDescent="0.25">
      <c r="A391" t="s">
        <v>414</v>
      </c>
      <c r="B391">
        <v>3</v>
      </c>
      <c r="C391">
        <v>2</v>
      </c>
      <c r="D391">
        <f t="shared" si="10"/>
        <v>1</v>
      </c>
      <c r="E391">
        <v>2818</v>
      </c>
      <c r="F391">
        <v>2817</v>
      </c>
      <c r="G391">
        <f t="shared" si="11"/>
        <v>1</v>
      </c>
      <c r="H391">
        <v>7</v>
      </c>
      <c r="I391">
        <v>1</v>
      </c>
      <c r="J391">
        <f>SUM($H$32:H391)</f>
        <v>6327</v>
      </c>
      <c r="K391">
        <f>SUM($I$32:I391)</f>
        <v>497</v>
      </c>
      <c r="L391">
        <v>194</v>
      </c>
      <c r="M391">
        <v>166616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2817</v>
      </c>
      <c r="F392">
        <v>2817</v>
      </c>
      <c r="G392">
        <f t="shared" si="11"/>
        <v>0</v>
      </c>
      <c r="H392">
        <v>0</v>
      </c>
      <c r="I392">
        <v>0</v>
      </c>
      <c r="J392">
        <f>SUM($H$32:H392)</f>
        <v>6327</v>
      </c>
      <c r="K392">
        <f>SUM($I$32:I392)</f>
        <v>497</v>
      </c>
      <c r="L392">
        <v>9</v>
      </c>
      <c r="M392">
        <v>166625</v>
      </c>
    </row>
    <row r="393" spans="1:13" ht="15" customHeight="1" x14ac:dyDescent="0.25">
      <c r="A393" t="s">
        <v>416</v>
      </c>
      <c r="B393">
        <v>7</v>
      </c>
      <c r="C393">
        <v>1</v>
      </c>
      <c r="D393">
        <f t="shared" si="10"/>
        <v>6</v>
      </c>
      <c r="E393">
        <v>2817</v>
      </c>
      <c r="F393">
        <v>2692</v>
      </c>
      <c r="G393">
        <f t="shared" si="11"/>
        <v>125</v>
      </c>
      <c r="H393">
        <v>4</v>
      </c>
      <c r="I393">
        <v>4</v>
      </c>
      <c r="J393">
        <f>SUM($H$32:H393)</f>
        <v>6331</v>
      </c>
      <c r="K393">
        <f>SUM($I$32:I393)</f>
        <v>501</v>
      </c>
      <c r="L393">
        <v>277</v>
      </c>
      <c r="M393">
        <v>166902</v>
      </c>
    </row>
    <row r="394" spans="1:13" ht="15" customHeight="1" x14ac:dyDescent="0.25">
      <c r="A394" t="s">
        <v>417</v>
      </c>
      <c r="B394">
        <v>1</v>
      </c>
      <c r="C394">
        <v>1</v>
      </c>
      <c r="D394">
        <f t="shared" si="10"/>
        <v>0</v>
      </c>
      <c r="E394">
        <v>2692</v>
      </c>
      <c r="F394">
        <v>2692</v>
      </c>
      <c r="G394">
        <f t="shared" si="11"/>
        <v>0</v>
      </c>
      <c r="H394">
        <v>0</v>
      </c>
      <c r="I394">
        <v>0</v>
      </c>
      <c r="J394">
        <f>SUM($H$32:H394)</f>
        <v>6331</v>
      </c>
      <c r="K394">
        <f>SUM($I$32:I394)</f>
        <v>501</v>
      </c>
      <c r="L394">
        <v>11</v>
      </c>
      <c r="M394">
        <v>166913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2692</v>
      </c>
      <c r="F395">
        <v>2692</v>
      </c>
      <c r="G395">
        <f t="shared" si="11"/>
        <v>0</v>
      </c>
      <c r="H395">
        <v>0</v>
      </c>
      <c r="I395">
        <v>0</v>
      </c>
      <c r="J395">
        <f>SUM($H$32:H395)</f>
        <v>6331</v>
      </c>
      <c r="K395">
        <f>SUM($I$32:I395)</f>
        <v>501</v>
      </c>
      <c r="L395">
        <v>10</v>
      </c>
      <c r="M395">
        <v>166923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2692</v>
      </c>
      <c r="F396">
        <v>2692</v>
      </c>
      <c r="G396">
        <f t="shared" si="11"/>
        <v>0</v>
      </c>
      <c r="H396">
        <v>0</v>
      </c>
      <c r="I396">
        <v>0</v>
      </c>
      <c r="J396">
        <f>SUM($H$32:H396)</f>
        <v>6331</v>
      </c>
      <c r="K396">
        <f>SUM($I$32:I396)</f>
        <v>501</v>
      </c>
      <c r="L396">
        <v>10</v>
      </c>
      <c r="M396">
        <v>166933</v>
      </c>
    </row>
    <row r="397" spans="1:13" ht="15" customHeight="1" x14ac:dyDescent="0.25">
      <c r="A397" t="s">
        <v>420</v>
      </c>
      <c r="B397">
        <v>12</v>
      </c>
      <c r="C397">
        <v>1</v>
      </c>
      <c r="D397">
        <f t="shared" si="10"/>
        <v>11</v>
      </c>
      <c r="E397">
        <v>2692</v>
      </c>
      <c r="F397">
        <v>2636</v>
      </c>
      <c r="G397">
        <f t="shared" si="11"/>
        <v>56</v>
      </c>
      <c r="H397">
        <v>8</v>
      </c>
      <c r="I397">
        <v>8</v>
      </c>
      <c r="J397">
        <f>SUM($H$32:H397)</f>
        <v>6339</v>
      </c>
      <c r="K397">
        <f>SUM($I$32:I397)</f>
        <v>509</v>
      </c>
      <c r="L397">
        <v>568</v>
      </c>
      <c r="M397">
        <v>167501</v>
      </c>
    </row>
    <row r="398" spans="1:13" ht="15" customHeight="1" x14ac:dyDescent="0.25">
      <c r="A398" t="s">
        <v>421</v>
      </c>
      <c r="B398">
        <v>1</v>
      </c>
      <c r="C398">
        <v>1</v>
      </c>
      <c r="D398">
        <f t="shared" si="10"/>
        <v>0</v>
      </c>
      <c r="E398">
        <v>2636</v>
      </c>
      <c r="F398">
        <v>2636</v>
      </c>
      <c r="G398">
        <f t="shared" si="11"/>
        <v>0</v>
      </c>
      <c r="H398">
        <v>0</v>
      </c>
      <c r="I398">
        <v>0</v>
      </c>
      <c r="J398">
        <f>SUM($H$32:H398)</f>
        <v>6339</v>
      </c>
      <c r="K398">
        <f>SUM($I$32:I398)</f>
        <v>509</v>
      </c>
      <c r="L398">
        <v>10</v>
      </c>
      <c r="M398">
        <v>167511</v>
      </c>
    </row>
    <row r="399" spans="1:13" ht="15" customHeight="1" x14ac:dyDescent="0.25">
      <c r="A399" t="s">
        <v>422</v>
      </c>
      <c r="B399">
        <v>1</v>
      </c>
      <c r="C399">
        <v>1</v>
      </c>
      <c r="D399">
        <f t="shared" si="10"/>
        <v>0</v>
      </c>
      <c r="E399">
        <v>2636</v>
      </c>
      <c r="F399">
        <v>2636</v>
      </c>
      <c r="G399">
        <f t="shared" si="11"/>
        <v>0</v>
      </c>
      <c r="H399">
        <v>0</v>
      </c>
      <c r="I399">
        <v>0</v>
      </c>
      <c r="J399">
        <f>SUM($H$32:H399)</f>
        <v>6339</v>
      </c>
      <c r="K399">
        <f>SUM($I$32:I399)</f>
        <v>509</v>
      </c>
      <c r="L399">
        <v>10</v>
      </c>
      <c r="M399">
        <v>167521</v>
      </c>
    </row>
    <row r="400" spans="1:13" ht="15" customHeight="1" x14ac:dyDescent="0.25">
      <c r="A400" t="s">
        <v>423</v>
      </c>
      <c r="B400">
        <v>1</v>
      </c>
      <c r="C400">
        <v>1</v>
      </c>
      <c r="D400">
        <f t="shared" si="10"/>
        <v>0</v>
      </c>
      <c r="E400">
        <v>2636</v>
      </c>
      <c r="F400">
        <v>2636</v>
      </c>
      <c r="G400">
        <f t="shared" si="11"/>
        <v>0</v>
      </c>
      <c r="H400">
        <v>0</v>
      </c>
      <c r="I400">
        <v>0</v>
      </c>
      <c r="J400">
        <f>SUM($H$32:H400)</f>
        <v>6339</v>
      </c>
      <c r="K400">
        <f>SUM($I$32:I400)</f>
        <v>509</v>
      </c>
      <c r="L400">
        <v>9</v>
      </c>
      <c r="M400">
        <v>167530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2636</v>
      </c>
      <c r="F401">
        <v>2636</v>
      </c>
      <c r="G401">
        <f t="shared" si="11"/>
        <v>0</v>
      </c>
      <c r="H401">
        <v>0</v>
      </c>
      <c r="I401">
        <v>0</v>
      </c>
      <c r="J401">
        <f>SUM($H$32:H401)</f>
        <v>6339</v>
      </c>
      <c r="K401">
        <f>SUM($I$32:I401)</f>
        <v>509</v>
      </c>
      <c r="L401">
        <v>6</v>
      </c>
      <c r="M401">
        <v>167536</v>
      </c>
    </row>
    <row r="402" spans="1:13" ht="15" customHeight="1" x14ac:dyDescent="0.25">
      <c r="A402" t="s">
        <v>425</v>
      </c>
      <c r="B402">
        <v>2</v>
      </c>
      <c r="C402">
        <v>1</v>
      </c>
      <c r="D402">
        <f t="shared" si="10"/>
        <v>1</v>
      </c>
      <c r="E402">
        <v>2636</v>
      </c>
      <c r="F402">
        <v>2627</v>
      </c>
      <c r="G402">
        <f t="shared" si="11"/>
        <v>9</v>
      </c>
      <c r="H402">
        <v>2</v>
      </c>
      <c r="I402">
        <v>1</v>
      </c>
      <c r="J402">
        <f>SUM($H$32:H402)</f>
        <v>6341</v>
      </c>
      <c r="K402">
        <f>SUM($I$32:I402)</f>
        <v>510</v>
      </c>
      <c r="L402">
        <v>138</v>
      </c>
      <c r="M402">
        <v>167674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2627</v>
      </c>
      <c r="F403">
        <v>2627</v>
      </c>
      <c r="G403">
        <f t="shared" si="11"/>
        <v>0</v>
      </c>
      <c r="H403">
        <v>0</v>
      </c>
      <c r="I403">
        <v>0</v>
      </c>
      <c r="J403">
        <f>SUM($H$32:H403)</f>
        <v>6341</v>
      </c>
      <c r="K403">
        <f>SUM($I$32:I403)</f>
        <v>510</v>
      </c>
      <c r="L403">
        <v>16</v>
      </c>
      <c r="M403">
        <v>167690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2627</v>
      </c>
      <c r="F404">
        <v>2627</v>
      </c>
      <c r="G404">
        <f t="shared" si="11"/>
        <v>0</v>
      </c>
      <c r="H404">
        <v>0</v>
      </c>
      <c r="I404">
        <v>0</v>
      </c>
      <c r="J404">
        <f>SUM($H$32:H404)</f>
        <v>6341</v>
      </c>
      <c r="K404">
        <f>SUM($I$32:I404)</f>
        <v>510</v>
      </c>
      <c r="L404">
        <v>5</v>
      </c>
      <c r="M404">
        <v>167695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2627</v>
      </c>
      <c r="F405">
        <v>2627</v>
      </c>
      <c r="G405">
        <f t="shared" si="11"/>
        <v>0</v>
      </c>
      <c r="H405">
        <v>0</v>
      </c>
      <c r="I405">
        <v>0</v>
      </c>
      <c r="J405">
        <f>SUM($H$32:H405)</f>
        <v>6341</v>
      </c>
      <c r="K405">
        <f>SUM($I$32:I405)</f>
        <v>510</v>
      </c>
      <c r="L405">
        <v>12</v>
      </c>
      <c r="M405">
        <v>167707</v>
      </c>
    </row>
    <row r="406" spans="1:13" ht="15" customHeight="1" x14ac:dyDescent="0.25">
      <c r="A406" t="s">
        <v>429</v>
      </c>
      <c r="B406">
        <v>3</v>
      </c>
      <c r="C406">
        <v>2</v>
      </c>
      <c r="D406">
        <f t="shared" si="10"/>
        <v>1</v>
      </c>
      <c r="E406">
        <v>2627</v>
      </c>
      <c r="F406">
        <v>2626</v>
      </c>
      <c r="G406">
        <f t="shared" si="11"/>
        <v>1</v>
      </c>
      <c r="H406">
        <v>7</v>
      </c>
      <c r="I406">
        <v>1</v>
      </c>
      <c r="J406">
        <f>SUM($H$32:H406)</f>
        <v>6348</v>
      </c>
      <c r="K406">
        <f>SUM($I$32:I406)</f>
        <v>511</v>
      </c>
      <c r="L406">
        <v>171</v>
      </c>
      <c r="M406">
        <v>167878</v>
      </c>
    </row>
    <row r="407" spans="1:13" ht="15" customHeight="1" x14ac:dyDescent="0.25">
      <c r="A407" t="s">
        <v>430</v>
      </c>
      <c r="B407">
        <v>4</v>
      </c>
      <c r="C407">
        <v>3</v>
      </c>
      <c r="D407">
        <f t="shared" si="10"/>
        <v>1</v>
      </c>
      <c r="E407">
        <v>2626</v>
      </c>
      <c r="F407">
        <v>2625</v>
      </c>
      <c r="G407">
        <f t="shared" si="11"/>
        <v>1</v>
      </c>
      <c r="H407">
        <v>9</v>
      </c>
      <c r="I407">
        <v>1</v>
      </c>
      <c r="J407">
        <f>SUM($H$32:H407)</f>
        <v>6357</v>
      </c>
      <c r="K407">
        <f>SUM($I$32:I407)</f>
        <v>512</v>
      </c>
      <c r="L407">
        <v>282</v>
      </c>
      <c r="M407">
        <v>168160</v>
      </c>
    </row>
    <row r="408" spans="1:13" ht="15" customHeight="1" x14ac:dyDescent="0.25">
      <c r="A408" t="s">
        <v>431</v>
      </c>
      <c r="B408">
        <v>2</v>
      </c>
      <c r="C408">
        <v>1</v>
      </c>
      <c r="D408">
        <f t="shared" si="10"/>
        <v>1</v>
      </c>
      <c r="E408">
        <v>2625</v>
      </c>
      <c r="F408">
        <v>2616</v>
      </c>
      <c r="G408">
        <f t="shared" si="11"/>
        <v>9</v>
      </c>
      <c r="H408">
        <v>2</v>
      </c>
      <c r="I408">
        <v>1</v>
      </c>
      <c r="J408">
        <f>SUM($H$32:H408)</f>
        <v>6359</v>
      </c>
      <c r="K408">
        <f>SUM($I$32:I408)</f>
        <v>513</v>
      </c>
      <c r="L408">
        <v>140</v>
      </c>
      <c r="M408">
        <v>168300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2616</v>
      </c>
      <c r="F409">
        <v>2616</v>
      </c>
      <c r="G409">
        <f t="shared" si="11"/>
        <v>0</v>
      </c>
      <c r="H409">
        <v>0</v>
      </c>
      <c r="I409">
        <v>0</v>
      </c>
      <c r="J409">
        <f>SUM($H$32:H409)</f>
        <v>6359</v>
      </c>
      <c r="K409">
        <f>SUM($I$32:I409)</f>
        <v>513</v>
      </c>
      <c r="L409">
        <v>8</v>
      </c>
      <c r="M409">
        <v>168308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2616</v>
      </c>
      <c r="F410">
        <v>2616</v>
      </c>
      <c r="G410">
        <f t="shared" si="11"/>
        <v>0</v>
      </c>
      <c r="H410">
        <v>0</v>
      </c>
      <c r="I410">
        <v>0</v>
      </c>
      <c r="J410">
        <f>SUM($H$32:H410)</f>
        <v>6359</v>
      </c>
      <c r="K410">
        <f>SUM($I$32:I410)</f>
        <v>513</v>
      </c>
      <c r="L410">
        <v>4</v>
      </c>
      <c r="M410">
        <v>168312</v>
      </c>
    </row>
    <row r="411" spans="1:13" ht="15" customHeight="1" x14ac:dyDescent="0.25">
      <c r="A411" t="s">
        <v>434</v>
      </c>
      <c r="B411">
        <v>1</v>
      </c>
      <c r="C411">
        <v>1</v>
      </c>
      <c r="D411">
        <f t="shared" si="10"/>
        <v>0</v>
      </c>
      <c r="E411">
        <v>2616</v>
      </c>
      <c r="F411">
        <v>2616</v>
      </c>
      <c r="G411">
        <f t="shared" si="11"/>
        <v>0</v>
      </c>
      <c r="H411">
        <v>0</v>
      </c>
      <c r="I411">
        <v>0</v>
      </c>
      <c r="J411">
        <f>SUM($H$32:H411)</f>
        <v>6359</v>
      </c>
      <c r="K411">
        <f>SUM($I$32:I411)</f>
        <v>513</v>
      </c>
      <c r="L411">
        <v>6</v>
      </c>
      <c r="M411">
        <v>168318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2616</v>
      </c>
      <c r="F412">
        <v>2616</v>
      </c>
      <c r="G412">
        <f t="shared" si="11"/>
        <v>0</v>
      </c>
      <c r="H412">
        <v>0</v>
      </c>
      <c r="I412">
        <v>0</v>
      </c>
      <c r="J412">
        <f>SUM($H$32:H412)</f>
        <v>6359</v>
      </c>
      <c r="K412">
        <f>SUM($I$32:I412)</f>
        <v>513</v>
      </c>
      <c r="L412">
        <v>6</v>
      </c>
      <c r="M412">
        <v>168324</v>
      </c>
    </row>
    <row r="413" spans="1:13" ht="15" customHeight="1" x14ac:dyDescent="0.25">
      <c r="A413" t="s">
        <v>436</v>
      </c>
      <c r="B413">
        <v>2</v>
      </c>
      <c r="C413">
        <v>1</v>
      </c>
      <c r="D413">
        <f t="shared" si="10"/>
        <v>1</v>
      </c>
      <c r="E413">
        <v>2616</v>
      </c>
      <c r="F413">
        <v>2607</v>
      </c>
      <c r="G413">
        <f t="shared" si="11"/>
        <v>9</v>
      </c>
      <c r="H413">
        <v>2</v>
      </c>
      <c r="I413">
        <v>1</v>
      </c>
      <c r="J413">
        <f>SUM($H$32:H413)</f>
        <v>6361</v>
      </c>
      <c r="K413">
        <f>SUM($I$32:I413)</f>
        <v>514</v>
      </c>
      <c r="L413">
        <v>139</v>
      </c>
      <c r="M413">
        <v>168463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2607</v>
      </c>
      <c r="F414">
        <v>2607</v>
      </c>
      <c r="G414">
        <f t="shared" si="11"/>
        <v>0</v>
      </c>
      <c r="H414">
        <v>0</v>
      </c>
      <c r="I414">
        <v>0</v>
      </c>
      <c r="J414">
        <f>SUM($H$32:H414)</f>
        <v>6361</v>
      </c>
      <c r="K414">
        <f>SUM($I$32:I414)</f>
        <v>514</v>
      </c>
      <c r="L414">
        <v>15</v>
      </c>
      <c r="M414">
        <v>168478</v>
      </c>
    </row>
    <row r="415" spans="1:13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2607</v>
      </c>
      <c r="F415">
        <v>2607</v>
      </c>
      <c r="G415">
        <f t="shared" si="11"/>
        <v>0</v>
      </c>
      <c r="H415">
        <v>26</v>
      </c>
      <c r="I415">
        <v>0</v>
      </c>
      <c r="J415">
        <f>SUM($H$32:H415)</f>
        <v>6387</v>
      </c>
      <c r="K415">
        <f>SUM($I$32:I415)</f>
        <v>514</v>
      </c>
      <c r="L415">
        <v>481</v>
      </c>
      <c r="M415">
        <v>168959</v>
      </c>
    </row>
    <row r="416" spans="1:13" ht="15" customHeight="1" x14ac:dyDescent="0.25">
      <c r="A416" t="s">
        <v>439</v>
      </c>
      <c r="B416">
        <v>12</v>
      </c>
      <c r="C416">
        <v>12</v>
      </c>
      <c r="D416">
        <f t="shared" ref="D416:D479" si="12">B416-C416</f>
        <v>0</v>
      </c>
      <c r="E416">
        <v>2607</v>
      </c>
      <c r="F416">
        <v>2607</v>
      </c>
      <c r="G416">
        <f t="shared" ref="G416:G479" si="13">E416-F416</f>
        <v>0</v>
      </c>
      <c r="H416">
        <v>26</v>
      </c>
      <c r="I416">
        <v>0</v>
      </c>
      <c r="J416">
        <f>SUM($H$32:H416)</f>
        <v>6413</v>
      </c>
      <c r="K416">
        <f>SUM($I$32:I416)</f>
        <v>514</v>
      </c>
      <c r="L416">
        <v>110</v>
      </c>
      <c r="M416">
        <v>169069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2607</v>
      </c>
      <c r="F417">
        <v>2607</v>
      </c>
      <c r="G417">
        <f t="shared" si="13"/>
        <v>0</v>
      </c>
      <c r="H417">
        <v>0</v>
      </c>
      <c r="I417">
        <v>0</v>
      </c>
      <c r="J417">
        <f>SUM($H$32:H417)</f>
        <v>6413</v>
      </c>
      <c r="K417">
        <f>SUM($I$32:I417)</f>
        <v>514</v>
      </c>
      <c r="L417">
        <v>7</v>
      </c>
      <c r="M417">
        <v>169076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2607</v>
      </c>
      <c r="F418">
        <v>2607</v>
      </c>
      <c r="G418">
        <f t="shared" si="13"/>
        <v>0</v>
      </c>
      <c r="H418">
        <v>0</v>
      </c>
      <c r="I418">
        <v>0</v>
      </c>
      <c r="J418">
        <f>SUM($H$32:H418)</f>
        <v>6413</v>
      </c>
      <c r="K418">
        <f>SUM($I$32:I418)</f>
        <v>514</v>
      </c>
      <c r="L418">
        <v>7</v>
      </c>
      <c r="M418">
        <v>169083</v>
      </c>
    </row>
    <row r="419" spans="1:13" ht="15" customHeight="1" x14ac:dyDescent="0.25">
      <c r="A419" t="s">
        <v>442</v>
      </c>
      <c r="B419">
        <v>2</v>
      </c>
      <c r="C419">
        <v>2</v>
      </c>
      <c r="D419">
        <f t="shared" si="12"/>
        <v>0</v>
      </c>
      <c r="E419">
        <v>2607</v>
      </c>
      <c r="F419">
        <v>2607</v>
      </c>
      <c r="G419">
        <f t="shared" si="13"/>
        <v>0</v>
      </c>
      <c r="H419">
        <v>2</v>
      </c>
      <c r="I419">
        <v>0</v>
      </c>
      <c r="J419">
        <f>SUM($H$32:H419)</f>
        <v>6415</v>
      </c>
      <c r="K419">
        <f>SUM($I$32:I419)</f>
        <v>514</v>
      </c>
      <c r="L419">
        <v>30</v>
      </c>
      <c r="M419">
        <v>169113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2607</v>
      </c>
      <c r="F420">
        <v>2607</v>
      </c>
      <c r="G420">
        <f t="shared" si="13"/>
        <v>0</v>
      </c>
      <c r="H420">
        <v>0</v>
      </c>
      <c r="I420">
        <v>0</v>
      </c>
      <c r="J420">
        <f>SUM($H$32:H420)</f>
        <v>6415</v>
      </c>
      <c r="K420">
        <f>SUM($I$32:I420)</f>
        <v>514</v>
      </c>
      <c r="L420">
        <v>5</v>
      </c>
      <c r="M420">
        <v>169118</v>
      </c>
    </row>
    <row r="421" spans="1:13" ht="15" customHeight="1" x14ac:dyDescent="0.25">
      <c r="A421" t="s">
        <v>444</v>
      </c>
      <c r="B421">
        <v>2</v>
      </c>
      <c r="C421">
        <v>2</v>
      </c>
      <c r="D421">
        <f t="shared" si="12"/>
        <v>0</v>
      </c>
      <c r="E421">
        <v>2607</v>
      </c>
      <c r="F421">
        <v>2607</v>
      </c>
      <c r="G421">
        <f t="shared" si="13"/>
        <v>0</v>
      </c>
      <c r="H421">
        <v>2</v>
      </c>
      <c r="I421">
        <v>0</v>
      </c>
      <c r="J421">
        <f>SUM($H$32:H421)</f>
        <v>6417</v>
      </c>
      <c r="K421">
        <f>SUM($I$32:I421)</f>
        <v>514</v>
      </c>
      <c r="L421">
        <v>23</v>
      </c>
      <c r="M421">
        <v>169141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2607</v>
      </c>
      <c r="F422">
        <v>2607</v>
      </c>
      <c r="G422">
        <f t="shared" si="13"/>
        <v>0</v>
      </c>
      <c r="H422">
        <v>0</v>
      </c>
      <c r="I422">
        <v>0</v>
      </c>
      <c r="J422">
        <f>SUM($H$32:H422)</f>
        <v>6417</v>
      </c>
      <c r="K422">
        <f>SUM($I$32:I422)</f>
        <v>514</v>
      </c>
      <c r="L422">
        <v>6</v>
      </c>
      <c r="M422">
        <v>169147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2607</v>
      </c>
      <c r="F423">
        <v>2607</v>
      </c>
      <c r="G423">
        <f t="shared" si="13"/>
        <v>0</v>
      </c>
      <c r="H423">
        <v>0</v>
      </c>
      <c r="I423">
        <v>0</v>
      </c>
      <c r="J423">
        <f>SUM($H$32:H423)</f>
        <v>6417</v>
      </c>
      <c r="K423">
        <f>SUM($I$32:I423)</f>
        <v>514</v>
      </c>
      <c r="L423">
        <v>5</v>
      </c>
      <c r="M423">
        <v>169152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2607</v>
      </c>
      <c r="F424">
        <v>2607</v>
      </c>
      <c r="G424">
        <f t="shared" si="13"/>
        <v>0</v>
      </c>
      <c r="H424">
        <v>0</v>
      </c>
      <c r="I424">
        <v>0</v>
      </c>
      <c r="J424">
        <f>SUM($H$32:H424)</f>
        <v>6417</v>
      </c>
      <c r="K424">
        <f>SUM($I$32:I424)</f>
        <v>514</v>
      </c>
      <c r="L424">
        <v>5</v>
      </c>
      <c r="M424">
        <v>169157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2607</v>
      </c>
      <c r="F425">
        <v>2607</v>
      </c>
      <c r="G425">
        <f t="shared" si="13"/>
        <v>0</v>
      </c>
      <c r="H425">
        <v>0</v>
      </c>
      <c r="I425">
        <v>0</v>
      </c>
      <c r="J425">
        <f>SUM($H$32:H425)</f>
        <v>6417</v>
      </c>
      <c r="K425">
        <f>SUM($I$32:I425)</f>
        <v>514</v>
      </c>
      <c r="L425">
        <v>4</v>
      </c>
      <c r="M425">
        <v>169161</v>
      </c>
    </row>
    <row r="426" spans="1:13" ht="15" customHeight="1" x14ac:dyDescent="0.25">
      <c r="A426" t="s">
        <v>449</v>
      </c>
      <c r="B426">
        <v>2</v>
      </c>
      <c r="C426">
        <v>2</v>
      </c>
      <c r="D426">
        <f t="shared" si="12"/>
        <v>0</v>
      </c>
      <c r="E426">
        <v>2607</v>
      </c>
      <c r="F426">
        <v>2607</v>
      </c>
      <c r="G426">
        <f t="shared" si="13"/>
        <v>0</v>
      </c>
      <c r="H426">
        <v>2</v>
      </c>
      <c r="I426">
        <v>0</v>
      </c>
      <c r="J426">
        <f>SUM($H$32:H426)</f>
        <v>6419</v>
      </c>
      <c r="K426">
        <f>SUM($I$32:I426)</f>
        <v>514</v>
      </c>
      <c r="L426">
        <v>21</v>
      </c>
      <c r="M426">
        <v>169182</v>
      </c>
    </row>
    <row r="427" spans="1:13" ht="15" customHeight="1" x14ac:dyDescent="0.25">
      <c r="A427" t="s">
        <v>450</v>
      </c>
      <c r="B427">
        <v>2</v>
      </c>
      <c r="C427">
        <v>2</v>
      </c>
      <c r="D427">
        <f t="shared" si="12"/>
        <v>0</v>
      </c>
      <c r="E427">
        <v>2607</v>
      </c>
      <c r="F427">
        <v>2607</v>
      </c>
      <c r="G427">
        <f t="shared" si="13"/>
        <v>0</v>
      </c>
      <c r="H427">
        <v>2</v>
      </c>
      <c r="I427">
        <v>0</v>
      </c>
      <c r="J427">
        <f>SUM($H$32:H427)</f>
        <v>6421</v>
      </c>
      <c r="K427">
        <f>SUM($I$32:I427)</f>
        <v>514</v>
      </c>
      <c r="L427">
        <v>27</v>
      </c>
      <c r="M427">
        <v>169209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2607</v>
      </c>
      <c r="F428">
        <v>2607</v>
      </c>
      <c r="G428">
        <f t="shared" si="13"/>
        <v>0</v>
      </c>
      <c r="H428">
        <v>0</v>
      </c>
      <c r="I428">
        <v>0</v>
      </c>
      <c r="J428">
        <f>SUM($H$32:H428)</f>
        <v>6421</v>
      </c>
      <c r="K428">
        <f>SUM($I$32:I428)</f>
        <v>514</v>
      </c>
      <c r="L428">
        <v>10</v>
      </c>
      <c r="M428">
        <v>169219</v>
      </c>
    </row>
    <row r="429" spans="1:13" ht="15" customHeight="1" x14ac:dyDescent="0.25">
      <c r="A429" t="s">
        <v>452</v>
      </c>
      <c r="B429">
        <v>2</v>
      </c>
      <c r="C429">
        <v>1</v>
      </c>
      <c r="D429">
        <f t="shared" si="12"/>
        <v>1</v>
      </c>
      <c r="E429">
        <v>2607</v>
      </c>
      <c r="F429">
        <v>2606</v>
      </c>
      <c r="G429">
        <f t="shared" si="13"/>
        <v>1</v>
      </c>
      <c r="H429">
        <v>2</v>
      </c>
      <c r="I429">
        <v>1</v>
      </c>
      <c r="J429">
        <f>SUM($H$32:H429)</f>
        <v>6423</v>
      </c>
      <c r="K429">
        <f>SUM($I$32:I429)</f>
        <v>515</v>
      </c>
      <c r="L429">
        <v>131</v>
      </c>
      <c r="M429">
        <v>169350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2606</v>
      </c>
      <c r="F430">
        <v>2606</v>
      </c>
      <c r="G430">
        <f t="shared" si="13"/>
        <v>0</v>
      </c>
      <c r="H430">
        <v>0</v>
      </c>
      <c r="I430">
        <v>0</v>
      </c>
      <c r="J430">
        <f>SUM($H$32:H430)</f>
        <v>6423</v>
      </c>
      <c r="K430">
        <f>SUM($I$32:I430)</f>
        <v>515</v>
      </c>
      <c r="L430">
        <v>6</v>
      </c>
      <c r="M430">
        <v>169356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2606</v>
      </c>
      <c r="F431">
        <v>2606</v>
      </c>
      <c r="G431">
        <f t="shared" si="13"/>
        <v>0</v>
      </c>
      <c r="H431">
        <v>0</v>
      </c>
      <c r="I431">
        <v>0</v>
      </c>
      <c r="J431">
        <f>SUM($H$32:H431)</f>
        <v>6423</v>
      </c>
      <c r="K431">
        <f>SUM($I$32:I431)</f>
        <v>515</v>
      </c>
      <c r="L431">
        <v>5</v>
      </c>
      <c r="M431">
        <v>169361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2606</v>
      </c>
      <c r="F432">
        <v>2606</v>
      </c>
      <c r="G432">
        <f t="shared" si="13"/>
        <v>0</v>
      </c>
      <c r="H432">
        <v>2</v>
      </c>
      <c r="I432">
        <v>0</v>
      </c>
      <c r="J432">
        <f>SUM($H$32:H432)</f>
        <v>6425</v>
      </c>
      <c r="K432">
        <f>SUM($I$32:I432)</f>
        <v>515</v>
      </c>
      <c r="L432">
        <v>31</v>
      </c>
      <c r="M432">
        <v>169392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2606</v>
      </c>
      <c r="F433">
        <v>2606</v>
      </c>
      <c r="G433">
        <f t="shared" si="13"/>
        <v>0</v>
      </c>
      <c r="H433">
        <v>2</v>
      </c>
      <c r="I433">
        <v>0</v>
      </c>
      <c r="J433">
        <f>SUM($H$32:H433)</f>
        <v>6427</v>
      </c>
      <c r="K433">
        <f>SUM($I$32:I433)</f>
        <v>515</v>
      </c>
      <c r="L433">
        <v>25</v>
      </c>
      <c r="M433">
        <v>169417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2606</v>
      </c>
      <c r="F434">
        <v>2606</v>
      </c>
      <c r="G434">
        <f t="shared" si="13"/>
        <v>0</v>
      </c>
      <c r="H434">
        <v>0</v>
      </c>
      <c r="I434">
        <v>0</v>
      </c>
      <c r="J434">
        <f>SUM($H$32:H434)</f>
        <v>6427</v>
      </c>
      <c r="K434">
        <f>SUM($I$32:I434)</f>
        <v>515</v>
      </c>
      <c r="L434">
        <v>5</v>
      </c>
      <c r="M434">
        <v>169422</v>
      </c>
    </row>
    <row r="435" spans="1:13" ht="15" customHeight="1" x14ac:dyDescent="0.25">
      <c r="A435" t="s">
        <v>458</v>
      </c>
      <c r="B435">
        <v>2</v>
      </c>
      <c r="C435">
        <v>2</v>
      </c>
      <c r="D435">
        <f t="shared" si="12"/>
        <v>0</v>
      </c>
      <c r="E435">
        <v>2606</v>
      </c>
      <c r="F435">
        <v>2606</v>
      </c>
      <c r="G435">
        <f t="shared" si="13"/>
        <v>0</v>
      </c>
      <c r="H435">
        <v>2</v>
      </c>
      <c r="I435">
        <v>0</v>
      </c>
      <c r="J435">
        <f>SUM($H$32:H435)</f>
        <v>6429</v>
      </c>
      <c r="K435">
        <f>SUM($I$32:I435)</f>
        <v>515</v>
      </c>
      <c r="L435">
        <v>25</v>
      </c>
      <c r="M435">
        <v>169447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2606</v>
      </c>
      <c r="F436">
        <v>2606</v>
      </c>
      <c r="G436">
        <f t="shared" si="13"/>
        <v>0</v>
      </c>
      <c r="H436">
        <v>0</v>
      </c>
      <c r="I436">
        <v>0</v>
      </c>
      <c r="J436">
        <f>SUM($H$32:H436)</f>
        <v>6429</v>
      </c>
      <c r="K436">
        <f>SUM($I$32:I436)</f>
        <v>515</v>
      </c>
      <c r="L436">
        <v>5</v>
      </c>
      <c r="M436">
        <v>169452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2606</v>
      </c>
      <c r="F437">
        <v>2606</v>
      </c>
      <c r="G437">
        <f t="shared" si="13"/>
        <v>0</v>
      </c>
      <c r="H437">
        <v>0</v>
      </c>
      <c r="I437">
        <v>0</v>
      </c>
      <c r="J437">
        <f>SUM($H$32:H437)</f>
        <v>6429</v>
      </c>
      <c r="K437">
        <f>SUM($I$32:I437)</f>
        <v>515</v>
      </c>
      <c r="L437">
        <v>5</v>
      </c>
      <c r="M437">
        <v>169457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2606</v>
      </c>
      <c r="F438">
        <v>2606</v>
      </c>
      <c r="G438">
        <f t="shared" si="13"/>
        <v>0</v>
      </c>
      <c r="H438">
        <v>0</v>
      </c>
      <c r="I438">
        <v>0</v>
      </c>
      <c r="J438">
        <f>SUM($H$32:H438)</f>
        <v>6429</v>
      </c>
      <c r="K438">
        <f>SUM($I$32:I438)</f>
        <v>515</v>
      </c>
      <c r="L438">
        <v>5</v>
      </c>
      <c r="M438">
        <v>169462</v>
      </c>
    </row>
    <row r="439" spans="1:13" ht="15" customHeight="1" x14ac:dyDescent="0.25">
      <c r="A439" t="s">
        <v>462</v>
      </c>
      <c r="B439">
        <v>22</v>
      </c>
      <c r="C439">
        <v>3</v>
      </c>
      <c r="D439">
        <f t="shared" si="12"/>
        <v>19</v>
      </c>
      <c r="E439">
        <v>2606</v>
      </c>
      <c r="F439">
        <v>2561</v>
      </c>
      <c r="G439">
        <f t="shared" si="13"/>
        <v>45</v>
      </c>
      <c r="H439">
        <v>43</v>
      </c>
      <c r="I439">
        <v>10</v>
      </c>
      <c r="J439">
        <f>SUM($H$32:H439)</f>
        <v>6472</v>
      </c>
      <c r="K439">
        <f>SUM($I$32:I439)</f>
        <v>525</v>
      </c>
      <c r="L439">
        <v>1311</v>
      </c>
      <c r="M439">
        <v>170773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2561</v>
      </c>
      <c r="F440">
        <v>2561</v>
      </c>
      <c r="G440">
        <f t="shared" si="13"/>
        <v>0</v>
      </c>
      <c r="H440">
        <v>2</v>
      </c>
      <c r="I440">
        <v>0</v>
      </c>
      <c r="J440">
        <f>SUM($H$32:H440)</f>
        <v>6474</v>
      </c>
      <c r="K440">
        <f>SUM($I$32:I440)</f>
        <v>525</v>
      </c>
      <c r="L440">
        <v>27</v>
      </c>
      <c r="M440">
        <v>170800</v>
      </c>
    </row>
    <row r="441" spans="1:13" ht="15" customHeight="1" x14ac:dyDescent="0.25">
      <c r="A441" t="s">
        <v>464</v>
      </c>
      <c r="B441">
        <v>3</v>
      </c>
      <c r="C441">
        <v>2</v>
      </c>
      <c r="D441">
        <f t="shared" si="12"/>
        <v>1</v>
      </c>
      <c r="E441">
        <v>2561</v>
      </c>
      <c r="F441">
        <v>2560</v>
      </c>
      <c r="G441">
        <f t="shared" si="13"/>
        <v>1</v>
      </c>
      <c r="H441">
        <v>7</v>
      </c>
      <c r="I441">
        <v>1</v>
      </c>
      <c r="J441">
        <f>SUM($H$32:H441)</f>
        <v>6481</v>
      </c>
      <c r="K441">
        <f>SUM($I$32:I441)</f>
        <v>526</v>
      </c>
      <c r="L441">
        <v>177</v>
      </c>
      <c r="M441">
        <v>170977</v>
      </c>
    </row>
    <row r="442" spans="1:13" ht="15" customHeight="1" x14ac:dyDescent="0.25">
      <c r="A442" t="s">
        <v>465</v>
      </c>
      <c r="B442">
        <v>1</v>
      </c>
      <c r="C442">
        <v>1</v>
      </c>
      <c r="D442">
        <f t="shared" si="12"/>
        <v>0</v>
      </c>
      <c r="E442">
        <v>2560</v>
      </c>
      <c r="F442">
        <v>2560</v>
      </c>
      <c r="G442">
        <f t="shared" si="13"/>
        <v>0</v>
      </c>
      <c r="H442">
        <v>0</v>
      </c>
      <c r="I442">
        <v>0</v>
      </c>
      <c r="J442">
        <f>SUM($H$32:H442)</f>
        <v>6481</v>
      </c>
      <c r="K442">
        <f>SUM($I$32:I442)</f>
        <v>526</v>
      </c>
      <c r="L442">
        <v>6</v>
      </c>
      <c r="M442">
        <v>170983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2560</v>
      </c>
      <c r="F443">
        <v>2560</v>
      </c>
      <c r="G443">
        <f t="shared" si="13"/>
        <v>0</v>
      </c>
      <c r="H443">
        <v>0</v>
      </c>
      <c r="I443">
        <v>0</v>
      </c>
      <c r="J443">
        <f>SUM($H$32:H443)</f>
        <v>6481</v>
      </c>
      <c r="K443">
        <f>SUM($I$32:I443)</f>
        <v>526</v>
      </c>
      <c r="L443">
        <v>6</v>
      </c>
      <c r="M443">
        <v>170989</v>
      </c>
    </row>
    <row r="444" spans="1:13" ht="15" customHeight="1" x14ac:dyDescent="0.25">
      <c r="A444" t="s">
        <v>467</v>
      </c>
      <c r="B444">
        <v>1</v>
      </c>
      <c r="C444">
        <v>1</v>
      </c>
      <c r="D444">
        <f t="shared" si="12"/>
        <v>0</v>
      </c>
      <c r="E444">
        <v>2560</v>
      </c>
      <c r="F444">
        <v>2560</v>
      </c>
      <c r="G444">
        <f t="shared" si="13"/>
        <v>0</v>
      </c>
      <c r="H444">
        <v>0</v>
      </c>
      <c r="I444">
        <v>0</v>
      </c>
      <c r="J444">
        <f>SUM($H$32:H444)</f>
        <v>6481</v>
      </c>
      <c r="K444">
        <f>SUM($I$32:I444)</f>
        <v>526</v>
      </c>
      <c r="L444">
        <v>7</v>
      </c>
      <c r="M444">
        <v>170996</v>
      </c>
    </row>
    <row r="445" spans="1:13" ht="15" customHeight="1" x14ac:dyDescent="0.25">
      <c r="A445" t="s">
        <v>468</v>
      </c>
      <c r="B445">
        <v>1</v>
      </c>
      <c r="C445">
        <v>1</v>
      </c>
      <c r="D445">
        <f t="shared" si="12"/>
        <v>0</v>
      </c>
      <c r="E445">
        <v>2560</v>
      </c>
      <c r="F445">
        <v>2560</v>
      </c>
      <c r="G445">
        <f t="shared" si="13"/>
        <v>0</v>
      </c>
      <c r="H445">
        <v>0</v>
      </c>
      <c r="I445">
        <v>0</v>
      </c>
      <c r="J445">
        <f>SUM($H$32:H445)</f>
        <v>6481</v>
      </c>
      <c r="K445">
        <f>SUM($I$32:I445)</f>
        <v>526</v>
      </c>
      <c r="L445">
        <v>5</v>
      </c>
      <c r="M445">
        <v>171001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2560</v>
      </c>
      <c r="F446">
        <v>2560</v>
      </c>
      <c r="G446">
        <f t="shared" si="13"/>
        <v>0</v>
      </c>
      <c r="H446">
        <v>2</v>
      </c>
      <c r="I446">
        <v>0</v>
      </c>
      <c r="J446">
        <f>SUM($H$32:H446)</f>
        <v>6483</v>
      </c>
      <c r="K446">
        <f>SUM($I$32:I446)</f>
        <v>526</v>
      </c>
      <c r="L446">
        <v>23</v>
      </c>
      <c r="M446">
        <v>171024</v>
      </c>
    </row>
    <row r="447" spans="1:13" ht="15" customHeight="1" x14ac:dyDescent="0.25">
      <c r="A447" t="s">
        <v>470</v>
      </c>
      <c r="B447">
        <v>5</v>
      </c>
      <c r="C447">
        <v>5</v>
      </c>
      <c r="D447">
        <f t="shared" si="12"/>
        <v>0</v>
      </c>
      <c r="E447">
        <v>2560</v>
      </c>
      <c r="F447">
        <v>2560</v>
      </c>
      <c r="G447">
        <f t="shared" si="13"/>
        <v>0</v>
      </c>
      <c r="H447">
        <v>11</v>
      </c>
      <c r="I447">
        <v>0</v>
      </c>
      <c r="J447">
        <f>SUM($H$32:H447)</f>
        <v>6494</v>
      </c>
      <c r="K447">
        <f>SUM($I$32:I447)</f>
        <v>526</v>
      </c>
      <c r="L447">
        <v>291</v>
      </c>
      <c r="M447">
        <v>171315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2560</v>
      </c>
      <c r="F448">
        <v>2560</v>
      </c>
      <c r="G448">
        <f t="shared" si="13"/>
        <v>0</v>
      </c>
      <c r="H448">
        <v>2</v>
      </c>
      <c r="I448">
        <v>0</v>
      </c>
      <c r="J448">
        <f>SUM($H$32:H448)</f>
        <v>6496</v>
      </c>
      <c r="K448">
        <f>SUM($I$32:I448)</f>
        <v>526</v>
      </c>
      <c r="L448">
        <v>25</v>
      </c>
      <c r="M448">
        <v>171340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2560</v>
      </c>
      <c r="F449">
        <v>2560</v>
      </c>
      <c r="G449">
        <f t="shared" si="13"/>
        <v>0</v>
      </c>
      <c r="H449">
        <v>2</v>
      </c>
      <c r="I449">
        <v>0</v>
      </c>
      <c r="J449">
        <f>SUM($H$32:H449)</f>
        <v>6498</v>
      </c>
      <c r="K449">
        <f>SUM($I$32:I449)</f>
        <v>526</v>
      </c>
      <c r="L449">
        <v>29</v>
      </c>
      <c r="M449">
        <v>171369</v>
      </c>
    </row>
    <row r="450" spans="1:13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2560</v>
      </c>
      <c r="F450">
        <v>2560</v>
      </c>
      <c r="G450">
        <f t="shared" si="13"/>
        <v>0</v>
      </c>
      <c r="H450">
        <v>2</v>
      </c>
      <c r="I450">
        <v>0</v>
      </c>
      <c r="J450">
        <f>SUM($H$32:H450)</f>
        <v>6500</v>
      </c>
      <c r="K450">
        <f>SUM($I$32:I450)</f>
        <v>526</v>
      </c>
      <c r="L450">
        <v>134</v>
      </c>
      <c r="M450">
        <v>171503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2560</v>
      </c>
      <c r="F451">
        <v>2560</v>
      </c>
      <c r="G451">
        <f t="shared" si="13"/>
        <v>0</v>
      </c>
      <c r="H451">
        <v>2</v>
      </c>
      <c r="I451">
        <v>0</v>
      </c>
      <c r="J451">
        <f>SUM($H$32:H451)</f>
        <v>6502</v>
      </c>
      <c r="K451">
        <f>SUM($I$32:I451)</f>
        <v>526</v>
      </c>
      <c r="L451">
        <v>28</v>
      </c>
      <c r="M451">
        <v>171531</v>
      </c>
    </row>
    <row r="452" spans="1:13" ht="15" customHeight="1" x14ac:dyDescent="0.25">
      <c r="A452" t="s">
        <v>475</v>
      </c>
      <c r="B452">
        <v>2</v>
      </c>
      <c r="C452">
        <v>2</v>
      </c>
      <c r="D452">
        <f t="shared" si="12"/>
        <v>0</v>
      </c>
      <c r="E452">
        <v>2560</v>
      </c>
      <c r="F452">
        <v>2560</v>
      </c>
      <c r="G452">
        <f t="shared" si="13"/>
        <v>0</v>
      </c>
      <c r="H452">
        <v>2</v>
      </c>
      <c r="I452">
        <v>0</v>
      </c>
      <c r="J452">
        <f>SUM($H$32:H452)</f>
        <v>6504</v>
      </c>
      <c r="K452">
        <f>SUM($I$32:I452)</f>
        <v>526</v>
      </c>
      <c r="L452">
        <v>27</v>
      </c>
      <c r="M452">
        <v>171558</v>
      </c>
    </row>
    <row r="453" spans="1:13" ht="15" customHeight="1" x14ac:dyDescent="0.25">
      <c r="A453" t="s">
        <v>476</v>
      </c>
      <c r="B453">
        <v>3</v>
      </c>
      <c r="C453">
        <v>3</v>
      </c>
      <c r="D453">
        <f t="shared" si="12"/>
        <v>0</v>
      </c>
      <c r="E453">
        <v>2560</v>
      </c>
      <c r="F453">
        <v>2560</v>
      </c>
      <c r="G453">
        <f t="shared" si="13"/>
        <v>0</v>
      </c>
      <c r="H453">
        <v>5</v>
      </c>
      <c r="I453">
        <v>0</v>
      </c>
      <c r="J453">
        <f>SUM($H$32:H453)</f>
        <v>6509</v>
      </c>
      <c r="K453">
        <f>SUM($I$32:I453)</f>
        <v>526</v>
      </c>
      <c r="L453">
        <v>151</v>
      </c>
      <c r="M453">
        <v>171709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2560</v>
      </c>
      <c r="F454">
        <v>2560</v>
      </c>
      <c r="G454">
        <f t="shared" si="13"/>
        <v>0</v>
      </c>
      <c r="H454">
        <v>2</v>
      </c>
      <c r="I454">
        <v>0</v>
      </c>
      <c r="J454">
        <f>SUM($H$32:H454)</f>
        <v>6511</v>
      </c>
      <c r="K454">
        <f>SUM($I$32:I454)</f>
        <v>526</v>
      </c>
      <c r="L454">
        <v>26</v>
      </c>
      <c r="M454">
        <v>171735</v>
      </c>
    </row>
    <row r="455" spans="1:13" ht="15" customHeight="1" x14ac:dyDescent="0.25">
      <c r="A455" t="s">
        <v>478</v>
      </c>
      <c r="B455">
        <v>2</v>
      </c>
      <c r="C455">
        <v>2</v>
      </c>
      <c r="D455">
        <f t="shared" si="12"/>
        <v>0</v>
      </c>
      <c r="E455">
        <v>2560</v>
      </c>
      <c r="F455">
        <v>2560</v>
      </c>
      <c r="G455">
        <f t="shared" si="13"/>
        <v>0</v>
      </c>
      <c r="H455">
        <v>2</v>
      </c>
      <c r="I455">
        <v>0</v>
      </c>
      <c r="J455">
        <f>SUM($H$32:H455)</f>
        <v>6513</v>
      </c>
      <c r="K455">
        <f>SUM($I$32:I455)</f>
        <v>526</v>
      </c>
      <c r="L455">
        <v>28</v>
      </c>
      <c r="M455">
        <v>171763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2560</v>
      </c>
      <c r="F456">
        <v>2560</v>
      </c>
      <c r="G456">
        <f t="shared" si="13"/>
        <v>0</v>
      </c>
      <c r="H456">
        <v>2</v>
      </c>
      <c r="I456">
        <v>0</v>
      </c>
      <c r="J456">
        <f>SUM($H$32:H456)</f>
        <v>6515</v>
      </c>
      <c r="K456">
        <f>SUM($I$32:I456)</f>
        <v>526</v>
      </c>
      <c r="L456">
        <v>25</v>
      </c>
      <c r="M456">
        <v>171788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2560</v>
      </c>
      <c r="F457">
        <v>2560</v>
      </c>
      <c r="G457">
        <f t="shared" si="13"/>
        <v>0</v>
      </c>
      <c r="H457">
        <v>2</v>
      </c>
      <c r="I457">
        <v>0</v>
      </c>
      <c r="J457">
        <f>SUM($H$32:H457)</f>
        <v>6517</v>
      </c>
      <c r="K457">
        <f>SUM($I$32:I457)</f>
        <v>526</v>
      </c>
      <c r="L457">
        <v>31</v>
      </c>
      <c r="M457">
        <v>171819</v>
      </c>
    </row>
    <row r="458" spans="1:13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2560</v>
      </c>
      <c r="F458">
        <v>2560</v>
      </c>
      <c r="G458">
        <f t="shared" si="13"/>
        <v>0</v>
      </c>
      <c r="H458">
        <v>2</v>
      </c>
      <c r="I458">
        <v>0</v>
      </c>
      <c r="J458">
        <f>SUM($H$32:H458)</f>
        <v>6519</v>
      </c>
      <c r="K458">
        <f>SUM($I$32:I458)</f>
        <v>526</v>
      </c>
      <c r="L458">
        <v>26</v>
      </c>
      <c r="M458">
        <v>171845</v>
      </c>
    </row>
    <row r="459" spans="1:13" ht="15" customHeight="1" x14ac:dyDescent="0.25">
      <c r="A459" t="s">
        <v>482</v>
      </c>
      <c r="B459">
        <v>2</v>
      </c>
      <c r="C459">
        <v>2</v>
      </c>
      <c r="D459">
        <f t="shared" si="12"/>
        <v>0</v>
      </c>
      <c r="E459">
        <v>2560</v>
      </c>
      <c r="F459">
        <v>2560</v>
      </c>
      <c r="G459">
        <f t="shared" si="13"/>
        <v>0</v>
      </c>
      <c r="H459">
        <v>2</v>
      </c>
      <c r="I459">
        <v>0</v>
      </c>
      <c r="J459">
        <f>SUM($H$32:H459)</f>
        <v>6521</v>
      </c>
      <c r="K459">
        <f>SUM($I$32:I459)</f>
        <v>526</v>
      </c>
      <c r="L459">
        <v>22</v>
      </c>
      <c r="M459">
        <v>171867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2560</v>
      </c>
      <c r="F460">
        <v>2560</v>
      </c>
      <c r="G460">
        <f t="shared" si="13"/>
        <v>0</v>
      </c>
      <c r="H460">
        <v>2</v>
      </c>
      <c r="I460">
        <v>0</v>
      </c>
      <c r="J460">
        <f>SUM($H$32:H460)</f>
        <v>6523</v>
      </c>
      <c r="K460">
        <f>SUM($I$32:I460)</f>
        <v>526</v>
      </c>
      <c r="L460">
        <v>26</v>
      </c>
      <c r="M460">
        <v>171893</v>
      </c>
    </row>
    <row r="461" spans="1:13" ht="15" customHeight="1" x14ac:dyDescent="0.25">
      <c r="A461" t="s">
        <v>484</v>
      </c>
      <c r="B461">
        <v>5</v>
      </c>
      <c r="C461">
        <v>4</v>
      </c>
      <c r="D461">
        <f t="shared" si="12"/>
        <v>1</v>
      </c>
      <c r="E461">
        <v>2560</v>
      </c>
      <c r="F461">
        <v>2559</v>
      </c>
      <c r="G461">
        <f t="shared" si="13"/>
        <v>1</v>
      </c>
      <c r="H461">
        <v>13</v>
      </c>
      <c r="I461">
        <v>1</v>
      </c>
      <c r="J461">
        <f>SUM($H$32:H461)</f>
        <v>6536</v>
      </c>
      <c r="K461">
        <f>SUM($I$32:I461)</f>
        <v>527</v>
      </c>
      <c r="L461">
        <v>213</v>
      </c>
      <c r="M461">
        <v>172106</v>
      </c>
    </row>
    <row r="462" spans="1:13" ht="15" customHeight="1" x14ac:dyDescent="0.25">
      <c r="A462" t="s">
        <v>485</v>
      </c>
      <c r="B462">
        <v>5</v>
      </c>
      <c r="C462">
        <v>4</v>
      </c>
      <c r="D462">
        <f t="shared" si="12"/>
        <v>1</v>
      </c>
      <c r="E462">
        <v>2559</v>
      </c>
      <c r="F462">
        <v>2558</v>
      </c>
      <c r="G462">
        <f t="shared" si="13"/>
        <v>1</v>
      </c>
      <c r="H462">
        <v>15</v>
      </c>
      <c r="I462">
        <v>1</v>
      </c>
      <c r="J462">
        <f>SUM($H$32:H462)</f>
        <v>6551</v>
      </c>
      <c r="K462">
        <f>SUM($I$32:I462)</f>
        <v>528</v>
      </c>
      <c r="L462">
        <v>212</v>
      </c>
      <c r="M462">
        <v>172318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2558</v>
      </c>
      <c r="F463">
        <v>2558</v>
      </c>
      <c r="G463">
        <f t="shared" si="13"/>
        <v>0</v>
      </c>
      <c r="H463">
        <v>0</v>
      </c>
      <c r="I463">
        <v>0</v>
      </c>
      <c r="J463">
        <f>SUM($H$32:H463)</f>
        <v>6551</v>
      </c>
      <c r="K463">
        <f>SUM($I$32:I463)</f>
        <v>528</v>
      </c>
      <c r="L463">
        <v>6</v>
      </c>
      <c r="M463">
        <v>172324</v>
      </c>
    </row>
    <row r="464" spans="1:13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2558</v>
      </c>
      <c r="F464">
        <v>2557</v>
      </c>
      <c r="G464">
        <f t="shared" si="13"/>
        <v>1</v>
      </c>
      <c r="H464">
        <v>7</v>
      </c>
      <c r="I464">
        <v>1</v>
      </c>
      <c r="J464">
        <f>SUM($H$32:H464)</f>
        <v>6558</v>
      </c>
      <c r="K464">
        <f>SUM($I$32:I464)</f>
        <v>529</v>
      </c>
      <c r="L464">
        <v>380</v>
      </c>
      <c r="M464">
        <v>172704</v>
      </c>
    </row>
    <row r="465" spans="1:13" ht="15" customHeight="1" x14ac:dyDescent="0.25">
      <c r="A465" t="s">
        <v>488</v>
      </c>
      <c r="B465">
        <v>2</v>
      </c>
      <c r="C465">
        <v>2</v>
      </c>
      <c r="D465">
        <f t="shared" si="12"/>
        <v>0</v>
      </c>
      <c r="E465">
        <v>2557</v>
      </c>
      <c r="F465">
        <v>2557</v>
      </c>
      <c r="G465">
        <f t="shared" si="13"/>
        <v>0</v>
      </c>
      <c r="H465">
        <v>2</v>
      </c>
      <c r="I465">
        <v>0</v>
      </c>
      <c r="J465">
        <f>SUM($H$32:H465)</f>
        <v>6560</v>
      </c>
      <c r="K465">
        <f>SUM($I$32:I465)</f>
        <v>529</v>
      </c>
      <c r="L465">
        <v>35</v>
      </c>
      <c r="M465">
        <v>172739</v>
      </c>
    </row>
    <row r="466" spans="1:13" ht="15" customHeight="1" x14ac:dyDescent="0.25">
      <c r="A466" t="s">
        <v>489</v>
      </c>
      <c r="B466">
        <v>2</v>
      </c>
      <c r="C466">
        <v>2</v>
      </c>
      <c r="D466">
        <f t="shared" si="12"/>
        <v>0</v>
      </c>
      <c r="E466">
        <v>2557</v>
      </c>
      <c r="F466">
        <v>2557</v>
      </c>
      <c r="G466">
        <f t="shared" si="13"/>
        <v>0</v>
      </c>
      <c r="H466">
        <v>2</v>
      </c>
      <c r="I466">
        <v>0</v>
      </c>
      <c r="J466">
        <f>SUM($H$32:H466)</f>
        <v>6562</v>
      </c>
      <c r="K466">
        <f>SUM($I$32:I466)</f>
        <v>529</v>
      </c>
      <c r="L466">
        <v>34</v>
      </c>
      <c r="M466">
        <v>172773</v>
      </c>
    </row>
    <row r="467" spans="1:13" ht="15" customHeight="1" x14ac:dyDescent="0.25">
      <c r="A467" t="s">
        <v>490</v>
      </c>
      <c r="B467">
        <v>2</v>
      </c>
      <c r="C467">
        <v>2</v>
      </c>
      <c r="D467">
        <f t="shared" si="12"/>
        <v>0</v>
      </c>
      <c r="E467">
        <v>2557</v>
      </c>
      <c r="F467">
        <v>2557</v>
      </c>
      <c r="G467">
        <f t="shared" si="13"/>
        <v>0</v>
      </c>
      <c r="H467">
        <v>2</v>
      </c>
      <c r="I467">
        <v>0</v>
      </c>
      <c r="J467">
        <f>SUM($H$32:H467)</f>
        <v>6564</v>
      </c>
      <c r="K467">
        <f>SUM($I$32:I467)</f>
        <v>529</v>
      </c>
      <c r="L467">
        <v>116</v>
      </c>
      <c r="M467">
        <v>172889</v>
      </c>
    </row>
    <row r="468" spans="1:13" ht="15" customHeight="1" x14ac:dyDescent="0.25">
      <c r="A468" t="s">
        <v>491</v>
      </c>
      <c r="B468">
        <v>2</v>
      </c>
      <c r="C468">
        <v>2</v>
      </c>
      <c r="D468">
        <f t="shared" si="12"/>
        <v>0</v>
      </c>
      <c r="E468">
        <v>2557</v>
      </c>
      <c r="F468">
        <v>2557</v>
      </c>
      <c r="G468">
        <f t="shared" si="13"/>
        <v>0</v>
      </c>
      <c r="H468">
        <v>2</v>
      </c>
      <c r="I468">
        <v>0</v>
      </c>
      <c r="J468">
        <f>SUM($H$32:H468)</f>
        <v>6566</v>
      </c>
      <c r="K468">
        <f>SUM($I$32:I468)</f>
        <v>529</v>
      </c>
      <c r="L468">
        <v>122</v>
      </c>
      <c r="M468">
        <v>173011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2557</v>
      </c>
      <c r="F469">
        <v>2557</v>
      </c>
      <c r="G469">
        <f t="shared" si="13"/>
        <v>0</v>
      </c>
      <c r="H469">
        <v>2</v>
      </c>
      <c r="I469">
        <v>0</v>
      </c>
      <c r="J469">
        <f>SUM($H$32:H469)</f>
        <v>6568</v>
      </c>
      <c r="K469">
        <f>SUM($I$32:I469)</f>
        <v>529</v>
      </c>
      <c r="L469">
        <v>29</v>
      </c>
      <c r="M469">
        <v>173040</v>
      </c>
    </row>
    <row r="470" spans="1:13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2557</v>
      </c>
      <c r="F470">
        <v>2557</v>
      </c>
      <c r="G470">
        <f t="shared" si="13"/>
        <v>0</v>
      </c>
      <c r="H470">
        <v>0</v>
      </c>
      <c r="I470">
        <v>0</v>
      </c>
      <c r="J470">
        <f>SUM($H$32:H470)</f>
        <v>6568</v>
      </c>
      <c r="K470">
        <f>SUM($I$32:I470)</f>
        <v>529</v>
      </c>
      <c r="L470">
        <v>5</v>
      </c>
      <c r="M470">
        <v>173045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2557</v>
      </c>
      <c r="F471">
        <v>2557</v>
      </c>
      <c r="G471">
        <f t="shared" si="13"/>
        <v>0</v>
      </c>
      <c r="H471">
        <v>0</v>
      </c>
      <c r="I471">
        <v>0</v>
      </c>
      <c r="J471">
        <f>SUM($H$32:H471)</f>
        <v>6568</v>
      </c>
      <c r="K471">
        <f>SUM($I$32:I471)</f>
        <v>529</v>
      </c>
      <c r="L471">
        <v>4</v>
      </c>
      <c r="M471">
        <v>173049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2557</v>
      </c>
      <c r="F472">
        <v>2557</v>
      </c>
      <c r="G472">
        <f t="shared" si="13"/>
        <v>0</v>
      </c>
      <c r="H472">
        <v>0</v>
      </c>
      <c r="I472">
        <v>0</v>
      </c>
      <c r="J472">
        <f>SUM($H$32:H472)</f>
        <v>6568</v>
      </c>
      <c r="K472">
        <f>SUM($I$32:I472)</f>
        <v>529</v>
      </c>
      <c r="L472">
        <v>4</v>
      </c>
      <c r="M472">
        <v>173053</v>
      </c>
    </row>
    <row r="473" spans="1:13" ht="15" customHeight="1" x14ac:dyDescent="0.25">
      <c r="A473" t="s">
        <v>496</v>
      </c>
      <c r="B473">
        <v>1</v>
      </c>
      <c r="C473">
        <v>1</v>
      </c>
      <c r="D473">
        <f t="shared" si="12"/>
        <v>0</v>
      </c>
      <c r="E473">
        <v>2557</v>
      </c>
      <c r="F473">
        <v>2557</v>
      </c>
      <c r="G473">
        <f t="shared" si="13"/>
        <v>0</v>
      </c>
      <c r="H473">
        <v>0</v>
      </c>
      <c r="I473">
        <v>0</v>
      </c>
      <c r="J473">
        <f>SUM($H$32:H473)</f>
        <v>6568</v>
      </c>
      <c r="K473">
        <f>SUM($I$32:I473)</f>
        <v>529</v>
      </c>
      <c r="L473">
        <v>9</v>
      </c>
      <c r="M473">
        <v>173062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2557</v>
      </c>
      <c r="F474">
        <v>2557</v>
      </c>
      <c r="G474">
        <f t="shared" si="13"/>
        <v>0</v>
      </c>
      <c r="H474">
        <v>2</v>
      </c>
      <c r="I474">
        <v>0</v>
      </c>
      <c r="J474">
        <f>SUM($H$32:H474)</f>
        <v>6570</v>
      </c>
      <c r="K474">
        <f>SUM($I$32:I474)</f>
        <v>529</v>
      </c>
      <c r="L474">
        <v>29</v>
      </c>
      <c r="M474">
        <v>173091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2557</v>
      </c>
      <c r="F475">
        <v>2557</v>
      </c>
      <c r="G475">
        <f t="shared" si="13"/>
        <v>0</v>
      </c>
      <c r="H475">
        <v>0</v>
      </c>
      <c r="I475">
        <v>0</v>
      </c>
      <c r="J475">
        <f>SUM($H$32:H475)</f>
        <v>6570</v>
      </c>
      <c r="K475">
        <f>SUM($I$32:I475)</f>
        <v>529</v>
      </c>
      <c r="L475">
        <v>6</v>
      </c>
      <c r="M475">
        <v>173097</v>
      </c>
    </row>
    <row r="476" spans="1:13" ht="15" customHeight="1" x14ac:dyDescent="0.25">
      <c r="A476" t="s">
        <v>499</v>
      </c>
      <c r="B476">
        <v>2</v>
      </c>
      <c r="C476">
        <v>1</v>
      </c>
      <c r="D476">
        <f t="shared" si="12"/>
        <v>1</v>
      </c>
      <c r="E476">
        <v>2557</v>
      </c>
      <c r="F476">
        <v>2556</v>
      </c>
      <c r="G476">
        <f t="shared" si="13"/>
        <v>1</v>
      </c>
      <c r="H476">
        <v>2</v>
      </c>
      <c r="I476">
        <v>1</v>
      </c>
      <c r="J476">
        <f>SUM($H$32:H476)</f>
        <v>6572</v>
      </c>
      <c r="K476">
        <f>SUM($I$32:I476)</f>
        <v>530</v>
      </c>
      <c r="L476">
        <v>132</v>
      </c>
      <c r="M476">
        <v>173229</v>
      </c>
    </row>
    <row r="477" spans="1:13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2556</v>
      </c>
      <c r="F477">
        <v>2556</v>
      </c>
      <c r="G477">
        <f t="shared" si="13"/>
        <v>0</v>
      </c>
      <c r="H477">
        <v>2</v>
      </c>
      <c r="I477">
        <v>0</v>
      </c>
      <c r="J477">
        <f>SUM($H$32:H477)</f>
        <v>6574</v>
      </c>
      <c r="K477">
        <f>SUM($I$32:I477)</f>
        <v>530</v>
      </c>
      <c r="L477">
        <v>118</v>
      </c>
      <c r="M477">
        <v>173347</v>
      </c>
    </row>
    <row r="478" spans="1:13" ht="15" customHeight="1" x14ac:dyDescent="0.25">
      <c r="A478" t="s">
        <v>501</v>
      </c>
      <c r="B478">
        <v>2</v>
      </c>
      <c r="C478">
        <v>2</v>
      </c>
      <c r="D478">
        <f t="shared" si="12"/>
        <v>0</v>
      </c>
      <c r="E478">
        <v>2556</v>
      </c>
      <c r="F478">
        <v>2556</v>
      </c>
      <c r="G478">
        <f t="shared" si="13"/>
        <v>0</v>
      </c>
      <c r="H478">
        <v>2</v>
      </c>
      <c r="I478">
        <v>0</v>
      </c>
      <c r="J478">
        <f>SUM($H$32:H478)</f>
        <v>6576</v>
      </c>
      <c r="K478">
        <f>SUM($I$32:I478)</f>
        <v>530</v>
      </c>
      <c r="L478">
        <v>147</v>
      </c>
      <c r="M478">
        <v>173494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2556</v>
      </c>
      <c r="F479">
        <v>2556</v>
      </c>
      <c r="G479">
        <f t="shared" si="13"/>
        <v>0</v>
      </c>
      <c r="H479">
        <v>0</v>
      </c>
      <c r="I479">
        <v>0</v>
      </c>
      <c r="J479">
        <f>SUM($H$32:H479)</f>
        <v>6576</v>
      </c>
      <c r="K479">
        <f>SUM($I$32:I479)</f>
        <v>530</v>
      </c>
      <c r="L479">
        <v>5</v>
      </c>
      <c r="M479">
        <v>173499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2556</v>
      </c>
      <c r="F480">
        <v>2556</v>
      </c>
      <c r="G480">
        <f t="shared" ref="G480:G543" si="15">E480-F480</f>
        <v>0</v>
      </c>
      <c r="H480">
        <v>0</v>
      </c>
      <c r="I480">
        <v>0</v>
      </c>
      <c r="J480">
        <f>SUM($H$32:H480)</f>
        <v>6576</v>
      </c>
      <c r="K480">
        <f>SUM($I$32:I480)</f>
        <v>530</v>
      </c>
      <c r="L480">
        <v>4</v>
      </c>
      <c r="M480">
        <v>173503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2556</v>
      </c>
      <c r="F481">
        <v>2556</v>
      </c>
      <c r="G481">
        <f t="shared" si="15"/>
        <v>0</v>
      </c>
      <c r="H481">
        <v>0</v>
      </c>
      <c r="I481">
        <v>0</v>
      </c>
      <c r="J481">
        <f>SUM($H$32:H481)</f>
        <v>6576</v>
      </c>
      <c r="K481">
        <f>SUM($I$32:I481)</f>
        <v>530</v>
      </c>
      <c r="L481">
        <v>8</v>
      </c>
      <c r="M481">
        <v>173511</v>
      </c>
    </row>
    <row r="482" spans="1:13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2556</v>
      </c>
      <c r="F482">
        <v>2556</v>
      </c>
      <c r="G482">
        <f t="shared" si="15"/>
        <v>0</v>
      </c>
      <c r="H482">
        <v>0</v>
      </c>
      <c r="I482">
        <v>0</v>
      </c>
      <c r="J482">
        <f>SUM($H$32:H482)</f>
        <v>6576</v>
      </c>
      <c r="K482">
        <f>SUM($I$32:I482)</f>
        <v>530</v>
      </c>
      <c r="L482">
        <v>5</v>
      </c>
      <c r="M482">
        <v>173516</v>
      </c>
    </row>
    <row r="483" spans="1:13" ht="15" customHeight="1" x14ac:dyDescent="0.25">
      <c r="A483" t="s">
        <v>506</v>
      </c>
      <c r="B483">
        <v>2</v>
      </c>
      <c r="C483">
        <v>2</v>
      </c>
      <c r="D483">
        <f t="shared" si="14"/>
        <v>0</v>
      </c>
      <c r="E483">
        <v>2556</v>
      </c>
      <c r="F483">
        <v>2556</v>
      </c>
      <c r="G483">
        <f t="shared" si="15"/>
        <v>0</v>
      </c>
      <c r="H483">
        <v>2</v>
      </c>
      <c r="I483">
        <v>0</v>
      </c>
      <c r="J483">
        <f>SUM($H$32:H483)</f>
        <v>6578</v>
      </c>
      <c r="K483">
        <f>SUM($I$32:I483)</f>
        <v>530</v>
      </c>
      <c r="L483">
        <v>27</v>
      </c>
      <c r="M483">
        <v>173544</v>
      </c>
    </row>
    <row r="484" spans="1:13" ht="15" customHeight="1" x14ac:dyDescent="0.25">
      <c r="A484" t="s">
        <v>507</v>
      </c>
      <c r="B484">
        <v>3</v>
      </c>
      <c r="C484">
        <v>3</v>
      </c>
      <c r="D484">
        <f t="shared" si="14"/>
        <v>0</v>
      </c>
      <c r="E484">
        <v>2556</v>
      </c>
      <c r="F484">
        <v>2556</v>
      </c>
      <c r="G484">
        <f t="shared" si="15"/>
        <v>0</v>
      </c>
      <c r="H484">
        <v>5</v>
      </c>
      <c r="I484">
        <v>0</v>
      </c>
      <c r="J484">
        <f>SUM($H$32:H484)</f>
        <v>6583</v>
      </c>
      <c r="K484">
        <f>SUM($I$32:I484)</f>
        <v>530</v>
      </c>
      <c r="L484">
        <v>219</v>
      </c>
      <c r="M484">
        <v>173763</v>
      </c>
    </row>
    <row r="485" spans="1:13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2556</v>
      </c>
      <c r="F485">
        <v>2556</v>
      </c>
      <c r="G485">
        <f t="shared" si="15"/>
        <v>0</v>
      </c>
      <c r="H485">
        <v>2</v>
      </c>
      <c r="I485">
        <v>0</v>
      </c>
      <c r="J485">
        <f>SUM($H$32:H485)</f>
        <v>6585</v>
      </c>
      <c r="K485">
        <f>SUM($I$32:I485)</f>
        <v>530</v>
      </c>
      <c r="L485">
        <v>27</v>
      </c>
      <c r="M485">
        <v>173790</v>
      </c>
    </row>
    <row r="486" spans="1:13" ht="15" customHeight="1" x14ac:dyDescent="0.25">
      <c r="A486" t="s">
        <v>509</v>
      </c>
      <c r="B486">
        <v>2</v>
      </c>
      <c r="C486">
        <v>1</v>
      </c>
      <c r="D486">
        <f t="shared" si="14"/>
        <v>1</v>
      </c>
      <c r="E486">
        <v>2556</v>
      </c>
      <c r="F486">
        <v>2555</v>
      </c>
      <c r="G486">
        <f t="shared" si="15"/>
        <v>1</v>
      </c>
      <c r="H486">
        <v>2</v>
      </c>
      <c r="I486">
        <v>1</v>
      </c>
      <c r="J486">
        <f>SUM($H$32:H486)</f>
        <v>6587</v>
      </c>
      <c r="K486">
        <f>SUM($I$32:I486)</f>
        <v>531</v>
      </c>
      <c r="L486">
        <v>139</v>
      </c>
      <c r="M486">
        <v>173929</v>
      </c>
    </row>
    <row r="487" spans="1:13" ht="15" customHeight="1" x14ac:dyDescent="0.25">
      <c r="A487" t="s">
        <v>510</v>
      </c>
      <c r="B487">
        <v>3</v>
      </c>
      <c r="C487">
        <v>3</v>
      </c>
      <c r="D487">
        <f t="shared" si="14"/>
        <v>0</v>
      </c>
      <c r="E487">
        <v>2555</v>
      </c>
      <c r="F487">
        <v>2555</v>
      </c>
      <c r="G487">
        <f t="shared" si="15"/>
        <v>0</v>
      </c>
      <c r="H487">
        <v>5</v>
      </c>
      <c r="I487">
        <v>0</v>
      </c>
      <c r="J487">
        <f>SUM($H$32:H487)</f>
        <v>6592</v>
      </c>
      <c r="K487">
        <f>SUM($I$32:I487)</f>
        <v>531</v>
      </c>
      <c r="L487">
        <v>144</v>
      </c>
      <c r="M487">
        <v>174073</v>
      </c>
    </row>
    <row r="488" spans="1:13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2555</v>
      </c>
      <c r="F488">
        <v>2555</v>
      </c>
      <c r="G488">
        <f t="shared" si="15"/>
        <v>0</v>
      </c>
      <c r="H488">
        <v>5</v>
      </c>
      <c r="I488">
        <v>0</v>
      </c>
      <c r="J488">
        <f>SUM($H$32:H488)</f>
        <v>6597</v>
      </c>
      <c r="K488">
        <f>SUM($I$32:I488)</f>
        <v>531</v>
      </c>
      <c r="L488">
        <v>134</v>
      </c>
      <c r="M488">
        <v>174207</v>
      </c>
    </row>
    <row r="489" spans="1:13" ht="15" customHeight="1" x14ac:dyDescent="0.25">
      <c r="A489" t="s">
        <v>512</v>
      </c>
      <c r="B489">
        <v>3</v>
      </c>
      <c r="C489">
        <v>3</v>
      </c>
      <c r="D489">
        <f t="shared" si="14"/>
        <v>0</v>
      </c>
      <c r="E489">
        <v>2555</v>
      </c>
      <c r="F489">
        <v>2555</v>
      </c>
      <c r="G489">
        <f t="shared" si="15"/>
        <v>0</v>
      </c>
      <c r="H489">
        <v>5</v>
      </c>
      <c r="I489">
        <v>0</v>
      </c>
      <c r="J489">
        <f>SUM($H$32:H489)</f>
        <v>6602</v>
      </c>
      <c r="K489">
        <f>SUM($I$32:I489)</f>
        <v>531</v>
      </c>
      <c r="L489">
        <v>127</v>
      </c>
      <c r="M489">
        <v>174334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2555</v>
      </c>
      <c r="F490">
        <v>2555</v>
      </c>
      <c r="G490">
        <f t="shared" si="15"/>
        <v>0</v>
      </c>
      <c r="H490">
        <v>0</v>
      </c>
      <c r="I490">
        <v>0</v>
      </c>
      <c r="J490">
        <f>SUM($H$32:H490)</f>
        <v>6602</v>
      </c>
      <c r="K490">
        <f>SUM($I$32:I490)</f>
        <v>531</v>
      </c>
      <c r="L490">
        <v>6</v>
      </c>
      <c r="M490">
        <v>174340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2555</v>
      </c>
      <c r="F491">
        <v>2555</v>
      </c>
      <c r="G491">
        <f t="shared" si="15"/>
        <v>0</v>
      </c>
      <c r="H491">
        <v>0</v>
      </c>
      <c r="I491">
        <v>0</v>
      </c>
      <c r="J491">
        <f>SUM($H$32:H491)</f>
        <v>6602</v>
      </c>
      <c r="K491">
        <f>SUM($I$32:I491)</f>
        <v>531</v>
      </c>
      <c r="L491">
        <v>5</v>
      </c>
      <c r="M491">
        <v>174345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2555</v>
      </c>
      <c r="F492">
        <v>2555</v>
      </c>
      <c r="G492">
        <f t="shared" si="15"/>
        <v>0</v>
      </c>
      <c r="H492">
        <v>0</v>
      </c>
      <c r="I492">
        <v>0</v>
      </c>
      <c r="J492">
        <f>SUM($H$32:H492)</f>
        <v>6602</v>
      </c>
      <c r="K492">
        <f>SUM($I$32:I492)</f>
        <v>531</v>
      </c>
      <c r="L492">
        <v>4</v>
      </c>
      <c r="M492">
        <v>174349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2555</v>
      </c>
      <c r="F493">
        <v>2555</v>
      </c>
      <c r="G493">
        <f t="shared" si="15"/>
        <v>0</v>
      </c>
      <c r="H493">
        <v>0</v>
      </c>
      <c r="I493">
        <v>0</v>
      </c>
      <c r="J493">
        <f>SUM($H$32:H493)</f>
        <v>6602</v>
      </c>
      <c r="K493">
        <f>SUM($I$32:I493)</f>
        <v>531</v>
      </c>
      <c r="L493">
        <v>5</v>
      </c>
      <c r="M493">
        <v>174354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2555</v>
      </c>
      <c r="F494">
        <v>2555</v>
      </c>
      <c r="G494">
        <f t="shared" si="15"/>
        <v>0</v>
      </c>
      <c r="H494">
        <v>0</v>
      </c>
      <c r="I494">
        <v>0</v>
      </c>
      <c r="J494">
        <f>SUM($H$32:H494)</f>
        <v>6602</v>
      </c>
      <c r="K494">
        <f>SUM($I$32:I494)</f>
        <v>531</v>
      </c>
      <c r="L494">
        <v>4</v>
      </c>
      <c r="M494">
        <v>174358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2555</v>
      </c>
      <c r="F495">
        <v>2555</v>
      </c>
      <c r="G495">
        <f t="shared" si="15"/>
        <v>0</v>
      </c>
      <c r="H495">
        <v>0</v>
      </c>
      <c r="I495">
        <v>0</v>
      </c>
      <c r="J495">
        <f>SUM($H$32:H495)</f>
        <v>6602</v>
      </c>
      <c r="K495">
        <f>SUM($I$32:I495)</f>
        <v>531</v>
      </c>
      <c r="L495">
        <v>7</v>
      </c>
      <c r="M495">
        <v>174365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2555</v>
      </c>
      <c r="F496">
        <v>2555</v>
      </c>
      <c r="G496">
        <f t="shared" si="15"/>
        <v>0</v>
      </c>
      <c r="H496">
        <v>0</v>
      </c>
      <c r="I496">
        <v>0</v>
      </c>
      <c r="J496">
        <f>SUM($H$32:H496)</f>
        <v>6602</v>
      </c>
      <c r="K496">
        <f>SUM($I$32:I496)</f>
        <v>531</v>
      </c>
      <c r="L496">
        <v>7</v>
      </c>
      <c r="M496">
        <v>174372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2555</v>
      </c>
      <c r="F497">
        <v>2555</v>
      </c>
      <c r="G497">
        <f t="shared" si="15"/>
        <v>0</v>
      </c>
      <c r="H497">
        <v>2</v>
      </c>
      <c r="I497">
        <v>0</v>
      </c>
      <c r="J497">
        <f>SUM($H$32:H497)</f>
        <v>6604</v>
      </c>
      <c r="K497">
        <f>SUM($I$32:I497)</f>
        <v>531</v>
      </c>
      <c r="L497">
        <v>25</v>
      </c>
      <c r="M497">
        <v>174397</v>
      </c>
    </row>
    <row r="498" spans="1:13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2555</v>
      </c>
      <c r="F498">
        <v>2555</v>
      </c>
      <c r="G498">
        <f t="shared" si="15"/>
        <v>0</v>
      </c>
      <c r="H498">
        <v>0</v>
      </c>
      <c r="I498">
        <v>0</v>
      </c>
      <c r="J498">
        <f>SUM($H$32:H498)</f>
        <v>6604</v>
      </c>
      <c r="K498">
        <f>SUM($I$32:I498)</f>
        <v>531</v>
      </c>
      <c r="L498">
        <v>6</v>
      </c>
      <c r="M498">
        <v>174403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2555</v>
      </c>
      <c r="F499">
        <v>2555</v>
      </c>
      <c r="G499">
        <f t="shared" si="15"/>
        <v>0</v>
      </c>
      <c r="H499">
        <v>0</v>
      </c>
      <c r="I499">
        <v>0</v>
      </c>
      <c r="J499">
        <f>SUM($H$32:H499)</f>
        <v>6604</v>
      </c>
      <c r="K499">
        <f>SUM($I$32:I499)</f>
        <v>531</v>
      </c>
      <c r="L499">
        <v>7</v>
      </c>
      <c r="M499">
        <v>174410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2555</v>
      </c>
      <c r="F500">
        <v>2555</v>
      </c>
      <c r="G500">
        <f t="shared" si="15"/>
        <v>0</v>
      </c>
      <c r="H500">
        <v>0</v>
      </c>
      <c r="I500">
        <v>0</v>
      </c>
      <c r="J500">
        <f>SUM($H$32:H500)</f>
        <v>6604</v>
      </c>
      <c r="K500">
        <f>SUM($I$32:I500)</f>
        <v>531</v>
      </c>
      <c r="L500">
        <v>4</v>
      </c>
      <c r="M500">
        <v>174414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2555</v>
      </c>
      <c r="F501">
        <v>2555</v>
      </c>
      <c r="G501">
        <f t="shared" si="15"/>
        <v>0</v>
      </c>
      <c r="H501">
        <v>0</v>
      </c>
      <c r="I501">
        <v>0</v>
      </c>
      <c r="J501">
        <f>SUM($H$32:H501)</f>
        <v>6604</v>
      </c>
      <c r="K501">
        <f>SUM($I$32:I501)</f>
        <v>531</v>
      </c>
      <c r="L501">
        <v>7</v>
      </c>
      <c r="M501">
        <v>174421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2555</v>
      </c>
      <c r="F502">
        <v>2555</v>
      </c>
      <c r="G502">
        <f t="shared" si="15"/>
        <v>0</v>
      </c>
      <c r="H502">
        <v>0</v>
      </c>
      <c r="I502">
        <v>0</v>
      </c>
      <c r="J502">
        <f>SUM($H$32:H502)</f>
        <v>6604</v>
      </c>
      <c r="K502">
        <f>SUM($I$32:I502)</f>
        <v>531</v>
      </c>
      <c r="L502">
        <v>4</v>
      </c>
      <c r="M502">
        <v>174425</v>
      </c>
    </row>
    <row r="503" spans="1:13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2555</v>
      </c>
      <c r="F503">
        <v>2555</v>
      </c>
      <c r="G503">
        <f t="shared" si="15"/>
        <v>0</v>
      </c>
      <c r="H503">
        <v>0</v>
      </c>
      <c r="I503">
        <v>0</v>
      </c>
      <c r="J503">
        <f>SUM($H$32:H503)</f>
        <v>6604</v>
      </c>
      <c r="K503">
        <f>SUM($I$32:I503)</f>
        <v>531</v>
      </c>
      <c r="L503">
        <v>6</v>
      </c>
      <c r="M503">
        <v>174431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2555</v>
      </c>
      <c r="F504">
        <v>2555</v>
      </c>
      <c r="G504">
        <f t="shared" si="15"/>
        <v>0</v>
      </c>
      <c r="H504">
        <v>0</v>
      </c>
      <c r="I504">
        <v>0</v>
      </c>
      <c r="J504">
        <f>SUM($H$32:H504)</f>
        <v>6604</v>
      </c>
      <c r="K504">
        <f>SUM($I$32:I504)</f>
        <v>531</v>
      </c>
      <c r="L504">
        <v>7</v>
      </c>
      <c r="M504">
        <v>174438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2555</v>
      </c>
      <c r="F505">
        <v>2555</v>
      </c>
      <c r="G505">
        <f t="shared" si="15"/>
        <v>0</v>
      </c>
      <c r="H505">
        <v>0</v>
      </c>
      <c r="I505">
        <v>0</v>
      </c>
      <c r="J505">
        <f>SUM($H$32:H505)</f>
        <v>6604</v>
      </c>
      <c r="K505">
        <f>SUM($I$32:I505)</f>
        <v>531</v>
      </c>
      <c r="L505">
        <v>4</v>
      </c>
      <c r="M505">
        <v>174442</v>
      </c>
    </row>
    <row r="506" spans="1:13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2555</v>
      </c>
      <c r="F506">
        <v>2555</v>
      </c>
      <c r="G506">
        <f t="shared" si="15"/>
        <v>0</v>
      </c>
      <c r="H506">
        <v>2</v>
      </c>
      <c r="I506">
        <v>0</v>
      </c>
      <c r="J506">
        <f>SUM($H$32:H506)</f>
        <v>6606</v>
      </c>
      <c r="K506">
        <f>SUM($I$32:I506)</f>
        <v>531</v>
      </c>
      <c r="L506">
        <v>22</v>
      </c>
      <c r="M506">
        <v>174464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2555</v>
      </c>
      <c r="F507">
        <v>2555</v>
      </c>
      <c r="G507">
        <f t="shared" si="15"/>
        <v>0</v>
      </c>
      <c r="H507">
        <v>2</v>
      </c>
      <c r="I507">
        <v>0</v>
      </c>
      <c r="J507">
        <f>SUM($H$32:H507)</f>
        <v>6608</v>
      </c>
      <c r="K507">
        <f>SUM($I$32:I507)</f>
        <v>531</v>
      </c>
      <c r="L507">
        <v>114</v>
      </c>
      <c r="M507">
        <v>174578</v>
      </c>
    </row>
    <row r="508" spans="1:13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2555</v>
      </c>
      <c r="F508">
        <v>2555</v>
      </c>
      <c r="G508">
        <f t="shared" si="15"/>
        <v>0</v>
      </c>
      <c r="H508">
        <v>0</v>
      </c>
      <c r="I508">
        <v>0</v>
      </c>
      <c r="J508">
        <f>SUM($H$32:H508)</f>
        <v>6608</v>
      </c>
      <c r="K508">
        <f>SUM($I$32:I508)</f>
        <v>531</v>
      </c>
      <c r="L508">
        <v>6</v>
      </c>
      <c r="M508">
        <v>174584</v>
      </c>
    </row>
    <row r="509" spans="1:13" ht="15" customHeight="1" x14ac:dyDescent="0.25">
      <c r="A509" t="s">
        <v>532</v>
      </c>
      <c r="B509">
        <v>3</v>
      </c>
      <c r="C509">
        <v>2</v>
      </c>
      <c r="D509">
        <f t="shared" si="14"/>
        <v>1</v>
      </c>
      <c r="E509">
        <v>2555</v>
      </c>
      <c r="F509">
        <v>2554</v>
      </c>
      <c r="G509">
        <f t="shared" si="15"/>
        <v>1</v>
      </c>
      <c r="H509">
        <v>7</v>
      </c>
      <c r="I509">
        <v>1</v>
      </c>
      <c r="J509">
        <f>SUM($H$32:H509)</f>
        <v>6615</v>
      </c>
      <c r="K509">
        <f>SUM($I$32:I509)</f>
        <v>532</v>
      </c>
      <c r="L509">
        <v>168</v>
      </c>
      <c r="M509">
        <v>174752</v>
      </c>
    </row>
    <row r="510" spans="1:13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2554</v>
      </c>
      <c r="F510">
        <v>2554</v>
      </c>
      <c r="G510">
        <f t="shared" si="15"/>
        <v>0</v>
      </c>
      <c r="H510">
        <v>2</v>
      </c>
      <c r="I510">
        <v>0</v>
      </c>
      <c r="J510">
        <f>SUM($H$32:H510)</f>
        <v>6617</v>
      </c>
      <c r="K510">
        <f>SUM($I$32:I510)</f>
        <v>532</v>
      </c>
      <c r="L510">
        <v>109</v>
      </c>
      <c r="M510">
        <v>174861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2554</v>
      </c>
      <c r="F511">
        <v>2554</v>
      </c>
      <c r="G511">
        <f t="shared" si="15"/>
        <v>0</v>
      </c>
      <c r="H511">
        <v>0</v>
      </c>
      <c r="I511">
        <v>0</v>
      </c>
      <c r="J511">
        <f>SUM($H$32:H511)</f>
        <v>6617</v>
      </c>
      <c r="K511">
        <f>SUM($I$32:I511)</f>
        <v>532</v>
      </c>
      <c r="L511">
        <v>5</v>
      </c>
      <c r="M511">
        <v>174866</v>
      </c>
    </row>
    <row r="512" spans="1:13" ht="15" customHeight="1" x14ac:dyDescent="0.25">
      <c r="A512" t="s">
        <v>535</v>
      </c>
      <c r="B512">
        <v>1</v>
      </c>
      <c r="C512">
        <v>1</v>
      </c>
      <c r="D512">
        <f t="shared" si="14"/>
        <v>0</v>
      </c>
      <c r="E512">
        <v>2554</v>
      </c>
      <c r="F512">
        <v>2554</v>
      </c>
      <c r="G512">
        <f t="shared" si="15"/>
        <v>0</v>
      </c>
      <c r="H512">
        <v>0</v>
      </c>
      <c r="I512">
        <v>0</v>
      </c>
      <c r="J512">
        <f>SUM($H$32:H512)</f>
        <v>6617</v>
      </c>
      <c r="K512">
        <f>SUM($I$32:I512)</f>
        <v>532</v>
      </c>
      <c r="L512">
        <v>5</v>
      </c>
      <c r="M512">
        <v>174871</v>
      </c>
    </row>
    <row r="513" spans="1:13" ht="15" customHeight="1" x14ac:dyDescent="0.25">
      <c r="A513" t="s">
        <v>536</v>
      </c>
      <c r="B513">
        <v>3</v>
      </c>
      <c r="C513">
        <v>3</v>
      </c>
      <c r="D513">
        <f t="shared" si="14"/>
        <v>0</v>
      </c>
      <c r="E513">
        <v>2554</v>
      </c>
      <c r="F513">
        <v>2554</v>
      </c>
      <c r="G513">
        <f t="shared" si="15"/>
        <v>0</v>
      </c>
      <c r="H513">
        <v>5</v>
      </c>
      <c r="I513">
        <v>0</v>
      </c>
      <c r="J513">
        <f>SUM($H$32:H513)</f>
        <v>6622</v>
      </c>
      <c r="K513">
        <f>SUM($I$32:I513)</f>
        <v>532</v>
      </c>
      <c r="L513">
        <v>143</v>
      </c>
      <c r="M513">
        <v>175014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2554</v>
      </c>
      <c r="F514">
        <v>2554</v>
      </c>
      <c r="G514">
        <f t="shared" si="15"/>
        <v>0</v>
      </c>
      <c r="H514">
        <v>0</v>
      </c>
      <c r="I514">
        <v>0</v>
      </c>
      <c r="J514">
        <f>SUM($H$32:H514)</f>
        <v>6622</v>
      </c>
      <c r="K514">
        <f>SUM($I$32:I514)</f>
        <v>532</v>
      </c>
      <c r="L514">
        <v>5</v>
      </c>
      <c r="M514">
        <v>175019</v>
      </c>
    </row>
    <row r="515" spans="1:13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2554</v>
      </c>
      <c r="F515">
        <v>2554</v>
      </c>
      <c r="G515">
        <f t="shared" si="15"/>
        <v>0</v>
      </c>
      <c r="H515">
        <v>0</v>
      </c>
      <c r="I515">
        <v>0</v>
      </c>
      <c r="J515">
        <f>SUM($H$32:H515)</f>
        <v>6622</v>
      </c>
      <c r="K515">
        <f>SUM($I$32:I515)</f>
        <v>532</v>
      </c>
      <c r="L515">
        <v>4</v>
      </c>
      <c r="M515">
        <v>175023</v>
      </c>
    </row>
    <row r="516" spans="1:13" ht="15" customHeight="1" x14ac:dyDescent="0.25">
      <c r="A516" t="s">
        <v>539</v>
      </c>
      <c r="B516">
        <v>5</v>
      </c>
      <c r="C516">
        <v>5</v>
      </c>
      <c r="D516">
        <f t="shared" si="14"/>
        <v>0</v>
      </c>
      <c r="E516">
        <v>2554</v>
      </c>
      <c r="F516">
        <v>2554</v>
      </c>
      <c r="G516">
        <f t="shared" si="15"/>
        <v>0</v>
      </c>
      <c r="H516">
        <v>11</v>
      </c>
      <c r="I516">
        <v>0</v>
      </c>
      <c r="J516">
        <f>SUM($H$32:H516)</f>
        <v>6633</v>
      </c>
      <c r="K516">
        <f>SUM($I$32:I516)</f>
        <v>532</v>
      </c>
      <c r="L516">
        <v>164</v>
      </c>
      <c r="M516">
        <v>175187</v>
      </c>
    </row>
    <row r="517" spans="1:13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2554</v>
      </c>
      <c r="F517">
        <v>2554</v>
      </c>
      <c r="G517">
        <f t="shared" si="15"/>
        <v>0</v>
      </c>
      <c r="H517">
        <v>5</v>
      </c>
      <c r="I517">
        <v>0</v>
      </c>
      <c r="J517">
        <f>SUM($H$32:H517)</f>
        <v>6638</v>
      </c>
      <c r="K517">
        <f>SUM($I$32:I517)</f>
        <v>532</v>
      </c>
      <c r="L517">
        <v>225</v>
      </c>
      <c r="M517">
        <v>175412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2554</v>
      </c>
      <c r="F518">
        <v>2554</v>
      </c>
      <c r="G518">
        <f t="shared" si="15"/>
        <v>0</v>
      </c>
      <c r="H518">
        <v>0</v>
      </c>
      <c r="I518">
        <v>0</v>
      </c>
      <c r="J518">
        <f>SUM($H$32:H518)</f>
        <v>6638</v>
      </c>
      <c r="K518">
        <f>SUM($I$32:I518)</f>
        <v>532</v>
      </c>
      <c r="L518">
        <v>10</v>
      </c>
      <c r="M518">
        <v>175422</v>
      </c>
    </row>
    <row r="519" spans="1:13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2554</v>
      </c>
      <c r="F519">
        <v>2554</v>
      </c>
      <c r="G519">
        <f t="shared" si="15"/>
        <v>0</v>
      </c>
      <c r="H519">
        <v>5</v>
      </c>
      <c r="I519">
        <v>0</v>
      </c>
      <c r="J519">
        <f>SUM($H$32:H519)</f>
        <v>6643</v>
      </c>
      <c r="K519">
        <f>SUM($I$32:I519)</f>
        <v>532</v>
      </c>
      <c r="L519">
        <v>231</v>
      </c>
      <c r="M519">
        <v>175653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2554</v>
      </c>
      <c r="F520">
        <v>2554</v>
      </c>
      <c r="G520">
        <f t="shared" si="15"/>
        <v>0</v>
      </c>
      <c r="H520">
        <v>0</v>
      </c>
      <c r="I520">
        <v>0</v>
      </c>
      <c r="J520">
        <f>SUM($H$32:H520)</f>
        <v>6643</v>
      </c>
      <c r="K520">
        <f>SUM($I$32:I520)</f>
        <v>532</v>
      </c>
      <c r="L520">
        <v>7</v>
      </c>
      <c r="M520">
        <v>175660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2554</v>
      </c>
      <c r="F521">
        <v>2554</v>
      </c>
      <c r="G521">
        <f t="shared" si="15"/>
        <v>0</v>
      </c>
      <c r="H521">
        <v>0</v>
      </c>
      <c r="I521">
        <v>0</v>
      </c>
      <c r="J521">
        <f>SUM($H$32:H521)</f>
        <v>6643</v>
      </c>
      <c r="K521">
        <f>SUM($I$32:I521)</f>
        <v>532</v>
      </c>
      <c r="L521">
        <v>5</v>
      </c>
      <c r="M521">
        <v>175665</v>
      </c>
    </row>
    <row r="522" spans="1:13" ht="15" customHeight="1" x14ac:dyDescent="0.25">
      <c r="A522" t="s">
        <v>545</v>
      </c>
      <c r="B522">
        <v>1</v>
      </c>
      <c r="C522">
        <v>1</v>
      </c>
      <c r="D522">
        <f t="shared" si="14"/>
        <v>0</v>
      </c>
      <c r="E522">
        <v>2554</v>
      </c>
      <c r="F522">
        <v>2554</v>
      </c>
      <c r="G522">
        <f t="shared" si="15"/>
        <v>0</v>
      </c>
      <c r="H522">
        <v>0</v>
      </c>
      <c r="I522">
        <v>0</v>
      </c>
      <c r="J522">
        <f>SUM($H$32:H522)</f>
        <v>6643</v>
      </c>
      <c r="K522">
        <f>SUM($I$32:I522)</f>
        <v>532</v>
      </c>
      <c r="L522">
        <v>5</v>
      </c>
      <c r="M522">
        <v>175670</v>
      </c>
    </row>
    <row r="523" spans="1:13" ht="15" customHeight="1" x14ac:dyDescent="0.25">
      <c r="A523" t="s">
        <v>546</v>
      </c>
      <c r="B523">
        <v>1</v>
      </c>
      <c r="C523">
        <v>1</v>
      </c>
      <c r="D523">
        <f t="shared" si="14"/>
        <v>0</v>
      </c>
      <c r="E523">
        <v>2554</v>
      </c>
      <c r="F523">
        <v>2554</v>
      </c>
      <c r="G523">
        <f t="shared" si="15"/>
        <v>0</v>
      </c>
      <c r="H523">
        <v>0</v>
      </c>
      <c r="I523">
        <v>0</v>
      </c>
      <c r="J523">
        <f>SUM($H$32:H523)</f>
        <v>6643</v>
      </c>
      <c r="K523">
        <f>SUM($I$32:I523)</f>
        <v>532</v>
      </c>
      <c r="L523">
        <v>4</v>
      </c>
      <c r="M523">
        <v>175674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2554</v>
      </c>
      <c r="F524">
        <v>2554</v>
      </c>
      <c r="G524">
        <f t="shared" si="15"/>
        <v>0</v>
      </c>
      <c r="H524">
        <v>2</v>
      </c>
      <c r="I524">
        <v>0</v>
      </c>
      <c r="J524">
        <f>SUM($H$32:H524)</f>
        <v>6645</v>
      </c>
      <c r="K524">
        <f>SUM($I$32:I524)</f>
        <v>532</v>
      </c>
      <c r="L524">
        <v>30</v>
      </c>
      <c r="M524">
        <v>175704</v>
      </c>
    </row>
    <row r="525" spans="1:13" ht="15" customHeight="1" x14ac:dyDescent="0.25">
      <c r="A525" t="s">
        <v>548</v>
      </c>
      <c r="B525">
        <v>1</v>
      </c>
      <c r="C525">
        <v>1</v>
      </c>
      <c r="D525">
        <f t="shared" si="14"/>
        <v>0</v>
      </c>
      <c r="E525">
        <v>2554</v>
      </c>
      <c r="F525">
        <v>2554</v>
      </c>
      <c r="G525">
        <f t="shared" si="15"/>
        <v>0</v>
      </c>
      <c r="H525">
        <v>0</v>
      </c>
      <c r="I525">
        <v>0</v>
      </c>
      <c r="J525">
        <f>SUM($H$32:H525)</f>
        <v>6645</v>
      </c>
      <c r="K525">
        <f>SUM($I$32:I525)</f>
        <v>532</v>
      </c>
      <c r="L525">
        <v>4</v>
      </c>
      <c r="M525">
        <v>175708</v>
      </c>
    </row>
    <row r="526" spans="1:13" ht="15" customHeight="1" x14ac:dyDescent="0.25">
      <c r="A526" t="s">
        <v>549</v>
      </c>
      <c r="B526">
        <v>3</v>
      </c>
      <c r="C526">
        <v>2</v>
      </c>
      <c r="D526">
        <f t="shared" si="14"/>
        <v>1</v>
      </c>
      <c r="E526">
        <v>2554</v>
      </c>
      <c r="F526">
        <v>2553</v>
      </c>
      <c r="G526">
        <f t="shared" si="15"/>
        <v>1</v>
      </c>
      <c r="H526">
        <v>7</v>
      </c>
      <c r="I526">
        <v>1</v>
      </c>
      <c r="J526">
        <f>SUM($H$32:H526)</f>
        <v>6652</v>
      </c>
      <c r="K526">
        <f>SUM($I$32:I526)</f>
        <v>533</v>
      </c>
      <c r="L526">
        <v>178</v>
      </c>
      <c r="M526">
        <v>175886</v>
      </c>
    </row>
    <row r="527" spans="1:13" ht="15" customHeight="1" x14ac:dyDescent="0.25">
      <c r="A527" t="s">
        <v>550</v>
      </c>
      <c r="B527">
        <v>1</v>
      </c>
      <c r="C527">
        <v>1</v>
      </c>
      <c r="D527">
        <f t="shared" si="14"/>
        <v>0</v>
      </c>
      <c r="E527">
        <v>2553</v>
      </c>
      <c r="F527">
        <v>2553</v>
      </c>
      <c r="G527">
        <f t="shared" si="15"/>
        <v>0</v>
      </c>
      <c r="H527">
        <v>0</v>
      </c>
      <c r="I527">
        <v>0</v>
      </c>
      <c r="J527">
        <f>SUM($H$32:H527)</f>
        <v>6652</v>
      </c>
      <c r="K527">
        <f>SUM($I$32:I527)</f>
        <v>533</v>
      </c>
      <c r="L527">
        <v>6</v>
      </c>
      <c r="M527">
        <v>175892</v>
      </c>
    </row>
    <row r="528" spans="1:13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2553</v>
      </c>
      <c r="F528">
        <v>2553</v>
      </c>
      <c r="G528">
        <f t="shared" si="15"/>
        <v>0</v>
      </c>
      <c r="H528">
        <v>0</v>
      </c>
      <c r="I528">
        <v>0</v>
      </c>
      <c r="J528">
        <f>SUM($H$32:H528)</f>
        <v>6652</v>
      </c>
      <c r="K528">
        <f>SUM($I$32:I528)</f>
        <v>533</v>
      </c>
      <c r="L528">
        <v>7</v>
      </c>
      <c r="M528">
        <v>175899</v>
      </c>
    </row>
    <row r="529" spans="1:13" ht="15" customHeight="1" x14ac:dyDescent="0.25">
      <c r="A529" t="s">
        <v>552</v>
      </c>
      <c r="B529">
        <v>1</v>
      </c>
      <c r="C529">
        <v>1</v>
      </c>
      <c r="D529">
        <f t="shared" si="14"/>
        <v>0</v>
      </c>
      <c r="E529">
        <v>2553</v>
      </c>
      <c r="F529">
        <v>2553</v>
      </c>
      <c r="G529">
        <f t="shared" si="15"/>
        <v>0</v>
      </c>
      <c r="H529">
        <v>0</v>
      </c>
      <c r="I529">
        <v>0</v>
      </c>
      <c r="J529">
        <f>SUM($H$32:H529)</f>
        <v>6652</v>
      </c>
      <c r="K529">
        <f>SUM($I$32:I529)</f>
        <v>533</v>
      </c>
      <c r="L529">
        <v>6</v>
      </c>
      <c r="M529">
        <v>175905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2553</v>
      </c>
      <c r="F530">
        <v>2553</v>
      </c>
      <c r="G530">
        <f t="shared" si="15"/>
        <v>0</v>
      </c>
      <c r="H530">
        <v>0</v>
      </c>
      <c r="I530">
        <v>0</v>
      </c>
      <c r="J530">
        <f>SUM($H$32:H530)</f>
        <v>6652</v>
      </c>
      <c r="K530">
        <f>SUM($I$32:I530)</f>
        <v>533</v>
      </c>
      <c r="L530">
        <v>8</v>
      </c>
      <c r="M530">
        <v>175913</v>
      </c>
    </row>
    <row r="531" spans="1:13" ht="15" customHeight="1" x14ac:dyDescent="0.25">
      <c r="A531" t="s">
        <v>554</v>
      </c>
      <c r="B531">
        <v>1</v>
      </c>
      <c r="C531">
        <v>1</v>
      </c>
      <c r="D531">
        <f t="shared" si="14"/>
        <v>0</v>
      </c>
      <c r="E531">
        <v>2553</v>
      </c>
      <c r="F531">
        <v>2553</v>
      </c>
      <c r="G531">
        <f t="shared" si="15"/>
        <v>0</v>
      </c>
      <c r="H531">
        <v>0</v>
      </c>
      <c r="I531">
        <v>0</v>
      </c>
      <c r="J531">
        <f>SUM($H$32:H531)</f>
        <v>6652</v>
      </c>
      <c r="K531">
        <f>SUM($I$32:I531)</f>
        <v>533</v>
      </c>
      <c r="L531">
        <v>5</v>
      </c>
      <c r="M531">
        <v>175918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2553</v>
      </c>
      <c r="F532">
        <v>2553</v>
      </c>
      <c r="G532">
        <f t="shared" si="15"/>
        <v>0</v>
      </c>
      <c r="H532">
        <v>2</v>
      </c>
      <c r="I532">
        <v>0</v>
      </c>
      <c r="J532">
        <f>SUM($H$32:H532)</f>
        <v>6654</v>
      </c>
      <c r="K532">
        <f>SUM($I$32:I532)</f>
        <v>533</v>
      </c>
      <c r="L532">
        <v>30</v>
      </c>
      <c r="M532">
        <v>175948</v>
      </c>
    </row>
    <row r="533" spans="1:13" ht="15" customHeight="1" x14ac:dyDescent="0.25">
      <c r="A533" t="s">
        <v>556</v>
      </c>
      <c r="B533">
        <v>2</v>
      </c>
      <c r="C533">
        <v>2</v>
      </c>
      <c r="D533">
        <f t="shared" si="14"/>
        <v>0</v>
      </c>
      <c r="E533">
        <v>2553</v>
      </c>
      <c r="F533">
        <v>2553</v>
      </c>
      <c r="G533">
        <f t="shared" si="15"/>
        <v>0</v>
      </c>
      <c r="H533">
        <v>2</v>
      </c>
      <c r="I533">
        <v>0</v>
      </c>
      <c r="J533">
        <f>SUM($H$32:H533)</f>
        <v>6656</v>
      </c>
      <c r="K533">
        <f>SUM($I$32:I533)</f>
        <v>533</v>
      </c>
      <c r="L533">
        <v>138</v>
      </c>
      <c r="M533">
        <v>176086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2553</v>
      </c>
      <c r="F534">
        <v>2553</v>
      </c>
      <c r="G534">
        <f t="shared" si="15"/>
        <v>0</v>
      </c>
      <c r="H534">
        <v>0</v>
      </c>
      <c r="I534">
        <v>0</v>
      </c>
      <c r="J534">
        <f>SUM($H$32:H534)</f>
        <v>6656</v>
      </c>
      <c r="K534">
        <f>SUM($I$32:I534)</f>
        <v>533</v>
      </c>
      <c r="L534">
        <v>5</v>
      </c>
      <c r="M534">
        <v>176091</v>
      </c>
    </row>
    <row r="535" spans="1:13" ht="15" customHeight="1" x14ac:dyDescent="0.25">
      <c r="A535" t="s">
        <v>558</v>
      </c>
      <c r="B535">
        <v>1</v>
      </c>
      <c r="C535">
        <v>1</v>
      </c>
      <c r="D535">
        <f t="shared" si="14"/>
        <v>0</v>
      </c>
      <c r="E535">
        <v>2553</v>
      </c>
      <c r="F535">
        <v>2553</v>
      </c>
      <c r="G535">
        <f t="shared" si="15"/>
        <v>0</v>
      </c>
      <c r="H535">
        <v>0</v>
      </c>
      <c r="I535">
        <v>0</v>
      </c>
      <c r="J535">
        <f>SUM($H$32:H535)</f>
        <v>6656</v>
      </c>
      <c r="K535">
        <f>SUM($I$32:I535)</f>
        <v>533</v>
      </c>
      <c r="L535">
        <v>7</v>
      </c>
      <c r="M535">
        <v>176098</v>
      </c>
    </row>
    <row r="536" spans="1:13" ht="15" customHeight="1" x14ac:dyDescent="0.25">
      <c r="A536" t="s">
        <v>559</v>
      </c>
      <c r="B536">
        <v>1</v>
      </c>
      <c r="C536">
        <v>1</v>
      </c>
      <c r="D536">
        <f t="shared" si="14"/>
        <v>0</v>
      </c>
      <c r="E536">
        <v>2553</v>
      </c>
      <c r="F536">
        <v>2553</v>
      </c>
      <c r="G536">
        <f t="shared" si="15"/>
        <v>0</v>
      </c>
      <c r="H536">
        <v>0</v>
      </c>
      <c r="I536">
        <v>0</v>
      </c>
      <c r="J536">
        <f>SUM($H$32:H536)</f>
        <v>6656</v>
      </c>
      <c r="K536">
        <f>SUM($I$32:I536)</f>
        <v>533</v>
      </c>
      <c r="L536">
        <v>5</v>
      </c>
      <c r="M536">
        <v>176103</v>
      </c>
    </row>
    <row r="537" spans="1:13" ht="15" customHeight="1" x14ac:dyDescent="0.25">
      <c r="A537" t="s">
        <v>560</v>
      </c>
      <c r="B537">
        <v>1</v>
      </c>
      <c r="C537">
        <v>1</v>
      </c>
      <c r="D537">
        <f t="shared" si="14"/>
        <v>0</v>
      </c>
      <c r="E537">
        <v>2553</v>
      </c>
      <c r="F537">
        <v>2553</v>
      </c>
      <c r="G537">
        <f t="shared" si="15"/>
        <v>0</v>
      </c>
      <c r="H537">
        <v>0</v>
      </c>
      <c r="I537">
        <v>0</v>
      </c>
      <c r="J537">
        <f>SUM($H$32:H537)</f>
        <v>6656</v>
      </c>
      <c r="K537">
        <f>SUM($I$32:I537)</f>
        <v>533</v>
      </c>
      <c r="L537">
        <v>4</v>
      </c>
      <c r="M537">
        <v>176107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2553</v>
      </c>
      <c r="F538">
        <v>2553</v>
      </c>
      <c r="G538">
        <f t="shared" si="15"/>
        <v>0</v>
      </c>
      <c r="H538">
        <v>26</v>
      </c>
      <c r="I538">
        <v>0</v>
      </c>
      <c r="J538">
        <f>SUM($H$32:H538)</f>
        <v>6682</v>
      </c>
      <c r="K538">
        <f>SUM($I$32:I538)</f>
        <v>533</v>
      </c>
      <c r="L538">
        <v>463</v>
      </c>
      <c r="M538">
        <v>176570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2553</v>
      </c>
      <c r="F539">
        <v>2553</v>
      </c>
      <c r="G539">
        <f t="shared" si="15"/>
        <v>0</v>
      </c>
      <c r="H539">
        <v>26</v>
      </c>
      <c r="I539">
        <v>0</v>
      </c>
      <c r="J539">
        <f>SUM($H$32:H539)</f>
        <v>6708</v>
      </c>
      <c r="K539">
        <f>SUM($I$32:I539)</f>
        <v>533</v>
      </c>
      <c r="L539">
        <v>531</v>
      </c>
      <c r="M539">
        <v>177101</v>
      </c>
    </row>
    <row r="540" spans="1:13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2553</v>
      </c>
      <c r="F540">
        <v>2553</v>
      </c>
      <c r="G540">
        <f t="shared" si="15"/>
        <v>0</v>
      </c>
      <c r="H540">
        <v>26</v>
      </c>
      <c r="I540">
        <v>0</v>
      </c>
      <c r="J540">
        <f>SUM($H$32:H540)</f>
        <v>6734</v>
      </c>
      <c r="K540">
        <f>SUM($I$32:I540)</f>
        <v>533</v>
      </c>
      <c r="L540">
        <v>526</v>
      </c>
      <c r="M540">
        <v>177627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2553</v>
      </c>
      <c r="F541">
        <v>2553</v>
      </c>
      <c r="G541">
        <f t="shared" si="15"/>
        <v>0</v>
      </c>
      <c r="H541">
        <v>26</v>
      </c>
      <c r="I541">
        <v>0</v>
      </c>
      <c r="J541">
        <f>SUM($H$32:H541)</f>
        <v>6760</v>
      </c>
      <c r="K541">
        <f>SUM($I$32:I541)</f>
        <v>533</v>
      </c>
      <c r="L541">
        <v>439</v>
      </c>
      <c r="M541">
        <v>178066</v>
      </c>
    </row>
    <row r="542" spans="1:13" ht="15" customHeight="1" x14ac:dyDescent="0.25">
      <c r="A542" t="s">
        <v>565</v>
      </c>
      <c r="B542">
        <v>12</v>
      </c>
      <c r="C542">
        <v>12</v>
      </c>
      <c r="D542">
        <f t="shared" si="14"/>
        <v>0</v>
      </c>
      <c r="E542">
        <v>2553</v>
      </c>
      <c r="F542">
        <v>2553</v>
      </c>
      <c r="G542">
        <f t="shared" si="15"/>
        <v>0</v>
      </c>
      <c r="H542">
        <v>26</v>
      </c>
      <c r="I542">
        <v>0</v>
      </c>
      <c r="J542">
        <f>SUM($H$32:H542)</f>
        <v>6786</v>
      </c>
      <c r="K542">
        <f>SUM($I$32:I542)</f>
        <v>533</v>
      </c>
      <c r="L542">
        <v>381</v>
      </c>
      <c r="M542">
        <v>178447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2553</v>
      </c>
      <c r="F543">
        <v>2553</v>
      </c>
      <c r="G543">
        <f t="shared" si="15"/>
        <v>0</v>
      </c>
      <c r="H543">
        <v>26</v>
      </c>
      <c r="I543">
        <v>0</v>
      </c>
      <c r="J543">
        <f>SUM($H$32:H543)</f>
        <v>6812</v>
      </c>
      <c r="K543">
        <f>SUM($I$32:I543)</f>
        <v>533</v>
      </c>
      <c r="L543">
        <v>439</v>
      </c>
      <c r="M543">
        <v>178886</v>
      </c>
    </row>
    <row r="544" spans="1:13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2553</v>
      </c>
      <c r="F544">
        <v>2553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6838</v>
      </c>
      <c r="K544">
        <f>SUM($I$32:I544)</f>
        <v>533</v>
      </c>
      <c r="L544">
        <v>519</v>
      </c>
      <c r="M544">
        <v>179405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2553</v>
      </c>
      <c r="F545">
        <v>2553</v>
      </c>
      <c r="G545">
        <f t="shared" si="17"/>
        <v>0</v>
      </c>
      <c r="H545">
        <v>26</v>
      </c>
      <c r="I545">
        <v>0</v>
      </c>
      <c r="J545">
        <f>SUM($H$32:H545)</f>
        <v>6864</v>
      </c>
      <c r="K545">
        <f>SUM($I$32:I545)</f>
        <v>533</v>
      </c>
      <c r="L545">
        <v>534</v>
      </c>
      <c r="M545">
        <v>179939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2553</v>
      </c>
      <c r="F546">
        <v>2553</v>
      </c>
      <c r="G546">
        <f t="shared" si="17"/>
        <v>0</v>
      </c>
      <c r="H546">
        <v>26</v>
      </c>
      <c r="I546">
        <v>0</v>
      </c>
      <c r="J546">
        <f>SUM($H$32:H546)</f>
        <v>6890</v>
      </c>
      <c r="K546">
        <f>SUM($I$32:I546)</f>
        <v>533</v>
      </c>
      <c r="L546">
        <v>553</v>
      </c>
      <c r="M546">
        <v>180492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2553</v>
      </c>
      <c r="F547">
        <v>2553</v>
      </c>
      <c r="G547">
        <f t="shared" si="17"/>
        <v>0</v>
      </c>
      <c r="H547">
        <v>26</v>
      </c>
      <c r="I547">
        <v>0</v>
      </c>
      <c r="J547">
        <f>SUM($H$32:H547)</f>
        <v>6916</v>
      </c>
      <c r="K547">
        <f>SUM($I$32:I547)</f>
        <v>533</v>
      </c>
      <c r="L547">
        <v>535</v>
      </c>
      <c r="M547">
        <v>181027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2553</v>
      </c>
      <c r="F548">
        <v>2553</v>
      </c>
      <c r="G548">
        <f t="shared" si="17"/>
        <v>0</v>
      </c>
      <c r="H548">
        <v>26</v>
      </c>
      <c r="I548">
        <v>0</v>
      </c>
      <c r="J548">
        <f>SUM($H$32:H548)</f>
        <v>6942</v>
      </c>
      <c r="K548">
        <f>SUM($I$32:I548)</f>
        <v>533</v>
      </c>
      <c r="L548">
        <v>464</v>
      </c>
      <c r="M548">
        <v>181491</v>
      </c>
    </row>
    <row r="549" spans="1:13" ht="15" customHeight="1" x14ac:dyDescent="0.25">
      <c r="A549" t="s">
        <v>572</v>
      </c>
      <c r="B549">
        <v>12</v>
      </c>
      <c r="C549">
        <v>12</v>
      </c>
      <c r="D549">
        <f t="shared" si="16"/>
        <v>0</v>
      </c>
      <c r="E549">
        <v>2553</v>
      </c>
      <c r="F549">
        <v>2553</v>
      </c>
      <c r="G549">
        <f t="shared" si="17"/>
        <v>0</v>
      </c>
      <c r="H549">
        <v>26</v>
      </c>
      <c r="I549">
        <v>0</v>
      </c>
      <c r="J549">
        <f>SUM($H$32:H549)</f>
        <v>6968</v>
      </c>
      <c r="K549">
        <f>SUM($I$32:I549)</f>
        <v>533</v>
      </c>
      <c r="L549">
        <v>402</v>
      </c>
      <c r="M549">
        <v>181893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2553</v>
      </c>
      <c r="F550">
        <v>2553</v>
      </c>
      <c r="G550">
        <f t="shared" si="17"/>
        <v>0</v>
      </c>
      <c r="H550">
        <v>2</v>
      </c>
      <c r="I550">
        <v>0</v>
      </c>
      <c r="J550">
        <f>SUM($H$32:H550)</f>
        <v>6970</v>
      </c>
      <c r="K550">
        <f>SUM($I$32:I550)</f>
        <v>533</v>
      </c>
      <c r="L550">
        <v>25</v>
      </c>
      <c r="M550">
        <v>181918</v>
      </c>
    </row>
    <row r="551" spans="1:13" ht="15" customHeight="1" x14ac:dyDescent="0.25">
      <c r="A551" t="s">
        <v>574</v>
      </c>
      <c r="B551">
        <v>1</v>
      </c>
      <c r="C551">
        <v>1</v>
      </c>
      <c r="D551">
        <f t="shared" si="16"/>
        <v>0</v>
      </c>
      <c r="E551">
        <v>2553</v>
      </c>
      <c r="F551">
        <v>2553</v>
      </c>
      <c r="G551">
        <f t="shared" si="17"/>
        <v>0</v>
      </c>
      <c r="H551">
        <v>0</v>
      </c>
      <c r="I551">
        <v>0</v>
      </c>
      <c r="J551">
        <f>SUM($H$32:H551)</f>
        <v>6970</v>
      </c>
      <c r="K551">
        <f>SUM($I$32:I551)</f>
        <v>533</v>
      </c>
      <c r="L551">
        <v>5</v>
      </c>
      <c r="M551">
        <v>181923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2553</v>
      </c>
      <c r="F552">
        <v>2553</v>
      </c>
      <c r="G552">
        <f t="shared" si="17"/>
        <v>0</v>
      </c>
      <c r="H552">
        <v>2</v>
      </c>
      <c r="I552">
        <v>0</v>
      </c>
      <c r="J552">
        <f>SUM($H$32:H552)</f>
        <v>6972</v>
      </c>
      <c r="K552">
        <f>SUM($I$32:I552)</f>
        <v>533</v>
      </c>
      <c r="L552">
        <v>114</v>
      </c>
      <c r="M552">
        <v>182037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2553</v>
      </c>
      <c r="F553">
        <v>2553</v>
      </c>
      <c r="G553">
        <f t="shared" si="17"/>
        <v>0</v>
      </c>
      <c r="H553">
        <v>2</v>
      </c>
      <c r="I553">
        <v>0</v>
      </c>
      <c r="J553">
        <f>SUM($H$32:H553)</f>
        <v>6974</v>
      </c>
      <c r="K553">
        <f>SUM($I$32:I553)</f>
        <v>533</v>
      </c>
      <c r="L553">
        <v>28</v>
      </c>
      <c r="M553">
        <v>182065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2553</v>
      </c>
      <c r="F554">
        <v>2553</v>
      </c>
      <c r="G554">
        <f t="shared" si="17"/>
        <v>0</v>
      </c>
      <c r="H554">
        <v>2</v>
      </c>
      <c r="I554">
        <v>0</v>
      </c>
      <c r="J554">
        <f>SUM($H$32:H554)</f>
        <v>6976</v>
      </c>
      <c r="K554">
        <f>SUM($I$32:I554)</f>
        <v>533</v>
      </c>
      <c r="L554">
        <v>29</v>
      </c>
      <c r="M554">
        <v>182094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2553</v>
      </c>
      <c r="F555">
        <v>2553</v>
      </c>
      <c r="G555">
        <f t="shared" si="17"/>
        <v>0</v>
      </c>
      <c r="H555">
        <v>2</v>
      </c>
      <c r="I555">
        <v>0</v>
      </c>
      <c r="J555">
        <f>SUM($H$32:H555)</f>
        <v>6978</v>
      </c>
      <c r="K555">
        <f>SUM($I$32:I555)</f>
        <v>533</v>
      </c>
      <c r="L555">
        <v>23</v>
      </c>
      <c r="M555">
        <v>182117</v>
      </c>
    </row>
    <row r="556" spans="1:13" ht="15" customHeight="1" x14ac:dyDescent="0.25">
      <c r="A556" t="s">
        <v>579</v>
      </c>
      <c r="B556">
        <v>3</v>
      </c>
      <c r="C556">
        <v>3</v>
      </c>
      <c r="D556">
        <f t="shared" si="16"/>
        <v>0</v>
      </c>
      <c r="E556">
        <v>2553</v>
      </c>
      <c r="F556">
        <v>2553</v>
      </c>
      <c r="G556">
        <f t="shared" si="17"/>
        <v>0</v>
      </c>
      <c r="H556">
        <v>5</v>
      </c>
      <c r="I556">
        <v>0</v>
      </c>
      <c r="J556">
        <f>SUM($H$32:H556)</f>
        <v>6983</v>
      </c>
      <c r="K556">
        <f>SUM($I$32:I556)</f>
        <v>533</v>
      </c>
      <c r="L556">
        <v>46</v>
      </c>
      <c r="M556">
        <v>182163</v>
      </c>
    </row>
    <row r="557" spans="1:13" ht="15" customHeight="1" x14ac:dyDescent="0.25">
      <c r="A557" t="s">
        <v>580</v>
      </c>
      <c r="B557">
        <v>2</v>
      </c>
      <c r="C557">
        <v>1</v>
      </c>
      <c r="D557">
        <f t="shared" si="16"/>
        <v>1</v>
      </c>
      <c r="E557">
        <v>2553</v>
      </c>
      <c r="F557">
        <v>2409</v>
      </c>
      <c r="G557">
        <f t="shared" si="17"/>
        <v>144</v>
      </c>
      <c r="H557">
        <v>2</v>
      </c>
      <c r="I557">
        <v>1</v>
      </c>
      <c r="J557">
        <f>SUM($H$32:H557)</f>
        <v>6985</v>
      </c>
      <c r="K557">
        <f>SUM($I$32:I557)</f>
        <v>534</v>
      </c>
      <c r="L557">
        <v>147</v>
      </c>
      <c r="M557">
        <v>182310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2409</v>
      </c>
      <c r="F558">
        <v>2409</v>
      </c>
      <c r="G558">
        <f t="shared" si="17"/>
        <v>0</v>
      </c>
      <c r="H558">
        <v>0</v>
      </c>
      <c r="I558">
        <v>0</v>
      </c>
      <c r="J558">
        <f>SUM($H$32:H558)</f>
        <v>6985</v>
      </c>
      <c r="K558">
        <f>SUM($I$32:I558)</f>
        <v>534</v>
      </c>
      <c r="L558">
        <v>9</v>
      </c>
      <c r="M558">
        <v>182319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2409</v>
      </c>
      <c r="F559">
        <v>2409</v>
      </c>
      <c r="G559">
        <f t="shared" si="17"/>
        <v>0</v>
      </c>
      <c r="H559">
        <v>2</v>
      </c>
      <c r="I559">
        <v>0</v>
      </c>
      <c r="J559">
        <f>SUM($H$32:H559)</f>
        <v>6987</v>
      </c>
      <c r="K559">
        <f>SUM($I$32:I559)</f>
        <v>534</v>
      </c>
      <c r="L559">
        <v>23</v>
      </c>
      <c r="M559">
        <v>182342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2409</v>
      </c>
      <c r="F560">
        <v>2409</v>
      </c>
      <c r="G560">
        <f t="shared" si="17"/>
        <v>0</v>
      </c>
      <c r="H560">
        <v>2</v>
      </c>
      <c r="I560">
        <v>0</v>
      </c>
      <c r="J560">
        <f>SUM($H$32:H560)</f>
        <v>6989</v>
      </c>
      <c r="K560">
        <f>SUM($I$32:I560)</f>
        <v>534</v>
      </c>
      <c r="L560">
        <v>51</v>
      </c>
      <c r="M560">
        <v>182393</v>
      </c>
    </row>
    <row r="561" spans="1:13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2409</v>
      </c>
      <c r="F561">
        <v>2409</v>
      </c>
      <c r="G561">
        <f t="shared" si="17"/>
        <v>0</v>
      </c>
      <c r="H561">
        <v>2</v>
      </c>
      <c r="I561">
        <v>0</v>
      </c>
      <c r="J561">
        <f>SUM($H$32:H561)</f>
        <v>6991</v>
      </c>
      <c r="K561">
        <f>SUM($I$32:I561)</f>
        <v>534</v>
      </c>
      <c r="L561">
        <v>27</v>
      </c>
      <c r="M561">
        <v>182420</v>
      </c>
    </row>
    <row r="562" spans="1:13" ht="15" customHeight="1" x14ac:dyDescent="0.25">
      <c r="A562" t="s">
        <v>585</v>
      </c>
      <c r="B562">
        <v>2</v>
      </c>
      <c r="C562">
        <v>2</v>
      </c>
      <c r="D562">
        <f t="shared" si="16"/>
        <v>0</v>
      </c>
      <c r="E562">
        <v>2409</v>
      </c>
      <c r="F562">
        <v>2409</v>
      </c>
      <c r="G562">
        <f t="shared" si="17"/>
        <v>0</v>
      </c>
      <c r="H562">
        <v>2</v>
      </c>
      <c r="I562">
        <v>0</v>
      </c>
      <c r="J562">
        <f>SUM($H$32:H562)</f>
        <v>6993</v>
      </c>
      <c r="K562">
        <f>SUM($I$32:I562)</f>
        <v>534</v>
      </c>
      <c r="L562">
        <v>133</v>
      </c>
      <c r="M562">
        <v>182553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2409</v>
      </c>
      <c r="F563">
        <v>2409</v>
      </c>
      <c r="G563">
        <f t="shared" si="17"/>
        <v>0</v>
      </c>
      <c r="H563">
        <v>2</v>
      </c>
      <c r="I563">
        <v>0</v>
      </c>
      <c r="J563">
        <f>SUM($H$32:H563)</f>
        <v>6995</v>
      </c>
      <c r="K563">
        <f>SUM($I$32:I563)</f>
        <v>534</v>
      </c>
      <c r="L563">
        <v>29</v>
      </c>
      <c r="M563">
        <v>182582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2409</v>
      </c>
      <c r="F564">
        <v>2409</v>
      </c>
      <c r="G564">
        <f t="shared" si="17"/>
        <v>0</v>
      </c>
      <c r="H564">
        <v>2</v>
      </c>
      <c r="I564">
        <v>0</v>
      </c>
      <c r="J564">
        <f>SUM($H$32:H564)</f>
        <v>6997</v>
      </c>
      <c r="K564">
        <f>SUM($I$32:I564)</f>
        <v>534</v>
      </c>
      <c r="L564">
        <v>114</v>
      </c>
      <c r="M564">
        <v>182696</v>
      </c>
    </row>
    <row r="565" spans="1:13" ht="15" customHeight="1" x14ac:dyDescent="0.25">
      <c r="A565" t="s">
        <v>588</v>
      </c>
      <c r="B565">
        <v>2</v>
      </c>
      <c r="C565">
        <v>1</v>
      </c>
      <c r="D565">
        <f t="shared" si="16"/>
        <v>1</v>
      </c>
      <c r="E565">
        <v>2409</v>
      </c>
      <c r="F565">
        <v>2408</v>
      </c>
      <c r="G565">
        <f t="shared" si="17"/>
        <v>1</v>
      </c>
      <c r="H565">
        <v>2</v>
      </c>
      <c r="I565">
        <v>1</v>
      </c>
      <c r="J565">
        <f>SUM($H$32:H565)</f>
        <v>6999</v>
      </c>
      <c r="K565">
        <f>SUM($I$32:I565)</f>
        <v>535</v>
      </c>
      <c r="L565">
        <v>155</v>
      </c>
      <c r="M565">
        <v>182851</v>
      </c>
    </row>
    <row r="566" spans="1:13" ht="15" customHeight="1" x14ac:dyDescent="0.25">
      <c r="A566" t="s">
        <v>589</v>
      </c>
      <c r="B566">
        <v>2</v>
      </c>
      <c r="C566">
        <v>1</v>
      </c>
      <c r="D566">
        <f t="shared" si="16"/>
        <v>1</v>
      </c>
      <c r="E566">
        <v>2408</v>
      </c>
      <c r="F566">
        <v>2407</v>
      </c>
      <c r="G566">
        <f t="shared" si="17"/>
        <v>1</v>
      </c>
      <c r="H566">
        <v>2</v>
      </c>
      <c r="I566">
        <v>1</v>
      </c>
      <c r="J566">
        <f>SUM($H$32:H566)</f>
        <v>7001</v>
      </c>
      <c r="K566">
        <f>SUM($I$32:I566)</f>
        <v>536</v>
      </c>
      <c r="L566">
        <v>128</v>
      </c>
      <c r="M566">
        <v>182979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2407</v>
      </c>
      <c r="F567">
        <v>2407</v>
      </c>
      <c r="G567">
        <f t="shared" si="17"/>
        <v>0</v>
      </c>
      <c r="H567">
        <v>2</v>
      </c>
      <c r="I567">
        <v>0</v>
      </c>
      <c r="J567">
        <f>SUM($H$32:H567)</f>
        <v>7003</v>
      </c>
      <c r="K567">
        <f>SUM($I$32:I567)</f>
        <v>536</v>
      </c>
      <c r="L567">
        <v>33</v>
      </c>
      <c r="M567">
        <v>183012</v>
      </c>
    </row>
    <row r="568" spans="1:13" ht="15" customHeight="1" x14ac:dyDescent="0.25">
      <c r="A568" t="s">
        <v>591</v>
      </c>
      <c r="B568">
        <v>1</v>
      </c>
      <c r="C568">
        <v>1</v>
      </c>
      <c r="D568">
        <f t="shared" si="16"/>
        <v>0</v>
      </c>
      <c r="E568">
        <v>2407</v>
      </c>
      <c r="F568">
        <v>2407</v>
      </c>
      <c r="G568">
        <f t="shared" si="17"/>
        <v>0</v>
      </c>
      <c r="H568">
        <v>0</v>
      </c>
      <c r="I568">
        <v>0</v>
      </c>
      <c r="J568">
        <f>SUM($H$32:H568)</f>
        <v>7003</v>
      </c>
      <c r="K568">
        <f>SUM($I$32:I568)</f>
        <v>536</v>
      </c>
      <c r="L568">
        <v>7</v>
      </c>
      <c r="M568">
        <v>183019</v>
      </c>
    </row>
    <row r="569" spans="1:13" ht="15" customHeight="1" x14ac:dyDescent="0.25">
      <c r="A569" t="s">
        <v>592</v>
      </c>
      <c r="B569">
        <v>2</v>
      </c>
      <c r="C569">
        <v>2</v>
      </c>
      <c r="D569">
        <f t="shared" si="16"/>
        <v>0</v>
      </c>
      <c r="E569">
        <v>2407</v>
      </c>
      <c r="F569">
        <v>2407</v>
      </c>
      <c r="G569">
        <f t="shared" si="17"/>
        <v>0</v>
      </c>
      <c r="H569">
        <v>2</v>
      </c>
      <c r="I569">
        <v>0</v>
      </c>
      <c r="J569">
        <f>SUM($H$32:H569)</f>
        <v>7005</v>
      </c>
      <c r="K569">
        <f>SUM($I$32:I569)</f>
        <v>536</v>
      </c>
      <c r="L569">
        <v>111</v>
      </c>
      <c r="M569">
        <v>183130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2407</v>
      </c>
      <c r="F570">
        <v>2407</v>
      </c>
      <c r="G570">
        <f t="shared" si="17"/>
        <v>0</v>
      </c>
      <c r="H570">
        <v>2</v>
      </c>
      <c r="I570">
        <v>0</v>
      </c>
      <c r="J570">
        <f>SUM($H$32:H570)</f>
        <v>7007</v>
      </c>
      <c r="K570">
        <f>SUM($I$32:I570)</f>
        <v>536</v>
      </c>
      <c r="L570">
        <v>28</v>
      </c>
      <c r="M570">
        <v>183158</v>
      </c>
    </row>
    <row r="571" spans="1:13" ht="15" customHeight="1" x14ac:dyDescent="0.25">
      <c r="A571" t="s">
        <v>594</v>
      </c>
      <c r="B571">
        <v>2</v>
      </c>
      <c r="C571">
        <v>2</v>
      </c>
      <c r="D571">
        <f t="shared" si="16"/>
        <v>0</v>
      </c>
      <c r="E571">
        <v>2407</v>
      </c>
      <c r="F571">
        <v>2407</v>
      </c>
      <c r="G571">
        <f t="shared" si="17"/>
        <v>0</v>
      </c>
      <c r="H571">
        <v>2</v>
      </c>
      <c r="I571">
        <v>0</v>
      </c>
      <c r="J571">
        <f>SUM($H$32:H571)</f>
        <v>7009</v>
      </c>
      <c r="K571">
        <f>SUM($I$32:I571)</f>
        <v>536</v>
      </c>
      <c r="L571">
        <v>31</v>
      </c>
      <c r="M571">
        <v>183189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2407</v>
      </c>
      <c r="F572">
        <v>2407</v>
      </c>
      <c r="G572">
        <f t="shared" si="17"/>
        <v>0</v>
      </c>
      <c r="H572">
        <v>0</v>
      </c>
      <c r="I572">
        <v>0</v>
      </c>
      <c r="J572">
        <f>SUM($H$32:H572)</f>
        <v>7009</v>
      </c>
      <c r="K572">
        <f>SUM($I$32:I572)</f>
        <v>536</v>
      </c>
      <c r="L572">
        <v>4</v>
      </c>
      <c r="M572">
        <v>183193</v>
      </c>
    </row>
    <row r="573" spans="1:13" ht="15" customHeight="1" x14ac:dyDescent="0.25">
      <c r="A573" t="s">
        <v>596</v>
      </c>
      <c r="B573">
        <v>1</v>
      </c>
      <c r="C573">
        <v>1</v>
      </c>
      <c r="D573">
        <f t="shared" si="16"/>
        <v>0</v>
      </c>
      <c r="E573">
        <v>2407</v>
      </c>
      <c r="F573">
        <v>2407</v>
      </c>
      <c r="G573">
        <f t="shared" si="17"/>
        <v>0</v>
      </c>
      <c r="H573">
        <v>0</v>
      </c>
      <c r="I573">
        <v>0</v>
      </c>
      <c r="J573">
        <f>SUM($H$32:H573)</f>
        <v>7009</v>
      </c>
      <c r="K573">
        <f>SUM($I$32:I573)</f>
        <v>536</v>
      </c>
      <c r="L573">
        <v>6</v>
      </c>
      <c r="M573">
        <v>183199</v>
      </c>
    </row>
    <row r="574" spans="1:13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2407</v>
      </c>
      <c r="F574">
        <v>2407</v>
      </c>
      <c r="G574">
        <f t="shared" si="17"/>
        <v>0</v>
      </c>
      <c r="H574">
        <v>2</v>
      </c>
      <c r="I574">
        <v>0</v>
      </c>
      <c r="J574">
        <f>SUM($H$32:H574)</f>
        <v>7011</v>
      </c>
      <c r="K574">
        <f>SUM($I$32:I574)</f>
        <v>536</v>
      </c>
      <c r="L574">
        <v>27</v>
      </c>
      <c r="M574">
        <v>183226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2407</v>
      </c>
      <c r="F575">
        <v>2407</v>
      </c>
      <c r="G575">
        <f t="shared" si="17"/>
        <v>0</v>
      </c>
      <c r="H575">
        <v>2</v>
      </c>
      <c r="I575">
        <v>0</v>
      </c>
      <c r="J575">
        <f>SUM($H$32:H575)</f>
        <v>7013</v>
      </c>
      <c r="K575">
        <f>SUM($I$32:I575)</f>
        <v>536</v>
      </c>
      <c r="L575">
        <v>24</v>
      </c>
      <c r="M575">
        <v>183250</v>
      </c>
    </row>
    <row r="576" spans="1:13" ht="15" customHeight="1" x14ac:dyDescent="0.25">
      <c r="A576" t="s">
        <v>599</v>
      </c>
      <c r="B576">
        <v>4</v>
      </c>
      <c r="C576">
        <v>2</v>
      </c>
      <c r="D576">
        <f t="shared" si="16"/>
        <v>2</v>
      </c>
      <c r="E576">
        <v>2407</v>
      </c>
      <c r="F576">
        <v>2359</v>
      </c>
      <c r="G576">
        <f t="shared" si="17"/>
        <v>48</v>
      </c>
      <c r="H576">
        <v>11</v>
      </c>
      <c r="I576">
        <v>3</v>
      </c>
      <c r="J576">
        <f>SUM($H$32:H576)</f>
        <v>7024</v>
      </c>
      <c r="K576">
        <f>SUM($I$32:I576)</f>
        <v>539</v>
      </c>
      <c r="L576">
        <v>392</v>
      </c>
      <c r="M576">
        <v>183642</v>
      </c>
    </row>
    <row r="577" spans="1:13" ht="15" customHeight="1" x14ac:dyDescent="0.25">
      <c r="A577" t="s">
        <v>600</v>
      </c>
      <c r="B577">
        <v>1</v>
      </c>
      <c r="C577">
        <v>1</v>
      </c>
      <c r="D577">
        <f t="shared" si="16"/>
        <v>0</v>
      </c>
      <c r="E577">
        <v>2359</v>
      </c>
      <c r="F577">
        <v>2359</v>
      </c>
      <c r="G577">
        <f t="shared" si="17"/>
        <v>0</v>
      </c>
      <c r="H577">
        <v>0</v>
      </c>
      <c r="I577">
        <v>0</v>
      </c>
      <c r="J577">
        <f>SUM($H$32:H577)</f>
        <v>7024</v>
      </c>
      <c r="K577">
        <f>SUM($I$32:I577)</f>
        <v>539</v>
      </c>
      <c r="L577">
        <v>6</v>
      </c>
      <c r="M577">
        <v>183648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2359</v>
      </c>
      <c r="F578">
        <v>2359</v>
      </c>
      <c r="G578">
        <f t="shared" si="17"/>
        <v>0</v>
      </c>
      <c r="H578">
        <v>2</v>
      </c>
      <c r="I578">
        <v>0</v>
      </c>
      <c r="J578">
        <f>SUM($H$32:H578)</f>
        <v>7026</v>
      </c>
      <c r="K578">
        <f>SUM($I$32:I578)</f>
        <v>539</v>
      </c>
      <c r="L578">
        <v>22</v>
      </c>
      <c r="M578">
        <v>183670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2359</v>
      </c>
      <c r="F579">
        <v>2359</v>
      </c>
      <c r="G579">
        <f t="shared" si="17"/>
        <v>0</v>
      </c>
      <c r="H579">
        <v>2</v>
      </c>
      <c r="I579">
        <v>0</v>
      </c>
      <c r="J579">
        <f>SUM($H$32:H579)</f>
        <v>7028</v>
      </c>
      <c r="K579">
        <f>SUM($I$32:I579)</f>
        <v>539</v>
      </c>
      <c r="L579">
        <v>126</v>
      </c>
      <c r="M579">
        <v>183796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2359</v>
      </c>
      <c r="F580">
        <v>2359</v>
      </c>
      <c r="G580">
        <f t="shared" si="17"/>
        <v>0</v>
      </c>
      <c r="H580">
        <v>2</v>
      </c>
      <c r="I580">
        <v>0</v>
      </c>
      <c r="J580">
        <f>SUM($H$32:H580)</f>
        <v>7030</v>
      </c>
      <c r="K580">
        <f>SUM($I$32:I580)</f>
        <v>539</v>
      </c>
      <c r="L580">
        <v>132</v>
      </c>
      <c r="M580">
        <v>183928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2359</v>
      </c>
      <c r="F581">
        <v>2359</v>
      </c>
      <c r="G581">
        <f t="shared" si="17"/>
        <v>0</v>
      </c>
      <c r="H581">
        <v>2</v>
      </c>
      <c r="I581">
        <v>0</v>
      </c>
      <c r="J581">
        <f>SUM($H$32:H581)</f>
        <v>7032</v>
      </c>
      <c r="K581">
        <f>SUM($I$32:I581)</f>
        <v>539</v>
      </c>
      <c r="L581">
        <v>123</v>
      </c>
      <c r="M581">
        <v>184051</v>
      </c>
    </row>
    <row r="582" spans="1:13" ht="15" customHeight="1" x14ac:dyDescent="0.25">
      <c r="A582" t="s">
        <v>605</v>
      </c>
      <c r="B582">
        <v>2</v>
      </c>
      <c r="C582">
        <v>1</v>
      </c>
      <c r="D582">
        <f t="shared" si="16"/>
        <v>1</v>
      </c>
      <c r="E582">
        <v>2359</v>
      </c>
      <c r="F582">
        <v>2358</v>
      </c>
      <c r="G582">
        <f t="shared" si="17"/>
        <v>1</v>
      </c>
      <c r="H582">
        <v>2</v>
      </c>
      <c r="I582">
        <v>1</v>
      </c>
      <c r="J582">
        <f>SUM($H$32:H582)</f>
        <v>7034</v>
      </c>
      <c r="K582">
        <f>SUM($I$32:I582)</f>
        <v>540</v>
      </c>
      <c r="L582">
        <v>136</v>
      </c>
      <c r="M582">
        <v>184187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2358</v>
      </c>
      <c r="F583">
        <v>2358</v>
      </c>
      <c r="G583">
        <f t="shared" si="17"/>
        <v>0</v>
      </c>
      <c r="H583">
        <v>2</v>
      </c>
      <c r="I583">
        <v>0</v>
      </c>
      <c r="J583">
        <f>SUM($H$32:H583)</f>
        <v>7036</v>
      </c>
      <c r="K583">
        <f>SUM($I$32:I583)</f>
        <v>540</v>
      </c>
      <c r="L583">
        <v>130</v>
      </c>
      <c r="M583">
        <v>184317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2358</v>
      </c>
      <c r="F584">
        <v>2358</v>
      </c>
      <c r="G584">
        <f t="shared" si="17"/>
        <v>0</v>
      </c>
      <c r="H584">
        <v>2</v>
      </c>
      <c r="I584">
        <v>0</v>
      </c>
      <c r="J584">
        <f>SUM($H$32:H584)</f>
        <v>7038</v>
      </c>
      <c r="K584">
        <f>SUM($I$32:I584)</f>
        <v>540</v>
      </c>
      <c r="L584">
        <v>151</v>
      </c>
      <c r="M584">
        <v>184468</v>
      </c>
    </row>
    <row r="585" spans="1:13" ht="15" customHeight="1" x14ac:dyDescent="0.25">
      <c r="A585" t="s">
        <v>608</v>
      </c>
      <c r="B585">
        <v>2</v>
      </c>
      <c r="C585">
        <v>1</v>
      </c>
      <c r="D585">
        <f t="shared" si="16"/>
        <v>1</v>
      </c>
      <c r="E585">
        <v>2358</v>
      </c>
      <c r="F585">
        <v>2357</v>
      </c>
      <c r="G585">
        <f t="shared" si="17"/>
        <v>1</v>
      </c>
      <c r="H585">
        <v>2</v>
      </c>
      <c r="I585">
        <v>1</v>
      </c>
      <c r="J585">
        <f>SUM($H$32:H585)</f>
        <v>7040</v>
      </c>
      <c r="K585">
        <f>SUM($I$32:I585)</f>
        <v>541</v>
      </c>
      <c r="L585">
        <v>161</v>
      </c>
      <c r="M585">
        <v>184629</v>
      </c>
    </row>
    <row r="586" spans="1:13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2357</v>
      </c>
      <c r="F586">
        <v>2357</v>
      </c>
      <c r="G586">
        <f t="shared" si="17"/>
        <v>0</v>
      </c>
      <c r="H586">
        <v>2</v>
      </c>
      <c r="I586">
        <v>0</v>
      </c>
      <c r="J586">
        <f>SUM($H$32:H586)</f>
        <v>7042</v>
      </c>
      <c r="K586">
        <f>SUM($I$32:I586)</f>
        <v>541</v>
      </c>
      <c r="L586">
        <v>128</v>
      </c>
      <c r="M586">
        <v>184757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2357</v>
      </c>
      <c r="F587">
        <v>2357</v>
      </c>
      <c r="G587">
        <f t="shared" si="17"/>
        <v>0</v>
      </c>
      <c r="H587">
        <v>2</v>
      </c>
      <c r="I587">
        <v>0</v>
      </c>
      <c r="J587">
        <f>SUM($H$32:H587)</f>
        <v>7044</v>
      </c>
      <c r="K587">
        <f>SUM($I$32:I587)</f>
        <v>541</v>
      </c>
      <c r="L587">
        <v>135</v>
      </c>
      <c r="M587">
        <v>184892</v>
      </c>
    </row>
    <row r="588" spans="1:13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2357</v>
      </c>
      <c r="F588">
        <v>2357</v>
      </c>
      <c r="G588">
        <f t="shared" si="17"/>
        <v>0</v>
      </c>
      <c r="H588">
        <v>0</v>
      </c>
      <c r="I588">
        <v>0</v>
      </c>
      <c r="J588">
        <f>SUM($H$32:H588)</f>
        <v>7044</v>
      </c>
      <c r="K588">
        <f>SUM($I$32:I588)</f>
        <v>541</v>
      </c>
      <c r="L588">
        <v>6</v>
      </c>
      <c r="M588">
        <v>184898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2357</v>
      </c>
      <c r="F589">
        <v>2357</v>
      </c>
      <c r="G589">
        <f t="shared" si="17"/>
        <v>0</v>
      </c>
      <c r="H589">
        <v>2</v>
      </c>
      <c r="I589">
        <v>0</v>
      </c>
      <c r="J589">
        <f>SUM($H$32:H589)</f>
        <v>7046</v>
      </c>
      <c r="K589">
        <f>SUM($I$32:I589)</f>
        <v>541</v>
      </c>
      <c r="L589">
        <v>26</v>
      </c>
      <c r="M589">
        <v>184924</v>
      </c>
    </row>
    <row r="590" spans="1:13" ht="15" customHeight="1" x14ac:dyDescent="0.25">
      <c r="A590" t="s">
        <v>613</v>
      </c>
      <c r="B590">
        <v>1</v>
      </c>
      <c r="C590">
        <v>1</v>
      </c>
      <c r="D590">
        <f t="shared" si="16"/>
        <v>0</v>
      </c>
      <c r="E590">
        <v>2357</v>
      </c>
      <c r="F590">
        <v>2357</v>
      </c>
      <c r="G590">
        <f t="shared" si="17"/>
        <v>0</v>
      </c>
      <c r="H590">
        <v>0</v>
      </c>
      <c r="I590">
        <v>0</v>
      </c>
      <c r="J590">
        <f>SUM($H$32:H590)</f>
        <v>7046</v>
      </c>
      <c r="K590">
        <f>SUM($I$32:I590)</f>
        <v>541</v>
      </c>
      <c r="L590">
        <v>7</v>
      </c>
      <c r="M590">
        <v>184931</v>
      </c>
    </row>
    <row r="591" spans="1:13" ht="15" customHeight="1" x14ac:dyDescent="0.25">
      <c r="A591" t="s">
        <v>614</v>
      </c>
      <c r="B591">
        <v>1</v>
      </c>
      <c r="C591">
        <v>1</v>
      </c>
      <c r="D591">
        <f t="shared" si="16"/>
        <v>0</v>
      </c>
      <c r="E591">
        <v>2357</v>
      </c>
      <c r="F591">
        <v>2357</v>
      </c>
      <c r="G591">
        <f t="shared" si="17"/>
        <v>0</v>
      </c>
      <c r="H591">
        <v>0</v>
      </c>
      <c r="I591">
        <v>0</v>
      </c>
      <c r="J591">
        <f>SUM($H$32:H591)</f>
        <v>7046</v>
      </c>
      <c r="K591">
        <f>SUM($I$32:I591)</f>
        <v>541</v>
      </c>
      <c r="L591">
        <v>7</v>
      </c>
      <c r="M591">
        <v>184938</v>
      </c>
    </row>
    <row r="592" spans="1:13" ht="15" customHeight="1" x14ac:dyDescent="0.25">
      <c r="A592" t="s">
        <v>615</v>
      </c>
      <c r="B592">
        <v>3</v>
      </c>
      <c r="C592">
        <v>2</v>
      </c>
      <c r="D592">
        <f t="shared" si="16"/>
        <v>1</v>
      </c>
      <c r="E592">
        <v>2357</v>
      </c>
      <c r="F592">
        <v>2356</v>
      </c>
      <c r="G592">
        <f t="shared" si="17"/>
        <v>1</v>
      </c>
      <c r="H592">
        <v>7</v>
      </c>
      <c r="I592">
        <v>1</v>
      </c>
      <c r="J592">
        <f>SUM($H$32:H592)</f>
        <v>7053</v>
      </c>
      <c r="K592">
        <f>SUM($I$32:I592)</f>
        <v>542</v>
      </c>
      <c r="L592">
        <v>361</v>
      </c>
      <c r="M592">
        <v>185299</v>
      </c>
    </row>
    <row r="593" spans="1:13" ht="15" customHeight="1" x14ac:dyDescent="0.25">
      <c r="A593" t="s">
        <v>616</v>
      </c>
      <c r="B593">
        <v>4</v>
      </c>
      <c r="C593">
        <v>1</v>
      </c>
      <c r="D593">
        <f t="shared" si="16"/>
        <v>3</v>
      </c>
      <c r="E593">
        <v>2356</v>
      </c>
      <c r="F593">
        <v>2353</v>
      </c>
      <c r="G593">
        <f t="shared" si="17"/>
        <v>3</v>
      </c>
      <c r="H593">
        <v>11</v>
      </c>
      <c r="I593">
        <v>5</v>
      </c>
      <c r="J593">
        <f>SUM($H$32:H593)</f>
        <v>7064</v>
      </c>
      <c r="K593">
        <f>SUM($I$32:I593)</f>
        <v>547</v>
      </c>
      <c r="L593">
        <v>518</v>
      </c>
      <c r="M593">
        <v>185817</v>
      </c>
    </row>
    <row r="594" spans="1:13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2353</v>
      </c>
      <c r="F594">
        <v>2353</v>
      </c>
      <c r="G594">
        <f t="shared" si="17"/>
        <v>0</v>
      </c>
      <c r="H594">
        <v>0</v>
      </c>
      <c r="I594">
        <v>0</v>
      </c>
      <c r="J594">
        <f>SUM($H$32:H594)</f>
        <v>7064</v>
      </c>
      <c r="K594">
        <f>SUM($I$32:I594)</f>
        <v>547</v>
      </c>
      <c r="L594">
        <v>9</v>
      </c>
      <c r="M594">
        <v>185826</v>
      </c>
    </row>
    <row r="595" spans="1:13" ht="15" customHeight="1" x14ac:dyDescent="0.25">
      <c r="A595" t="s">
        <v>618</v>
      </c>
      <c r="B595">
        <v>3</v>
      </c>
      <c r="C595">
        <v>2</v>
      </c>
      <c r="D595">
        <f t="shared" si="16"/>
        <v>1</v>
      </c>
      <c r="E595">
        <v>2353</v>
      </c>
      <c r="F595">
        <v>2352</v>
      </c>
      <c r="G595">
        <f t="shared" si="17"/>
        <v>1</v>
      </c>
      <c r="H595">
        <v>4</v>
      </c>
      <c r="I595">
        <v>1</v>
      </c>
      <c r="J595">
        <f>SUM($H$32:H595)</f>
        <v>7068</v>
      </c>
      <c r="K595">
        <f>SUM($I$32:I595)</f>
        <v>548</v>
      </c>
      <c r="L595">
        <v>151</v>
      </c>
      <c r="M595">
        <v>185977</v>
      </c>
    </row>
    <row r="596" spans="1:13" ht="15" customHeight="1" x14ac:dyDescent="0.25">
      <c r="A596" t="s">
        <v>619</v>
      </c>
      <c r="B596">
        <v>2</v>
      </c>
      <c r="C596">
        <v>2</v>
      </c>
      <c r="D596">
        <f t="shared" si="16"/>
        <v>0</v>
      </c>
      <c r="E596">
        <v>2352</v>
      </c>
      <c r="F596">
        <v>2352</v>
      </c>
      <c r="G596">
        <f t="shared" si="17"/>
        <v>0</v>
      </c>
      <c r="H596">
        <v>2</v>
      </c>
      <c r="I596">
        <v>0</v>
      </c>
      <c r="J596">
        <f>SUM($H$32:H596)</f>
        <v>7070</v>
      </c>
      <c r="K596">
        <f>SUM($I$32:I596)</f>
        <v>548</v>
      </c>
      <c r="L596">
        <v>34</v>
      </c>
      <c r="M596">
        <v>186011</v>
      </c>
    </row>
    <row r="597" spans="1:13" ht="15" customHeight="1" x14ac:dyDescent="0.25">
      <c r="A597" t="s">
        <v>620</v>
      </c>
      <c r="B597">
        <v>3</v>
      </c>
      <c r="C597">
        <v>2</v>
      </c>
      <c r="D597">
        <f t="shared" si="16"/>
        <v>1</v>
      </c>
      <c r="E597">
        <v>2352</v>
      </c>
      <c r="F597">
        <v>2351</v>
      </c>
      <c r="G597">
        <f t="shared" si="17"/>
        <v>1</v>
      </c>
      <c r="H597">
        <v>4</v>
      </c>
      <c r="I597">
        <v>1</v>
      </c>
      <c r="J597">
        <f>SUM($H$32:H597)</f>
        <v>7074</v>
      </c>
      <c r="K597">
        <f>SUM($I$32:I597)</f>
        <v>549</v>
      </c>
      <c r="L597">
        <v>149</v>
      </c>
      <c r="M597">
        <v>186160</v>
      </c>
    </row>
    <row r="598" spans="1:13" ht="15" customHeight="1" x14ac:dyDescent="0.25">
      <c r="A598" t="s">
        <v>621</v>
      </c>
      <c r="B598">
        <v>1</v>
      </c>
      <c r="C598">
        <v>1</v>
      </c>
      <c r="D598">
        <f t="shared" si="16"/>
        <v>0</v>
      </c>
      <c r="E598">
        <v>2351</v>
      </c>
      <c r="F598">
        <v>2351</v>
      </c>
      <c r="G598">
        <f t="shared" si="17"/>
        <v>0</v>
      </c>
      <c r="H598">
        <v>0</v>
      </c>
      <c r="I598">
        <v>0</v>
      </c>
      <c r="J598">
        <f>SUM($H$32:H598)</f>
        <v>7074</v>
      </c>
      <c r="K598">
        <f>SUM($I$32:I598)</f>
        <v>549</v>
      </c>
      <c r="L598">
        <v>5</v>
      </c>
      <c r="M598">
        <v>186165</v>
      </c>
    </row>
    <row r="599" spans="1:13" ht="15" customHeight="1" x14ac:dyDescent="0.25">
      <c r="A599" t="s">
        <v>622</v>
      </c>
      <c r="B599">
        <v>2</v>
      </c>
      <c r="C599">
        <v>2</v>
      </c>
      <c r="D599">
        <f t="shared" si="16"/>
        <v>0</v>
      </c>
      <c r="E599">
        <v>2351</v>
      </c>
      <c r="F599">
        <v>2351</v>
      </c>
      <c r="G599">
        <f t="shared" si="17"/>
        <v>0</v>
      </c>
      <c r="H599">
        <v>2</v>
      </c>
      <c r="I599">
        <v>0</v>
      </c>
      <c r="J599">
        <f>SUM($H$32:H599)</f>
        <v>7076</v>
      </c>
      <c r="K599">
        <f>SUM($I$32:I599)</f>
        <v>549</v>
      </c>
      <c r="L599">
        <v>26</v>
      </c>
      <c r="M599">
        <v>186191</v>
      </c>
    </row>
    <row r="600" spans="1:13" ht="15" customHeight="1" x14ac:dyDescent="0.25">
      <c r="A600" t="s">
        <v>623</v>
      </c>
      <c r="B600">
        <v>3</v>
      </c>
      <c r="C600">
        <v>1</v>
      </c>
      <c r="D600">
        <f t="shared" si="16"/>
        <v>2</v>
      </c>
      <c r="E600">
        <v>2351</v>
      </c>
      <c r="F600">
        <v>2349</v>
      </c>
      <c r="G600">
        <f t="shared" si="17"/>
        <v>2</v>
      </c>
      <c r="H600">
        <v>4</v>
      </c>
      <c r="I600">
        <v>2</v>
      </c>
      <c r="J600">
        <f>SUM($H$32:H600)</f>
        <v>7080</v>
      </c>
      <c r="K600">
        <f>SUM($I$32:I600)</f>
        <v>551</v>
      </c>
      <c r="L600">
        <v>274</v>
      </c>
      <c r="M600">
        <v>186465</v>
      </c>
    </row>
    <row r="601" spans="1:13" ht="15" customHeight="1" x14ac:dyDescent="0.25">
      <c r="A601" t="s">
        <v>624</v>
      </c>
      <c r="B601">
        <v>3</v>
      </c>
      <c r="C601">
        <v>1</v>
      </c>
      <c r="D601">
        <f t="shared" si="16"/>
        <v>2</v>
      </c>
      <c r="E601">
        <v>2349</v>
      </c>
      <c r="F601">
        <v>2347</v>
      </c>
      <c r="G601">
        <f t="shared" si="17"/>
        <v>2</v>
      </c>
      <c r="H601">
        <v>4</v>
      </c>
      <c r="I601">
        <v>2</v>
      </c>
      <c r="J601">
        <f>SUM($H$32:H601)</f>
        <v>7084</v>
      </c>
      <c r="K601">
        <f>SUM($I$32:I601)</f>
        <v>553</v>
      </c>
      <c r="L601">
        <v>271</v>
      </c>
      <c r="M601">
        <v>186736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2347</v>
      </c>
      <c r="F602">
        <v>2346</v>
      </c>
      <c r="G602">
        <f t="shared" si="17"/>
        <v>1</v>
      </c>
      <c r="H602">
        <v>7</v>
      </c>
      <c r="I602">
        <v>1</v>
      </c>
      <c r="J602">
        <f>SUM($H$32:H602)</f>
        <v>7091</v>
      </c>
      <c r="K602">
        <f>SUM($I$32:I602)</f>
        <v>554</v>
      </c>
      <c r="L602">
        <v>352</v>
      </c>
      <c r="M602">
        <v>187088</v>
      </c>
    </row>
    <row r="603" spans="1:13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2346</v>
      </c>
      <c r="F603">
        <v>2346</v>
      </c>
      <c r="G603">
        <f t="shared" si="17"/>
        <v>0</v>
      </c>
      <c r="H603">
        <v>5</v>
      </c>
      <c r="I603">
        <v>0</v>
      </c>
      <c r="J603">
        <f>SUM($H$32:H603)</f>
        <v>7096</v>
      </c>
      <c r="K603">
        <f>SUM($I$32:I603)</f>
        <v>554</v>
      </c>
      <c r="L603">
        <v>239</v>
      </c>
      <c r="M603">
        <v>187327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2346</v>
      </c>
      <c r="F604">
        <v>2346</v>
      </c>
      <c r="G604">
        <f t="shared" si="17"/>
        <v>0</v>
      </c>
      <c r="H604">
        <v>2</v>
      </c>
      <c r="I604">
        <v>0</v>
      </c>
      <c r="J604">
        <f>SUM($H$32:H604)</f>
        <v>7098</v>
      </c>
      <c r="K604">
        <f>SUM($I$32:I604)</f>
        <v>554</v>
      </c>
      <c r="L604">
        <v>28</v>
      </c>
      <c r="M604">
        <v>187355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2346</v>
      </c>
      <c r="F605">
        <v>2346</v>
      </c>
      <c r="G605">
        <f t="shared" si="17"/>
        <v>0</v>
      </c>
      <c r="H605">
        <v>2</v>
      </c>
      <c r="I605">
        <v>0</v>
      </c>
      <c r="J605">
        <f>SUM($H$32:H605)</f>
        <v>7100</v>
      </c>
      <c r="K605">
        <f>SUM($I$32:I605)</f>
        <v>554</v>
      </c>
      <c r="L605">
        <v>25</v>
      </c>
      <c r="M605">
        <v>187380</v>
      </c>
    </row>
    <row r="606" spans="1:13" ht="15" customHeight="1" x14ac:dyDescent="0.25">
      <c r="A606" t="s">
        <v>629</v>
      </c>
      <c r="B606">
        <v>2</v>
      </c>
      <c r="C606">
        <v>2</v>
      </c>
      <c r="D606">
        <f t="shared" si="16"/>
        <v>0</v>
      </c>
      <c r="E606">
        <v>2346</v>
      </c>
      <c r="F606">
        <v>2346</v>
      </c>
      <c r="G606">
        <f t="shared" si="17"/>
        <v>0</v>
      </c>
      <c r="H606">
        <v>2</v>
      </c>
      <c r="I606">
        <v>0</v>
      </c>
      <c r="J606">
        <f>SUM($H$32:H606)</f>
        <v>7102</v>
      </c>
      <c r="K606">
        <f>SUM($I$32:I606)</f>
        <v>554</v>
      </c>
      <c r="L606">
        <v>111</v>
      </c>
      <c r="M606">
        <v>187491</v>
      </c>
    </row>
    <row r="607" spans="1:13" ht="15" customHeight="1" x14ac:dyDescent="0.25">
      <c r="A607" t="s">
        <v>630</v>
      </c>
      <c r="B607">
        <v>2</v>
      </c>
      <c r="C607">
        <v>1</v>
      </c>
      <c r="D607">
        <f t="shared" si="16"/>
        <v>1</v>
      </c>
      <c r="E607">
        <v>2346</v>
      </c>
      <c r="F607">
        <v>2345</v>
      </c>
      <c r="G607">
        <f t="shared" si="17"/>
        <v>1</v>
      </c>
      <c r="H607">
        <v>2</v>
      </c>
      <c r="I607">
        <v>1</v>
      </c>
      <c r="J607">
        <f>SUM($H$32:H607)</f>
        <v>7104</v>
      </c>
      <c r="K607">
        <f>SUM($I$32:I607)</f>
        <v>555</v>
      </c>
      <c r="L607">
        <v>135</v>
      </c>
      <c r="M607">
        <v>187626</v>
      </c>
    </row>
    <row r="608" spans="1:13" ht="15" customHeight="1" x14ac:dyDescent="0.25">
      <c r="A608" t="s">
        <v>631</v>
      </c>
      <c r="B608">
        <v>1</v>
      </c>
      <c r="C608">
        <v>1</v>
      </c>
      <c r="D608">
        <f t="shared" ref="D608:D671" si="18">B608-C608</f>
        <v>0</v>
      </c>
      <c r="E608">
        <v>2345</v>
      </c>
      <c r="F608">
        <v>2345</v>
      </c>
      <c r="G608">
        <f t="shared" ref="G608:G671" si="19">E608-F608</f>
        <v>0</v>
      </c>
      <c r="H608">
        <v>0</v>
      </c>
      <c r="I608">
        <v>0</v>
      </c>
      <c r="J608">
        <f>SUM($H$32:H608)</f>
        <v>7104</v>
      </c>
      <c r="K608">
        <f>SUM($I$32:I608)</f>
        <v>555</v>
      </c>
      <c r="L608">
        <v>7</v>
      </c>
      <c r="M608">
        <v>187633</v>
      </c>
    </row>
    <row r="609" spans="1:13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2345</v>
      </c>
      <c r="F609">
        <v>2345</v>
      </c>
      <c r="G609">
        <f t="shared" si="19"/>
        <v>0</v>
      </c>
      <c r="H609">
        <v>0</v>
      </c>
      <c r="I609">
        <v>0</v>
      </c>
      <c r="J609">
        <f>SUM($H$32:H609)</f>
        <v>7104</v>
      </c>
      <c r="K609">
        <f>SUM($I$32:I609)</f>
        <v>555</v>
      </c>
      <c r="L609">
        <v>7</v>
      </c>
      <c r="M609">
        <v>187640</v>
      </c>
    </row>
    <row r="610" spans="1:13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2345</v>
      </c>
      <c r="F610">
        <v>2345</v>
      </c>
      <c r="G610">
        <f t="shared" si="19"/>
        <v>0</v>
      </c>
      <c r="H610">
        <v>2</v>
      </c>
      <c r="I610">
        <v>0</v>
      </c>
      <c r="J610">
        <f>SUM($H$32:H610)</f>
        <v>7106</v>
      </c>
      <c r="K610">
        <f>SUM($I$32:I610)</f>
        <v>555</v>
      </c>
      <c r="L610">
        <v>26</v>
      </c>
      <c r="M610">
        <v>187666</v>
      </c>
    </row>
    <row r="611" spans="1:13" ht="15" customHeight="1" x14ac:dyDescent="0.25">
      <c r="A611" t="s">
        <v>634</v>
      </c>
      <c r="B611">
        <v>3</v>
      </c>
      <c r="C611">
        <v>3</v>
      </c>
      <c r="D611">
        <f t="shared" si="18"/>
        <v>0</v>
      </c>
      <c r="E611">
        <v>2345</v>
      </c>
      <c r="F611">
        <v>2345</v>
      </c>
      <c r="G611">
        <f t="shared" si="19"/>
        <v>0</v>
      </c>
      <c r="H611">
        <v>5</v>
      </c>
      <c r="I611">
        <v>0</v>
      </c>
      <c r="J611">
        <f>SUM($H$32:H611)</f>
        <v>7111</v>
      </c>
      <c r="K611">
        <f>SUM($I$32:I611)</f>
        <v>555</v>
      </c>
      <c r="L611">
        <v>43</v>
      </c>
      <c r="M611">
        <v>187709</v>
      </c>
    </row>
    <row r="612" spans="1:13" ht="15" customHeight="1" x14ac:dyDescent="0.25">
      <c r="A612" t="s">
        <v>635</v>
      </c>
      <c r="B612">
        <v>3</v>
      </c>
      <c r="C612">
        <v>3</v>
      </c>
      <c r="D612">
        <f t="shared" si="18"/>
        <v>0</v>
      </c>
      <c r="E612">
        <v>2345</v>
      </c>
      <c r="F612">
        <v>2345</v>
      </c>
      <c r="G612">
        <f t="shared" si="19"/>
        <v>0</v>
      </c>
      <c r="H612">
        <v>5</v>
      </c>
      <c r="I612">
        <v>0</v>
      </c>
      <c r="J612">
        <f>SUM($H$32:H612)</f>
        <v>7116</v>
      </c>
      <c r="K612">
        <f>SUM($I$32:I612)</f>
        <v>555</v>
      </c>
      <c r="L612">
        <v>46</v>
      </c>
      <c r="M612">
        <v>187755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2345</v>
      </c>
      <c r="F613">
        <v>2345</v>
      </c>
      <c r="G613">
        <f t="shared" si="19"/>
        <v>0</v>
      </c>
      <c r="H613">
        <v>2</v>
      </c>
      <c r="I613">
        <v>0</v>
      </c>
      <c r="J613">
        <f>SUM($H$32:H613)</f>
        <v>7118</v>
      </c>
      <c r="K613">
        <f>SUM($I$32:I613)</f>
        <v>555</v>
      </c>
      <c r="L613">
        <v>22</v>
      </c>
      <c r="M613">
        <v>187777</v>
      </c>
    </row>
    <row r="614" spans="1:13" ht="15" customHeight="1" x14ac:dyDescent="0.25">
      <c r="A614" t="s">
        <v>637</v>
      </c>
      <c r="B614">
        <v>2</v>
      </c>
      <c r="C614">
        <v>1</v>
      </c>
      <c r="D614">
        <f t="shared" si="18"/>
        <v>1</v>
      </c>
      <c r="E614">
        <v>2345</v>
      </c>
      <c r="F614">
        <v>2341</v>
      </c>
      <c r="G614">
        <f t="shared" si="19"/>
        <v>4</v>
      </c>
      <c r="H614">
        <v>2</v>
      </c>
      <c r="I614">
        <v>1</v>
      </c>
      <c r="J614">
        <f>SUM($H$32:H614)</f>
        <v>7120</v>
      </c>
      <c r="K614">
        <f>SUM($I$32:I614)</f>
        <v>556</v>
      </c>
      <c r="L614">
        <v>131</v>
      </c>
      <c r="M614">
        <v>187908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2341</v>
      </c>
      <c r="F615">
        <v>2341</v>
      </c>
      <c r="G615">
        <f t="shared" si="19"/>
        <v>0</v>
      </c>
      <c r="H615">
        <v>0</v>
      </c>
      <c r="I615">
        <v>0</v>
      </c>
      <c r="J615">
        <f>SUM($H$32:H615)</f>
        <v>7120</v>
      </c>
      <c r="K615">
        <f>SUM($I$32:I615)</f>
        <v>556</v>
      </c>
      <c r="L615">
        <v>7</v>
      </c>
      <c r="M615">
        <v>187915</v>
      </c>
    </row>
    <row r="616" spans="1:13" ht="15" customHeight="1" x14ac:dyDescent="0.25">
      <c r="A616" t="s">
        <v>639</v>
      </c>
      <c r="B616">
        <v>4</v>
      </c>
      <c r="C616">
        <v>3</v>
      </c>
      <c r="D616">
        <f t="shared" si="18"/>
        <v>1</v>
      </c>
      <c r="E616">
        <v>2341</v>
      </c>
      <c r="F616">
        <v>2340</v>
      </c>
      <c r="G616">
        <f t="shared" si="19"/>
        <v>1</v>
      </c>
      <c r="H616">
        <v>9</v>
      </c>
      <c r="I616">
        <v>1</v>
      </c>
      <c r="J616">
        <f>SUM($H$32:H616)</f>
        <v>7129</v>
      </c>
      <c r="K616">
        <f>SUM($I$32:I616)</f>
        <v>557</v>
      </c>
      <c r="L616">
        <v>159</v>
      </c>
      <c r="M616">
        <v>188074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2340</v>
      </c>
      <c r="F617">
        <v>2340</v>
      </c>
      <c r="G617">
        <f t="shared" si="19"/>
        <v>0</v>
      </c>
      <c r="H617">
        <v>5</v>
      </c>
      <c r="I617">
        <v>0</v>
      </c>
      <c r="J617">
        <f>SUM($H$32:H617)</f>
        <v>7134</v>
      </c>
      <c r="K617">
        <f>SUM($I$32:I617)</f>
        <v>557</v>
      </c>
      <c r="L617">
        <v>131</v>
      </c>
      <c r="M617">
        <v>188205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2340</v>
      </c>
      <c r="F618">
        <v>2340</v>
      </c>
      <c r="G618">
        <f t="shared" si="19"/>
        <v>0</v>
      </c>
      <c r="H618">
        <v>2</v>
      </c>
      <c r="I618">
        <v>0</v>
      </c>
      <c r="J618">
        <f>SUM($H$32:H618)</f>
        <v>7136</v>
      </c>
      <c r="K618">
        <f>SUM($I$32:I618)</f>
        <v>557</v>
      </c>
      <c r="L618">
        <v>35</v>
      </c>
      <c r="M618">
        <v>188240</v>
      </c>
    </row>
    <row r="619" spans="1:13" ht="15" customHeight="1" x14ac:dyDescent="0.25">
      <c r="A619" t="s">
        <v>642</v>
      </c>
      <c r="B619">
        <v>3</v>
      </c>
      <c r="C619">
        <v>3</v>
      </c>
      <c r="D619">
        <f t="shared" si="18"/>
        <v>0</v>
      </c>
      <c r="E619">
        <v>2340</v>
      </c>
      <c r="F619">
        <v>2340</v>
      </c>
      <c r="G619">
        <f t="shared" si="19"/>
        <v>0</v>
      </c>
      <c r="H619">
        <v>5</v>
      </c>
      <c r="I619">
        <v>0</v>
      </c>
      <c r="J619">
        <f>SUM($H$32:H619)</f>
        <v>7141</v>
      </c>
      <c r="K619">
        <f>SUM($I$32:I619)</f>
        <v>557</v>
      </c>
      <c r="L619">
        <v>48</v>
      </c>
      <c r="M619">
        <v>188288</v>
      </c>
    </row>
    <row r="620" spans="1:13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2340</v>
      </c>
      <c r="F620">
        <v>2340</v>
      </c>
      <c r="G620">
        <f t="shared" si="19"/>
        <v>0</v>
      </c>
      <c r="H620">
        <v>2</v>
      </c>
      <c r="I620">
        <v>0</v>
      </c>
      <c r="J620">
        <f>SUM($H$32:H620)</f>
        <v>7143</v>
      </c>
      <c r="K620">
        <f>SUM($I$32:I620)</f>
        <v>557</v>
      </c>
      <c r="L620">
        <v>25</v>
      </c>
      <c r="M620">
        <v>188313</v>
      </c>
    </row>
    <row r="621" spans="1:13" ht="15" customHeight="1" x14ac:dyDescent="0.25">
      <c r="A621" t="s">
        <v>644</v>
      </c>
      <c r="B621">
        <v>5</v>
      </c>
      <c r="C621">
        <v>5</v>
      </c>
      <c r="D621">
        <f t="shared" si="18"/>
        <v>0</v>
      </c>
      <c r="E621">
        <v>2340</v>
      </c>
      <c r="F621">
        <v>2340</v>
      </c>
      <c r="G621">
        <f t="shared" si="19"/>
        <v>0</v>
      </c>
      <c r="H621">
        <v>11</v>
      </c>
      <c r="I621">
        <v>0</v>
      </c>
      <c r="J621">
        <f>SUM($H$32:H621)</f>
        <v>7154</v>
      </c>
      <c r="K621">
        <f>SUM($I$32:I621)</f>
        <v>557</v>
      </c>
      <c r="L621">
        <v>275</v>
      </c>
      <c r="M621">
        <v>188588</v>
      </c>
    </row>
    <row r="622" spans="1:13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2340</v>
      </c>
      <c r="F622">
        <v>2340</v>
      </c>
      <c r="G622">
        <f t="shared" si="19"/>
        <v>0</v>
      </c>
      <c r="H622">
        <v>5</v>
      </c>
      <c r="I622">
        <v>0</v>
      </c>
      <c r="J622">
        <f>SUM($H$32:H622)</f>
        <v>7159</v>
      </c>
      <c r="K622">
        <f>SUM($I$32:I622)</f>
        <v>557</v>
      </c>
      <c r="L622">
        <v>47</v>
      </c>
      <c r="M622">
        <v>188635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2340</v>
      </c>
      <c r="F623">
        <v>2340</v>
      </c>
      <c r="G623">
        <f t="shared" si="19"/>
        <v>0</v>
      </c>
      <c r="H623">
        <v>2</v>
      </c>
      <c r="I623">
        <v>0</v>
      </c>
      <c r="J623">
        <f>SUM($H$32:H623)</f>
        <v>7161</v>
      </c>
      <c r="K623">
        <f>SUM($I$32:I623)</f>
        <v>557</v>
      </c>
      <c r="L623">
        <v>31</v>
      </c>
      <c r="M623">
        <v>188666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2340</v>
      </c>
      <c r="F624">
        <v>2340</v>
      </c>
      <c r="G624">
        <f t="shared" si="19"/>
        <v>0</v>
      </c>
      <c r="H624">
        <v>2</v>
      </c>
      <c r="I624">
        <v>0</v>
      </c>
      <c r="J624">
        <f>SUM($H$32:H624)</f>
        <v>7163</v>
      </c>
      <c r="K624">
        <f>SUM($I$32:I624)</f>
        <v>557</v>
      </c>
      <c r="L624">
        <v>26</v>
      </c>
      <c r="M624">
        <v>188692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2340</v>
      </c>
      <c r="F625">
        <v>2340</v>
      </c>
      <c r="G625">
        <f t="shared" si="19"/>
        <v>0</v>
      </c>
      <c r="H625">
        <v>2</v>
      </c>
      <c r="I625">
        <v>0</v>
      </c>
      <c r="J625">
        <f>SUM($H$32:H625)</f>
        <v>7165</v>
      </c>
      <c r="K625">
        <f>SUM($I$32:I625)</f>
        <v>557</v>
      </c>
      <c r="L625">
        <v>26</v>
      </c>
      <c r="M625">
        <v>188718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2340</v>
      </c>
      <c r="F626">
        <v>2340</v>
      </c>
      <c r="G626">
        <f t="shared" si="19"/>
        <v>0</v>
      </c>
      <c r="H626">
        <v>0</v>
      </c>
      <c r="I626">
        <v>0</v>
      </c>
      <c r="J626">
        <f>SUM($H$32:H626)</f>
        <v>7165</v>
      </c>
      <c r="K626">
        <f>SUM($I$32:I626)</f>
        <v>557</v>
      </c>
      <c r="L626">
        <v>5</v>
      </c>
      <c r="M626">
        <v>188723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2340</v>
      </c>
      <c r="F627">
        <v>2340</v>
      </c>
      <c r="G627">
        <f t="shared" si="19"/>
        <v>0</v>
      </c>
      <c r="H627">
        <v>2</v>
      </c>
      <c r="I627">
        <v>0</v>
      </c>
      <c r="J627">
        <f>SUM($H$32:H627)</f>
        <v>7167</v>
      </c>
      <c r="K627">
        <f>SUM($I$32:I627)</f>
        <v>557</v>
      </c>
      <c r="L627">
        <v>22</v>
      </c>
      <c r="M627">
        <v>188745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2340</v>
      </c>
      <c r="F628">
        <v>2340</v>
      </c>
      <c r="G628">
        <f t="shared" si="19"/>
        <v>0</v>
      </c>
      <c r="H628">
        <v>2</v>
      </c>
      <c r="I628">
        <v>0</v>
      </c>
      <c r="J628">
        <f>SUM($H$32:H628)</f>
        <v>7169</v>
      </c>
      <c r="K628">
        <f>SUM($I$32:I628)</f>
        <v>557</v>
      </c>
      <c r="L628">
        <v>134</v>
      </c>
      <c r="M628">
        <v>188879</v>
      </c>
    </row>
    <row r="629" spans="1:13" ht="15" customHeight="1" x14ac:dyDescent="0.25">
      <c r="A629" t="s">
        <v>652</v>
      </c>
      <c r="B629">
        <v>4</v>
      </c>
      <c r="C629">
        <v>3</v>
      </c>
      <c r="D629">
        <f t="shared" si="18"/>
        <v>1</v>
      </c>
      <c r="E629">
        <v>2340</v>
      </c>
      <c r="F629">
        <v>2339</v>
      </c>
      <c r="G629">
        <f t="shared" si="19"/>
        <v>1</v>
      </c>
      <c r="H629">
        <v>9</v>
      </c>
      <c r="I629">
        <v>1</v>
      </c>
      <c r="J629">
        <f>SUM($H$32:H629)</f>
        <v>7178</v>
      </c>
      <c r="K629">
        <f>SUM($I$32:I629)</f>
        <v>558</v>
      </c>
      <c r="L629">
        <v>170</v>
      </c>
      <c r="M629">
        <v>189049</v>
      </c>
    </row>
    <row r="630" spans="1:13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2339</v>
      </c>
      <c r="F630">
        <v>2339</v>
      </c>
      <c r="G630">
        <f t="shared" si="19"/>
        <v>0</v>
      </c>
      <c r="H630">
        <v>0</v>
      </c>
      <c r="I630">
        <v>0</v>
      </c>
      <c r="J630">
        <f>SUM($H$32:H630)</f>
        <v>7178</v>
      </c>
      <c r="K630">
        <f>SUM($I$32:I630)</f>
        <v>558</v>
      </c>
      <c r="L630">
        <v>4</v>
      </c>
      <c r="M630">
        <v>189053</v>
      </c>
    </row>
    <row r="631" spans="1:13" ht="15" customHeight="1" x14ac:dyDescent="0.25">
      <c r="A631" t="s">
        <v>654</v>
      </c>
      <c r="B631">
        <v>2</v>
      </c>
      <c r="C631">
        <v>2</v>
      </c>
      <c r="D631">
        <f t="shared" si="18"/>
        <v>0</v>
      </c>
      <c r="E631">
        <v>2339</v>
      </c>
      <c r="F631">
        <v>2339</v>
      </c>
      <c r="G631">
        <f t="shared" si="19"/>
        <v>0</v>
      </c>
      <c r="H631">
        <v>2</v>
      </c>
      <c r="I631">
        <v>0</v>
      </c>
      <c r="J631">
        <f>SUM($H$32:H631)</f>
        <v>7180</v>
      </c>
      <c r="K631">
        <f>SUM($I$32:I631)</f>
        <v>558</v>
      </c>
      <c r="L631">
        <v>27</v>
      </c>
      <c r="M631">
        <v>189080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2339</v>
      </c>
      <c r="F632">
        <v>2339</v>
      </c>
      <c r="G632">
        <f t="shared" si="19"/>
        <v>0</v>
      </c>
      <c r="H632">
        <v>2</v>
      </c>
      <c r="I632">
        <v>0</v>
      </c>
      <c r="J632">
        <f>SUM($H$32:H632)</f>
        <v>7182</v>
      </c>
      <c r="K632">
        <f>SUM($I$32:I632)</f>
        <v>558</v>
      </c>
      <c r="L632">
        <v>33</v>
      </c>
      <c r="M632">
        <v>189113</v>
      </c>
    </row>
    <row r="633" spans="1:13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2339</v>
      </c>
      <c r="F633">
        <v>2339</v>
      </c>
      <c r="G633">
        <f t="shared" si="19"/>
        <v>0</v>
      </c>
      <c r="H633">
        <v>0</v>
      </c>
      <c r="I633">
        <v>0</v>
      </c>
      <c r="J633">
        <f>SUM($H$32:H633)</f>
        <v>7182</v>
      </c>
      <c r="K633">
        <f>SUM($I$32:I633)</f>
        <v>558</v>
      </c>
      <c r="L633">
        <v>129</v>
      </c>
      <c r="M633">
        <v>189242</v>
      </c>
    </row>
    <row r="634" spans="1:13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2339</v>
      </c>
      <c r="F634">
        <v>2339</v>
      </c>
      <c r="G634">
        <f t="shared" si="19"/>
        <v>0</v>
      </c>
      <c r="H634">
        <v>2</v>
      </c>
      <c r="I634">
        <v>0</v>
      </c>
      <c r="J634">
        <f>SUM($H$32:H634)</f>
        <v>7184</v>
      </c>
      <c r="K634">
        <f>SUM($I$32:I634)</f>
        <v>558</v>
      </c>
      <c r="L634">
        <v>28</v>
      </c>
      <c r="M634">
        <v>189270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2339</v>
      </c>
      <c r="F635">
        <v>2339</v>
      </c>
      <c r="G635">
        <f t="shared" si="19"/>
        <v>0</v>
      </c>
      <c r="H635">
        <v>2</v>
      </c>
      <c r="I635">
        <v>0</v>
      </c>
      <c r="J635">
        <f>SUM($H$32:H635)</f>
        <v>7186</v>
      </c>
      <c r="K635">
        <f>SUM($I$32:I635)</f>
        <v>558</v>
      </c>
      <c r="L635">
        <v>120</v>
      </c>
      <c r="M635">
        <v>189390</v>
      </c>
    </row>
    <row r="636" spans="1:13" ht="15" customHeight="1" x14ac:dyDescent="0.25">
      <c r="A636" t="s">
        <v>659</v>
      </c>
      <c r="B636">
        <v>2</v>
      </c>
      <c r="C636">
        <v>2</v>
      </c>
      <c r="D636">
        <f t="shared" si="18"/>
        <v>0</v>
      </c>
      <c r="E636">
        <v>2339</v>
      </c>
      <c r="F636">
        <v>2339</v>
      </c>
      <c r="G636">
        <f t="shared" si="19"/>
        <v>0</v>
      </c>
      <c r="H636">
        <v>2</v>
      </c>
      <c r="I636">
        <v>0</v>
      </c>
      <c r="J636">
        <f>SUM($H$32:H636)</f>
        <v>7188</v>
      </c>
      <c r="K636">
        <f>SUM($I$32:I636)</f>
        <v>558</v>
      </c>
      <c r="L636">
        <v>23</v>
      </c>
      <c r="M636">
        <v>189413</v>
      </c>
    </row>
    <row r="637" spans="1:13" ht="15" customHeight="1" x14ac:dyDescent="0.25">
      <c r="A637" t="s">
        <v>660</v>
      </c>
      <c r="B637">
        <v>2</v>
      </c>
      <c r="C637">
        <v>2</v>
      </c>
      <c r="D637">
        <f t="shared" si="18"/>
        <v>0</v>
      </c>
      <c r="E637">
        <v>2339</v>
      </c>
      <c r="F637">
        <v>2339</v>
      </c>
      <c r="G637">
        <f t="shared" si="19"/>
        <v>0</v>
      </c>
      <c r="H637">
        <v>2</v>
      </c>
      <c r="I637">
        <v>0</v>
      </c>
      <c r="J637">
        <f>SUM($H$32:H637)</f>
        <v>7190</v>
      </c>
      <c r="K637">
        <f>SUM($I$32:I637)</f>
        <v>558</v>
      </c>
      <c r="L637">
        <v>33</v>
      </c>
      <c r="M637">
        <v>189446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2339</v>
      </c>
      <c r="F638">
        <v>2339</v>
      </c>
      <c r="G638">
        <f t="shared" si="19"/>
        <v>0</v>
      </c>
      <c r="H638">
        <v>2</v>
      </c>
      <c r="I638">
        <v>0</v>
      </c>
      <c r="J638">
        <f>SUM($H$32:H638)</f>
        <v>7192</v>
      </c>
      <c r="K638">
        <f>SUM($I$32:I638)</f>
        <v>558</v>
      </c>
      <c r="L638">
        <v>22</v>
      </c>
      <c r="M638">
        <v>189468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2339</v>
      </c>
      <c r="F639">
        <v>2339</v>
      </c>
      <c r="G639">
        <f t="shared" si="19"/>
        <v>0</v>
      </c>
      <c r="H639">
        <v>2</v>
      </c>
      <c r="I639">
        <v>0</v>
      </c>
      <c r="J639">
        <f>SUM($H$32:H639)</f>
        <v>7194</v>
      </c>
      <c r="K639">
        <f>SUM($I$32:I639)</f>
        <v>558</v>
      </c>
      <c r="L639">
        <v>28</v>
      </c>
      <c r="M639">
        <v>189496</v>
      </c>
    </row>
    <row r="640" spans="1:13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2339</v>
      </c>
      <c r="F640">
        <v>2339</v>
      </c>
      <c r="G640">
        <f t="shared" si="19"/>
        <v>0</v>
      </c>
      <c r="H640">
        <v>2</v>
      </c>
      <c r="I640">
        <v>0</v>
      </c>
      <c r="J640">
        <f>SUM($H$32:H640)</f>
        <v>7196</v>
      </c>
      <c r="K640">
        <f>SUM($I$32:I640)</f>
        <v>558</v>
      </c>
      <c r="L640">
        <v>23</v>
      </c>
      <c r="M640">
        <v>189519</v>
      </c>
    </row>
    <row r="641" spans="1:13" ht="15" customHeight="1" x14ac:dyDescent="0.25">
      <c r="A641" t="s">
        <v>664</v>
      </c>
      <c r="B641">
        <v>1</v>
      </c>
      <c r="C641">
        <v>1</v>
      </c>
      <c r="D641">
        <f t="shared" si="18"/>
        <v>0</v>
      </c>
      <c r="E641">
        <v>2339</v>
      </c>
      <c r="F641">
        <v>2339</v>
      </c>
      <c r="G641">
        <f t="shared" si="19"/>
        <v>0</v>
      </c>
      <c r="H641">
        <v>0</v>
      </c>
      <c r="I641">
        <v>0</v>
      </c>
      <c r="J641">
        <f>SUM($H$32:H641)</f>
        <v>7196</v>
      </c>
      <c r="K641">
        <f>SUM($I$32:I641)</f>
        <v>558</v>
      </c>
      <c r="L641">
        <v>13</v>
      </c>
      <c r="M641">
        <v>189532</v>
      </c>
    </row>
    <row r="642" spans="1:13" ht="15" customHeight="1" x14ac:dyDescent="0.25">
      <c r="A642" t="s">
        <v>665</v>
      </c>
      <c r="B642">
        <v>3</v>
      </c>
      <c r="C642">
        <v>2</v>
      </c>
      <c r="D642">
        <f t="shared" si="18"/>
        <v>1</v>
      </c>
      <c r="E642">
        <v>2339</v>
      </c>
      <c r="F642">
        <v>2338</v>
      </c>
      <c r="G642">
        <f t="shared" si="19"/>
        <v>1</v>
      </c>
      <c r="H642">
        <v>7</v>
      </c>
      <c r="I642">
        <v>1</v>
      </c>
      <c r="J642">
        <f>SUM($H$32:H642)</f>
        <v>7203</v>
      </c>
      <c r="K642">
        <f>SUM($I$32:I642)</f>
        <v>559</v>
      </c>
      <c r="L642">
        <v>164</v>
      </c>
      <c r="M642">
        <v>189696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2338</v>
      </c>
      <c r="F643">
        <v>2338</v>
      </c>
      <c r="G643">
        <f t="shared" si="19"/>
        <v>0</v>
      </c>
      <c r="H643">
        <v>2</v>
      </c>
      <c r="I643">
        <v>0</v>
      </c>
      <c r="J643">
        <f>SUM($H$32:H643)</f>
        <v>7205</v>
      </c>
      <c r="K643">
        <f>SUM($I$32:I643)</f>
        <v>559</v>
      </c>
      <c r="L643">
        <v>29</v>
      </c>
      <c r="M643">
        <v>189725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2338</v>
      </c>
      <c r="F644">
        <v>2338</v>
      </c>
      <c r="G644">
        <f t="shared" si="19"/>
        <v>0</v>
      </c>
      <c r="H644">
        <v>2</v>
      </c>
      <c r="I644">
        <v>0</v>
      </c>
      <c r="J644">
        <f>SUM($H$32:H644)</f>
        <v>7207</v>
      </c>
      <c r="K644">
        <f>SUM($I$32:I644)</f>
        <v>559</v>
      </c>
      <c r="L644">
        <v>26</v>
      </c>
      <c r="M644">
        <v>189751</v>
      </c>
    </row>
    <row r="645" spans="1:13" ht="15" customHeight="1" x14ac:dyDescent="0.25">
      <c r="A645" t="s">
        <v>668</v>
      </c>
      <c r="B645">
        <v>2</v>
      </c>
      <c r="C645">
        <v>1</v>
      </c>
      <c r="D645">
        <f t="shared" si="18"/>
        <v>1</v>
      </c>
      <c r="E645">
        <v>2338</v>
      </c>
      <c r="F645">
        <v>2334</v>
      </c>
      <c r="G645">
        <f t="shared" si="19"/>
        <v>4</v>
      </c>
      <c r="H645">
        <v>2</v>
      </c>
      <c r="I645">
        <v>1</v>
      </c>
      <c r="J645">
        <f>SUM($H$32:H645)</f>
        <v>7209</v>
      </c>
      <c r="K645">
        <f>SUM($I$32:I645)</f>
        <v>560</v>
      </c>
      <c r="L645">
        <v>132</v>
      </c>
      <c r="M645">
        <v>189883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2334</v>
      </c>
      <c r="F646">
        <v>2334</v>
      </c>
      <c r="G646">
        <f t="shared" si="19"/>
        <v>0</v>
      </c>
      <c r="H646">
        <v>2</v>
      </c>
      <c r="I646">
        <v>0</v>
      </c>
      <c r="J646">
        <f>SUM($H$32:H646)</f>
        <v>7211</v>
      </c>
      <c r="K646">
        <f>SUM($I$32:I646)</f>
        <v>560</v>
      </c>
      <c r="L646">
        <v>127</v>
      </c>
      <c r="M646">
        <v>190010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2334</v>
      </c>
      <c r="F647">
        <v>2334</v>
      </c>
      <c r="G647">
        <f t="shared" si="19"/>
        <v>0</v>
      </c>
      <c r="H647">
        <v>2</v>
      </c>
      <c r="I647">
        <v>0</v>
      </c>
      <c r="J647">
        <f>SUM($H$32:H647)</f>
        <v>7213</v>
      </c>
      <c r="K647">
        <f>SUM($I$32:I647)</f>
        <v>560</v>
      </c>
      <c r="L647">
        <v>29</v>
      </c>
      <c r="M647">
        <v>190039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2334</v>
      </c>
      <c r="F648">
        <v>2334</v>
      </c>
      <c r="G648">
        <f t="shared" si="19"/>
        <v>0</v>
      </c>
      <c r="H648">
        <v>2</v>
      </c>
      <c r="I648">
        <v>0</v>
      </c>
      <c r="J648">
        <f>SUM($H$32:H648)</f>
        <v>7215</v>
      </c>
      <c r="K648">
        <f>SUM($I$32:I648)</f>
        <v>560</v>
      </c>
      <c r="L648">
        <v>127</v>
      </c>
      <c r="M648">
        <v>190166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2334</v>
      </c>
      <c r="F649">
        <v>2334</v>
      </c>
      <c r="G649">
        <f t="shared" si="19"/>
        <v>0</v>
      </c>
      <c r="H649">
        <v>2</v>
      </c>
      <c r="I649">
        <v>0</v>
      </c>
      <c r="J649">
        <f>SUM($H$32:H649)</f>
        <v>7217</v>
      </c>
      <c r="K649">
        <f>SUM($I$32:I649)</f>
        <v>560</v>
      </c>
      <c r="L649">
        <v>124</v>
      </c>
      <c r="M649">
        <v>190290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2334</v>
      </c>
      <c r="F650">
        <v>2334</v>
      </c>
      <c r="G650">
        <f t="shared" si="19"/>
        <v>0</v>
      </c>
      <c r="H650">
        <v>2</v>
      </c>
      <c r="I650">
        <v>0</v>
      </c>
      <c r="J650">
        <f>SUM($H$32:H650)</f>
        <v>7219</v>
      </c>
      <c r="K650">
        <f>SUM($I$32:I650)</f>
        <v>560</v>
      </c>
      <c r="L650">
        <v>144</v>
      </c>
      <c r="M650">
        <v>190434</v>
      </c>
    </row>
    <row r="651" spans="1:13" ht="15" customHeight="1" x14ac:dyDescent="0.25">
      <c r="A651" t="s">
        <v>674</v>
      </c>
      <c r="B651">
        <v>2</v>
      </c>
      <c r="C651">
        <v>1</v>
      </c>
      <c r="D651">
        <f t="shared" si="18"/>
        <v>1</v>
      </c>
      <c r="E651">
        <v>2334</v>
      </c>
      <c r="F651">
        <v>2330</v>
      </c>
      <c r="G651">
        <f t="shared" si="19"/>
        <v>4</v>
      </c>
      <c r="H651">
        <v>2</v>
      </c>
      <c r="I651">
        <v>1</v>
      </c>
      <c r="J651">
        <f>SUM($H$32:H651)</f>
        <v>7221</v>
      </c>
      <c r="K651">
        <f>SUM($I$32:I651)</f>
        <v>561</v>
      </c>
      <c r="L651">
        <v>141</v>
      </c>
      <c r="M651">
        <v>190575</v>
      </c>
    </row>
    <row r="652" spans="1:13" ht="15" customHeight="1" x14ac:dyDescent="0.25">
      <c r="A652" t="s">
        <v>675</v>
      </c>
      <c r="B652">
        <v>3</v>
      </c>
      <c r="C652">
        <v>3</v>
      </c>
      <c r="D652">
        <f t="shared" si="18"/>
        <v>0</v>
      </c>
      <c r="E652">
        <v>2330</v>
      </c>
      <c r="F652">
        <v>2330</v>
      </c>
      <c r="G652">
        <f t="shared" si="19"/>
        <v>0</v>
      </c>
      <c r="H652">
        <v>5</v>
      </c>
      <c r="I652">
        <v>0</v>
      </c>
      <c r="J652">
        <f>SUM($H$32:H652)</f>
        <v>7226</v>
      </c>
      <c r="K652">
        <f>SUM($I$32:I652)</f>
        <v>561</v>
      </c>
      <c r="L652">
        <v>55</v>
      </c>
      <c r="M652">
        <v>190630</v>
      </c>
    </row>
    <row r="653" spans="1:13" ht="15" customHeight="1" x14ac:dyDescent="0.25">
      <c r="A653" t="s">
        <v>676</v>
      </c>
      <c r="B653">
        <v>3</v>
      </c>
      <c r="C653">
        <v>3</v>
      </c>
      <c r="D653">
        <f t="shared" si="18"/>
        <v>0</v>
      </c>
      <c r="E653">
        <v>2330</v>
      </c>
      <c r="F653">
        <v>2330</v>
      </c>
      <c r="G653">
        <f t="shared" si="19"/>
        <v>0</v>
      </c>
      <c r="H653">
        <v>5</v>
      </c>
      <c r="I653">
        <v>0</v>
      </c>
      <c r="J653">
        <f>SUM($H$32:H653)</f>
        <v>7231</v>
      </c>
      <c r="K653">
        <f>SUM($I$32:I653)</f>
        <v>561</v>
      </c>
      <c r="L653">
        <v>54</v>
      </c>
      <c r="M653">
        <v>190684</v>
      </c>
    </row>
    <row r="654" spans="1:13" ht="15" customHeight="1" x14ac:dyDescent="0.25">
      <c r="A654" t="s">
        <v>677</v>
      </c>
      <c r="B654">
        <v>1</v>
      </c>
      <c r="C654">
        <v>1</v>
      </c>
      <c r="D654">
        <f t="shared" si="18"/>
        <v>0</v>
      </c>
      <c r="E654">
        <v>2330</v>
      </c>
      <c r="F654">
        <v>2330</v>
      </c>
      <c r="G654">
        <f t="shared" si="19"/>
        <v>0</v>
      </c>
      <c r="H654">
        <v>0</v>
      </c>
      <c r="I654">
        <v>0</v>
      </c>
      <c r="J654">
        <f>SUM($H$32:H654)</f>
        <v>7231</v>
      </c>
      <c r="K654">
        <f>SUM($I$32:I654)</f>
        <v>561</v>
      </c>
      <c r="L654">
        <v>5</v>
      </c>
      <c r="M654">
        <v>190689</v>
      </c>
    </row>
    <row r="655" spans="1:13" ht="15" customHeight="1" x14ac:dyDescent="0.25">
      <c r="A655" t="s">
        <v>678</v>
      </c>
      <c r="B655">
        <v>1</v>
      </c>
      <c r="C655">
        <v>1</v>
      </c>
      <c r="D655">
        <f t="shared" si="18"/>
        <v>0</v>
      </c>
      <c r="E655">
        <v>2330</v>
      </c>
      <c r="F655">
        <v>2330</v>
      </c>
      <c r="G655">
        <f t="shared" si="19"/>
        <v>0</v>
      </c>
      <c r="H655">
        <v>0</v>
      </c>
      <c r="I655">
        <v>0</v>
      </c>
      <c r="J655">
        <f>SUM($H$32:H655)</f>
        <v>7231</v>
      </c>
      <c r="K655">
        <f>SUM($I$32:I655)</f>
        <v>561</v>
      </c>
      <c r="L655">
        <v>5</v>
      </c>
      <c r="M655">
        <v>190694</v>
      </c>
    </row>
    <row r="656" spans="1:13" ht="15" customHeight="1" x14ac:dyDescent="0.25">
      <c r="A656" t="s">
        <v>679</v>
      </c>
      <c r="B656">
        <v>1</v>
      </c>
      <c r="C656">
        <v>1</v>
      </c>
      <c r="D656">
        <f t="shared" si="18"/>
        <v>0</v>
      </c>
      <c r="E656">
        <v>2330</v>
      </c>
      <c r="F656">
        <v>2330</v>
      </c>
      <c r="G656">
        <f t="shared" si="19"/>
        <v>0</v>
      </c>
      <c r="H656">
        <v>0</v>
      </c>
      <c r="I656">
        <v>0</v>
      </c>
      <c r="J656">
        <f>SUM($H$32:H656)</f>
        <v>7231</v>
      </c>
      <c r="K656">
        <f>SUM($I$32:I656)</f>
        <v>561</v>
      </c>
      <c r="L656">
        <v>9</v>
      </c>
      <c r="M656">
        <v>190703</v>
      </c>
    </row>
    <row r="657" spans="1:13" ht="15" customHeight="1" x14ac:dyDescent="0.25">
      <c r="A657" t="s">
        <v>680</v>
      </c>
      <c r="B657">
        <v>3</v>
      </c>
      <c r="C657">
        <v>3</v>
      </c>
      <c r="D657">
        <f t="shared" si="18"/>
        <v>0</v>
      </c>
      <c r="E657">
        <v>2330</v>
      </c>
      <c r="F657">
        <v>2330</v>
      </c>
      <c r="G657">
        <f t="shared" si="19"/>
        <v>0</v>
      </c>
      <c r="H657">
        <v>5</v>
      </c>
      <c r="I657">
        <v>0</v>
      </c>
      <c r="J657">
        <f>SUM($H$32:H657)</f>
        <v>7236</v>
      </c>
      <c r="K657">
        <f>SUM($I$32:I657)</f>
        <v>561</v>
      </c>
      <c r="L657">
        <v>132</v>
      </c>
      <c r="M657">
        <v>190835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2330</v>
      </c>
      <c r="F658">
        <v>2328</v>
      </c>
      <c r="G658">
        <f t="shared" si="19"/>
        <v>2</v>
      </c>
      <c r="H658">
        <v>4</v>
      </c>
      <c r="I658">
        <v>2</v>
      </c>
      <c r="J658">
        <f>SUM($H$32:H658)</f>
        <v>7240</v>
      </c>
      <c r="K658">
        <f>SUM($I$32:I658)</f>
        <v>563</v>
      </c>
      <c r="L658">
        <v>279</v>
      </c>
      <c r="M658">
        <v>191114</v>
      </c>
    </row>
    <row r="659" spans="1:13" ht="15" customHeight="1" x14ac:dyDescent="0.25">
      <c r="A659" t="s">
        <v>682</v>
      </c>
      <c r="B659">
        <v>1</v>
      </c>
      <c r="C659">
        <v>1</v>
      </c>
      <c r="D659">
        <f t="shared" si="18"/>
        <v>0</v>
      </c>
      <c r="E659">
        <v>2328</v>
      </c>
      <c r="F659">
        <v>2328</v>
      </c>
      <c r="G659">
        <f t="shared" si="19"/>
        <v>0</v>
      </c>
      <c r="H659">
        <v>0</v>
      </c>
      <c r="I659">
        <v>0</v>
      </c>
      <c r="J659">
        <f>SUM($H$32:H659)</f>
        <v>7240</v>
      </c>
      <c r="K659">
        <f>SUM($I$32:I659)</f>
        <v>563</v>
      </c>
      <c r="L659">
        <v>6</v>
      </c>
      <c r="M659">
        <v>191120</v>
      </c>
    </row>
    <row r="660" spans="1:13" ht="15" customHeight="1" x14ac:dyDescent="0.25">
      <c r="A660" t="s">
        <v>683</v>
      </c>
      <c r="B660">
        <v>6</v>
      </c>
      <c r="C660">
        <v>4</v>
      </c>
      <c r="D660">
        <f t="shared" si="18"/>
        <v>2</v>
      </c>
      <c r="E660">
        <v>2328</v>
      </c>
      <c r="F660">
        <v>2319</v>
      </c>
      <c r="G660">
        <f t="shared" si="19"/>
        <v>9</v>
      </c>
      <c r="H660">
        <v>18</v>
      </c>
      <c r="I660">
        <v>2</v>
      </c>
      <c r="J660">
        <f>SUM($H$32:H660)</f>
        <v>7258</v>
      </c>
      <c r="K660">
        <f>SUM($I$32:I660)</f>
        <v>565</v>
      </c>
      <c r="L660">
        <v>755</v>
      </c>
      <c r="M660">
        <v>191875</v>
      </c>
    </row>
    <row r="661" spans="1:13" ht="15" customHeight="1" x14ac:dyDescent="0.25">
      <c r="A661" t="s">
        <v>684</v>
      </c>
      <c r="B661">
        <v>3</v>
      </c>
      <c r="C661">
        <v>3</v>
      </c>
      <c r="D661">
        <f t="shared" si="18"/>
        <v>0</v>
      </c>
      <c r="E661">
        <v>2319</v>
      </c>
      <c r="F661">
        <v>2319</v>
      </c>
      <c r="G661">
        <f t="shared" si="19"/>
        <v>0</v>
      </c>
      <c r="H661">
        <v>5</v>
      </c>
      <c r="I661">
        <v>0</v>
      </c>
      <c r="J661">
        <f>SUM($H$32:H661)</f>
        <v>7263</v>
      </c>
      <c r="K661">
        <f>SUM($I$32:I661)</f>
        <v>565</v>
      </c>
      <c r="L661">
        <v>64</v>
      </c>
      <c r="M661">
        <v>191939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2319</v>
      </c>
      <c r="F662">
        <v>2319</v>
      </c>
      <c r="G662">
        <f t="shared" si="19"/>
        <v>0</v>
      </c>
      <c r="H662">
        <v>2</v>
      </c>
      <c r="I662">
        <v>0</v>
      </c>
      <c r="J662">
        <f>SUM($H$32:H662)</f>
        <v>7265</v>
      </c>
      <c r="K662">
        <f>SUM($I$32:I662)</f>
        <v>565</v>
      </c>
      <c r="L662">
        <v>134</v>
      </c>
      <c r="M662">
        <v>192073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2319</v>
      </c>
      <c r="F663">
        <v>2319</v>
      </c>
      <c r="G663">
        <f t="shared" si="19"/>
        <v>0</v>
      </c>
      <c r="H663">
        <v>2</v>
      </c>
      <c r="I663">
        <v>0</v>
      </c>
      <c r="J663">
        <f>SUM($H$32:H663)</f>
        <v>7267</v>
      </c>
      <c r="K663">
        <f>SUM($I$32:I663)</f>
        <v>565</v>
      </c>
      <c r="L663">
        <v>40</v>
      </c>
      <c r="M663">
        <v>192113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2319</v>
      </c>
      <c r="F664">
        <v>2319</v>
      </c>
      <c r="G664">
        <f t="shared" si="19"/>
        <v>0</v>
      </c>
      <c r="H664">
        <v>5</v>
      </c>
      <c r="I664">
        <v>0</v>
      </c>
      <c r="J664">
        <f>SUM($H$32:H664)</f>
        <v>7272</v>
      </c>
      <c r="K664">
        <f>SUM($I$32:I664)</f>
        <v>565</v>
      </c>
      <c r="L664">
        <v>133</v>
      </c>
      <c r="M664">
        <v>192246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2319</v>
      </c>
      <c r="F665">
        <v>2319</v>
      </c>
      <c r="G665">
        <f t="shared" si="19"/>
        <v>0</v>
      </c>
      <c r="H665">
        <v>2</v>
      </c>
      <c r="I665">
        <v>0</v>
      </c>
      <c r="J665">
        <f>SUM($H$32:H665)</f>
        <v>7274</v>
      </c>
      <c r="K665">
        <f>SUM($I$32:I665)</f>
        <v>565</v>
      </c>
      <c r="L665">
        <v>31</v>
      </c>
      <c r="M665">
        <v>192277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2319</v>
      </c>
      <c r="F666">
        <v>2319</v>
      </c>
      <c r="G666">
        <f t="shared" si="19"/>
        <v>0</v>
      </c>
      <c r="H666">
        <v>5</v>
      </c>
      <c r="I666">
        <v>0</v>
      </c>
      <c r="J666">
        <f>SUM($H$32:H666)</f>
        <v>7279</v>
      </c>
      <c r="K666">
        <f>SUM($I$32:I666)</f>
        <v>565</v>
      </c>
      <c r="L666">
        <v>127</v>
      </c>
      <c r="M666">
        <v>192404</v>
      </c>
    </row>
    <row r="667" spans="1:13" ht="15" customHeight="1" x14ac:dyDescent="0.25">
      <c r="A667" t="s">
        <v>690</v>
      </c>
      <c r="B667">
        <v>2</v>
      </c>
      <c r="C667">
        <v>1</v>
      </c>
      <c r="D667">
        <f t="shared" si="18"/>
        <v>1</v>
      </c>
      <c r="E667">
        <v>2319</v>
      </c>
      <c r="F667">
        <v>2318</v>
      </c>
      <c r="G667">
        <f t="shared" si="19"/>
        <v>1</v>
      </c>
      <c r="H667">
        <v>2</v>
      </c>
      <c r="I667">
        <v>1</v>
      </c>
      <c r="J667">
        <f>SUM($H$32:H667)</f>
        <v>7281</v>
      </c>
      <c r="K667">
        <f>SUM($I$32:I667)</f>
        <v>566</v>
      </c>
      <c r="L667">
        <v>140</v>
      </c>
      <c r="M667">
        <v>192545</v>
      </c>
    </row>
    <row r="668" spans="1:13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2318</v>
      </c>
      <c r="F668">
        <v>2318</v>
      </c>
      <c r="G668">
        <f t="shared" si="19"/>
        <v>0</v>
      </c>
      <c r="H668">
        <v>0</v>
      </c>
      <c r="I668">
        <v>0</v>
      </c>
      <c r="J668">
        <f>SUM($H$32:H668)</f>
        <v>7281</v>
      </c>
      <c r="K668">
        <f>SUM($I$32:I668)</f>
        <v>566</v>
      </c>
      <c r="L668">
        <v>9</v>
      </c>
      <c r="M668">
        <v>192554</v>
      </c>
    </row>
    <row r="669" spans="1:13" ht="15" customHeight="1" x14ac:dyDescent="0.25">
      <c r="A669" t="s">
        <v>692</v>
      </c>
      <c r="B669">
        <v>1</v>
      </c>
      <c r="C669">
        <v>1</v>
      </c>
      <c r="D669">
        <f t="shared" si="18"/>
        <v>0</v>
      </c>
      <c r="E669">
        <v>2318</v>
      </c>
      <c r="F669">
        <v>2318</v>
      </c>
      <c r="G669">
        <f t="shared" si="19"/>
        <v>0</v>
      </c>
      <c r="H669">
        <v>0</v>
      </c>
      <c r="I669">
        <v>0</v>
      </c>
      <c r="J669">
        <f>SUM($H$32:H669)</f>
        <v>7281</v>
      </c>
      <c r="K669">
        <f>SUM($I$32:I669)</f>
        <v>566</v>
      </c>
      <c r="L669">
        <v>7</v>
      </c>
      <c r="M669">
        <v>192561</v>
      </c>
    </row>
    <row r="670" spans="1:13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2318</v>
      </c>
      <c r="F670">
        <v>2318</v>
      </c>
      <c r="G670">
        <f t="shared" si="19"/>
        <v>0</v>
      </c>
      <c r="H670">
        <v>5</v>
      </c>
      <c r="I670">
        <v>0</v>
      </c>
      <c r="J670">
        <f>SUM($H$32:H670)</f>
        <v>7286</v>
      </c>
      <c r="K670">
        <f>SUM($I$32:I670)</f>
        <v>566</v>
      </c>
      <c r="L670">
        <v>143</v>
      </c>
      <c r="M670">
        <v>192704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2318</v>
      </c>
      <c r="F671">
        <v>2318</v>
      </c>
      <c r="G671">
        <f t="shared" si="19"/>
        <v>0</v>
      </c>
      <c r="H671">
        <v>2</v>
      </c>
      <c r="I671">
        <v>0</v>
      </c>
      <c r="J671">
        <f>SUM($H$32:H671)</f>
        <v>7288</v>
      </c>
      <c r="K671">
        <f>SUM($I$32:I671)</f>
        <v>566</v>
      </c>
      <c r="L671">
        <v>26</v>
      </c>
      <c r="M671">
        <v>192730</v>
      </c>
    </row>
    <row r="672" spans="1:13" ht="15" customHeight="1" x14ac:dyDescent="0.25">
      <c r="A672" t="s">
        <v>695</v>
      </c>
      <c r="B672">
        <v>2</v>
      </c>
      <c r="C672">
        <v>2</v>
      </c>
      <c r="D672">
        <f t="shared" ref="D672:D735" si="20">B672-C672</f>
        <v>0</v>
      </c>
      <c r="E672">
        <v>2318</v>
      </c>
      <c r="F672">
        <v>2318</v>
      </c>
      <c r="G672">
        <f t="shared" ref="G672:G735" si="21">E672-F672</f>
        <v>0</v>
      </c>
      <c r="H672">
        <v>2</v>
      </c>
      <c r="I672">
        <v>0</v>
      </c>
      <c r="J672">
        <f>SUM($H$32:H672)</f>
        <v>7290</v>
      </c>
      <c r="K672">
        <f>SUM($I$32:I672)</f>
        <v>566</v>
      </c>
      <c r="L672">
        <v>30</v>
      </c>
      <c r="M672">
        <v>192760</v>
      </c>
    </row>
    <row r="673" spans="1:13" ht="15" customHeight="1" x14ac:dyDescent="0.25">
      <c r="A673" t="s">
        <v>696</v>
      </c>
      <c r="B673">
        <v>2</v>
      </c>
      <c r="C673">
        <v>2</v>
      </c>
      <c r="D673">
        <f t="shared" si="20"/>
        <v>0</v>
      </c>
      <c r="E673">
        <v>2318</v>
      </c>
      <c r="F673">
        <v>2318</v>
      </c>
      <c r="G673">
        <f t="shared" si="21"/>
        <v>0</v>
      </c>
      <c r="H673">
        <v>2</v>
      </c>
      <c r="I673">
        <v>0</v>
      </c>
      <c r="J673">
        <f>SUM($H$32:H673)</f>
        <v>7292</v>
      </c>
      <c r="K673">
        <f>SUM($I$32:I673)</f>
        <v>566</v>
      </c>
      <c r="L673">
        <v>23</v>
      </c>
      <c r="M673">
        <v>192784</v>
      </c>
    </row>
    <row r="674" spans="1:13" ht="15" customHeight="1" x14ac:dyDescent="0.25">
      <c r="A674" t="s">
        <v>697</v>
      </c>
      <c r="B674">
        <v>2</v>
      </c>
      <c r="C674">
        <v>2</v>
      </c>
      <c r="D674">
        <f t="shared" si="20"/>
        <v>0</v>
      </c>
      <c r="E674">
        <v>2318</v>
      </c>
      <c r="F674">
        <v>2318</v>
      </c>
      <c r="G674">
        <f t="shared" si="21"/>
        <v>0</v>
      </c>
      <c r="H674">
        <v>2</v>
      </c>
      <c r="I674">
        <v>0</v>
      </c>
      <c r="J674">
        <f>SUM($H$32:H674)</f>
        <v>7294</v>
      </c>
      <c r="K674">
        <f>SUM($I$32:I674)</f>
        <v>566</v>
      </c>
      <c r="L674">
        <v>26</v>
      </c>
      <c r="M674">
        <v>192810</v>
      </c>
    </row>
    <row r="675" spans="1:13" ht="15" customHeight="1" x14ac:dyDescent="0.25">
      <c r="A675" t="s">
        <v>698</v>
      </c>
      <c r="B675">
        <v>5</v>
      </c>
      <c r="C675">
        <v>5</v>
      </c>
      <c r="D675">
        <f t="shared" si="20"/>
        <v>0</v>
      </c>
      <c r="E675">
        <v>2318</v>
      </c>
      <c r="F675">
        <v>2318</v>
      </c>
      <c r="G675">
        <f t="shared" si="21"/>
        <v>0</v>
      </c>
      <c r="H675">
        <v>11</v>
      </c>
      <c r="I675">
        <v>0</v>
      </c>
      <c r="J675">
        <f>SUM($H$32:H675)</f>
        <v>7305</v>
      </c>
      <c r="K675">
        <f>SUM($I$32:I675)</f>
        <v>566</v>
      </c>
      <c r="L675">
        <v>235</v>
      </c>
      <c r="M675">
        <v>193045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2318</v>
      </c>
      <c r="F676">
        <v>2318</v>
      </c>
      <c r="G676">
        <f t="shared" si="21"/>
        <v>0</v>
      </c>
      <c r="H676">
        <v>2</v>
      </c>
      <c r="I676">
        <v>0</v>
      </c>
      <c r="J676">
        <f>SUM($H$32:H676)</f>
        <v>7307</v>
      </c>
      <c r="K676">
        <f>SUM($I$32:I676)</f>
        <v>566</v>
      </c>
      <c r="L676">
        <v>121</v>
      </c>
      <c r="M676">
        <v>193166</v>
      </c>
    </row>
    <row r="677" spans="1:13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2318</v>
      </c>
      <c r="F677">
        <v>2318</v>
      </c>
      <c r="G677">
        <f t="shared" si="21"/>
        <v>0</v>
      </c>
      <c r="H677">
        <v>2</v>
      </c>
      <c r="I677">
        <v>0</v>
      </c>
      <c r="J677">
        <f>SUM($H$32:H677)</f>
        <v>7309</v>
      </c>
      <c r="K677">
        <f>SUM($I$32:I677)</f>
        <v>566</v>
      </c>
      <c r="L677">
        <v>25</v>
      </c>
      <c r="M677">
        <v>193191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2318</v>
      </c>
      <c r="F678">
        <v>2318</v>
      </c>
      <c r="G678">
        <f t="shared" si="21"/>
        <v>0</v>
      </c>
      <c r="H678">
        <v>2</v>
      </c>
      <c r="I678">
        <v>0</v>
      </c>
      <c r="J678">
        <f>SUM($H$32:H678)</f>
        <v>7311</v>
      </c>
      <c r="K678">
        <f>SUM($I$32:I678)</f>
        <v>566</v>
      </c>
      <c r="L678">
        <v>31</v>
      </c>
      <c r="M678">
        <v>193222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2318</v>
      </c>
      <c r="F679">
        <v>2318</v>
      </c>
      <c r="G679">
        <f t="shared" si="21"/>
        <v>0</v>
      </c>
      <c r="H679">
        <v>2</v>
      </c>
      <c r="I679">
        <v>0</v>
      </c>
      <c r="J679">
        <f>SUM($H$32:H679)</f>
        <v>7313</v>
      </c>
      <c r="K679">
        <f>SUM($I$32:I679)</f>
        <v>566</v>
      </c>
      <c r="L679">
        <v>22</v>
      </c>
      <c r="M679">
        <v>193244</v>
      </c>
    </row>
    <row r="680" spans="1:13" ht="15" customHeight="1" x14ac:dyDescent="0.25">
      <c r="A680" t="s">
        <v>703</v>
      </c>
      <c r="B680">
        <v>1</v>
      </c>
      <c r="C680">
        <v>1</v>
      </c>
      <c r="D680">
        <f t="shared" si="20"/>
        <v>0</v>
      </c>
      <c r="E680">
        <v>2318</v>
      </c>
      <c r="F680">
        <v>2318</v>
      </c>
      <c r="G680">
        <f t="shared" si="21"/>
        <v>0</v>
      </c>
      <c r="H680">
        <v>0</v>
      </c>
      <c r="I680">
        <v>0</v>
      </c>
      <c r="J680">
        <f>SUM($H$32:H680)</f>
        <v>7313</v>
      </c>
      <c r="K680">
        <f>SUM($I$32:I680)</f>
        <v>566</v>
      </c>
      <c r="L680">
        <v>5</v>
      </c>
      <c r="M680">
        <v>193249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2318</v>
      </c>
      <c r="F681">
        <v>2318</v>
      </c>
      <c r="G681">
        <f t="shared" si="21"/>
        <v>0</v>
      </c>
      <c r="H681">
        <v>2</v>
      </c>
      <c r="I681">
        <v>0</v>
      </c>
      <c r="J681">
        <f>SUM($H$32:H681)</f>
        <v>7315</v>
      </c>
      <c r="K681">
        <f>SUM($I$32:I681)</f>
        <v>566</v>
      </c>
      <c r="L681">
        <v>25</v>
      </c>
      <c r="M681">
        <v>193274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2318</v>
      </c>
      <c r="F682">
        <v>2318</v>
      </c>
      <c r="G682">
        <f t="shared" si="21"/>
        <v>0</v>
      </c>
      <c r="H682">
        <v>2</v>
      </c>
      <c r="I682">
        <v>0</v>
      </c>
      <c r="J682">
        <f>SUM($H$32:H682)</f>
        <v>7317</v>
      </c>
      <c r="K682">
        <f>SUM($I$32:I682)</f>
        <v>566</v>
      </c>
      <c r="L682">
        <v>25</v>
      </c>
      <c r="M682">
        <v>193299</v>
      </c>
    </row>
    <row r="683" spans="1:13" ht="15" customHeight="1" x14ac:dyDescent="0.25">
      <c r="A683" t="s">
        <v>706</v>
      </c>
      <c r="B683">
        <v>1</v>
      </c>
      <c r="C683">
        <v>1</v>
      </c>
      <c r="D683">
        <f t="shared" si="20"/>
        <v>0</v>
      </c>
      <c r="E683">
        <v>2318</v>
      </c>
      <c r="F683">
        <v>2318</v>
      </c>
      <c r="G683">
        <f t="shared" si="21"/>
        <v>0</v>
      </c>
      <c r="H683">
        <v>0</v>
      </c>
      <c r="I683">
        <v>0</v>
      </c>
      <c r="J683">
        <f>SUM($H$32:H683)</f>
        <v>7317</v>
      </c>
      <c r="K683">
        <f>SUM($I$32:I683)</f>
        <v>566</v>
      </c>
      <c r="L683">
        <v>5</v>
      </c>
      <c r="M683">
        <v>193304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2318</v>
      </c>
      <c r="F684">
        <v>2318</v>
      </c>
      <c r="G684">
        <f t="shared" si="21"/>
        <v>0</v>
      </c>
      <c r="H684">
        <v>2</v>
      </c>
      <c r="I684">
        <v>0</v>
      </c>
      <c r="J684">
        <f>SUM($H$32:H684)</f>
        <v>7319</v>
      </c>
      <c r="K684">
        <f>SUM($I$32:I684)</f>
        <v>566</v>
      </c>
      <c r="L684">
        <v>21</v>
      </c>
      <c r="M684">
        <v>193325</v>
      </c>
    </row>
    <row r="685" spans="1:13" ht="15" customHeight="1" x14ac:dyDescent="0.25">
      <c r="A685" t="s">
        <v>708</v>
      </c>
      <c r="B685">
        <v>1</v>
      </c>
      <c r="C685">
        <v>1</v>
      </c>
      <c r="D685">
        <f t="shared" si="20"/>
        <v>0</v>
      </c>
      <c r="E685">
        <v>2318</v>
      </c>
      <c r="F685">
        <v>2318</v>
      </c>
      <c r="G685">
        <f t="shared" si="21"/>
        <v>0</v>
      </c>
      <c r="H685">
        <v>0</v>
      </c>
      <c r="I685">
        <v>0</v>
      </c>
      <c r="J685">
        <f>SUM($H$32:H685)</f>
        <v>7319</v>
      </c>
      <c r="K685">
        <f>SUM($I$32:I685)</f>
        <v>566</v>
      </c>
      <c r="L685">
        <v>4</v>
      </c>
      <c r="M685">
        <v>193329</v>
      </c>
    </row>
    <row r="686" spans="1:13" ht="15" customHeight="1" x14ac:dyDescent="0.25">
      <c r="A686" t="s">
        <v>709</v>
      </c>
      <c r="B686">
        <v>3</v>
      </c>
      <c r="C686">
        <v>3</v>
      </c>
      <c r="D686">
        <f t="shared" si="20"/>
        <v>0</v>
      </c>
      <c r="E686">
        <v>2318</v>
      </c>
      <c r="F686">
        <v>2318</v>
      </c>
      <c r="G686">
        <f t="shared" si="21"/>
        <v>0</v>
      </c>
      <c r="H686">
        <v>5</v>
      </c>
      <c r="I686">
        <v>0</v>
      </c>
      <c r="J686">
        <f>SUM($H$32:H686)</f>
        <v>7324</v>
      </c>
      <c r="K686">
        <f>SUM($I$32:I686)</f>
        <v>566</v>
      </c>
      <c r="L686">
        <v>230</v>
      </c>
      <c r="M686">
        <v>193559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2318</v>
      </c>
      <c r="F687">
        <v>2318</v>
      </c>
      <c r="G687">
        <f t="shared" si="21"/>
        <v>0</v>
      </c>
      <c r="H687">
        <v>2</v>
      </c>
      <c r="I687">
        <v>0</v>
      </c>
      <c r="J687">
        <f>SUM($H$32:H687)</f>
        <v>7326</v>
      </c>
      <c r="K687">
        <f>SUM($I$32:I687)</f>
        <v>566</v>
      </c>
      <c r="L687">
        <v>29</v>
      </c>
      <c r="M687">
        <v>193588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2318</v>
      </c>
      <c r="F688">
        <v>2318</v>
      </c>
      <c r="G688">
        <f t="shared" si="21"/>
        <v>0</v>
      </c>
      <c r="H688">
        <v>2</v>
      </c>
      <c r="I688">
        <v>0</v>
      </c>
      <c r="J688">
        <f>SUM($H$32:H688)</f>
        <v>7328</v>
      </c>
      <c r="K688">
        <f>SUM($I$32:I688)</f>
        <v>566</v>
      </c>
      <c r="L688">
        <v>111</v>
      </c>
      <c r="M688">
        <v>193699</v>
      </c>
    </row>
    <row r="689" spans="1:13" ht="15" customHeight="1" x14ac:dyDescent="0.25">
      <c r="A689" t="s">
        <v>712</v>
      </c>
      <c r="B689">
        <v>2</v>
      </c>
      <c r="C689">
        <v>2</v>
      </c>
      <c r="D689">
        <f t="shared" si="20"/>
        <v>0</v>
      </c>
      <c r="E689">
        <v>2318</v>
      </c>
      <c r="F689">
        <v>2318</v>
      </c>
      <c r="G689">
        <f t="shared" si="21"/>
        <v>0</v>
      </c>
      <c r="H689">
        <v>2</v>
      </c>
      <c r="I689">
        <v>0</v>
      </c>
      <c r="J689">
        <f>SUM($H$32:H689)</f>
        <v>7330</v>
      </c>
      <c r="K689">
        <f>SUM($I$32:I689)</f>
        <v>566</v>
      </c>
      <c r="L689">
        <v>33</v>
      </c>
      <c r="M689">
        <v>193732</v>
      </c>
    </row>
    <row r="690" spans="1:13" ht="15" customHeight="1" x14ac:dyDescent="0.25">
      <c r="A690" t="s">
        <v>713</v>
      </c>
      <c r="B690">
        <v>2</v>
      </c>
      <c r="C690">
        <v>2</v>
      </c>
      <c r="D690">
        <f t="shared" si="20"/>
        <v>0</v>
      </c>
      <c r="E690">
        <v>2318</v>
      </c>
      <c r="F690">
        <v>2318</v>
      </c>
      <c r="G690">
        <f t="shared" si="21"/>
        <v>0</v>
      </c>
      <c r="H690">
        <v>2</v>
      </c>
      <c r="I690">
        <v>0</v>
      </c>
      <c r="J690">
        <f>SUM($H$32:H690)</f>
        <v>7332</v>
      </c>
      <c r="K690">
        <f>SUM($I$32:I690)</f>
        <v>566</v>
      </c>
      <c r="L690">
        <v>24</v>
      </c>
      <c r="M690">
        <v>193756</v>
      </c>
    </row>
    <row r="691" spans="1:13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2318</v>
      </c>
      <c r="F691">
        <v>2318</v>
      </c>
      <c r="G691">
        <f t="shared" si="21"/>
        <v>0</v>
      </c>
      <c r="H691">
        <v>2</v>
      </c>
      <c r="I691">
        <v>0</v>
      </c>
      <c r="J691">
        <f>SUM($H$32:H691)</f>
        <v>7334</v>
      </c>
      <c r="K691">
        <f>SUM($I$32:I691)</f>
        <v>566</v>
      </c>
      <c r="L691">
        <v>25</v>
      </c>
      <c r="M691">
        <v>193781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2318</v>
      </c>
      <c r="F692">
        <v>2318</v>
      </c>
      <c r="G692">
        <f t="shared" si="21"/>
        <v>0</v>
      </c>
      <c r="H692">
        <v>2</v>
      </c>
      <c r="I692">
        <v>0</v>
      </c>
      <c r="J692">
        <f>SUM($H$32:H692)</f>
        <v>7336</v>
      </c>
      <c r="K692">
        <f>SUM($I$32:I692)</f>
        <v>566</v>
      </c>
      <c r="L692">
        <v>24</v>
      </c>
      <c r="M692">
        <v>193805</v>
      </c>
    </row>
    <row r="693" spans="1:13" ht="15" customHeight="1" x14ac:dyDescent="0.25">
      <c r="A693" t="s">
        <v>716</v>
      </c>
      <c r="B693">
        <v>2</v>
      </c>
      <c r="C693">
        <v>2</v>
      </c>
      <c r="D693">
        <f t="shared" si="20"/>
        <v>0</v>
      </c>
      <c r="E693">
        <v>2318</v>
      </c>
      <c r="F693">
        <v>2318</v>
      </c>
      <c r="G693">
        <f t="shared" si="21"/>
        <v>0</v>
      </c>
      <c r="H693">
        <v>2</v>
      </c>
      <c r="I693">
        <v>0</v>
      </c>
      <c r="J693">
        <f>SUM($H$32:H693)</f>
        <v>7338</v>
      </c>
      <c r="K693">
        <f>SUM($I$32:I693)</f>
        <v>566</v>
      </c>
      <c r="L693">
        <v>27</v>
      </c>
      <c r="M693">
        <v>193832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2318</v>
      </c>
      <c r="F694">
        <v>2318</v>
      </c>
      <c r="G694">
        <f t="shared" si="21"/>
        <v>0</v>
      </c>
      <c r="H694">
        <v>2</v>
      </c>
      <c r="I694">
        <v>0</v>
      </c>
      <c r="J694">
        <f>SUM($H$32:H694)</f>
        <v>7340</v>
      </c>
      <c r="K694">
        <f>SUM($I$32:I694)</f>
        <v>566</v>
      </c>
      <c r="L694">
        <v>24</v>
      </c>
      <c r="M694">
        <v>193856</v>
      </c>
    </row>
    <row r="695" spans="1:13" ht="15" customHeight="1" x14ac:dyDescent="0.25">
      <c r="A695" t="s">
        <v>718</v>
      </c>
      <c r="B695">
        <v>3</v>
      </c>
      <c r="C695">
        <v>3</v>
      </c>
      <c r="D695">
        <f t="shared" si="20"/>
        <v>0</v>
      </c>
      <c r="E695">
        <v>2318</v>
      </c>
      <c r="F695">
        <v>2318</v>
      </c>
      <c r="G695">
        <f t="shared" si="21"/>
        <v>0</v>
      </c>
      <c r="H695">
        <v>5</v>
      </c>
      <c r="I695">
        <v>0</v>
      </c>
      <c r="J695">
        <f>SUM($H$32:H695)</f>
        <v>7345</v>
      </c>
      <c r="K695">
        <f>SUM($I$32:I695)</f>
        <v>566</v>
      </c>
      <c r="L695">
        <v>301</v>
      </c>
      <c r="M695">
        <v>194157</v>
      </c>
    </row>
    <row r="696" spans="1:13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2318</v>
      </c>
      <c r="F696">
        <v>2318</v>
      </c>
      <c r="G696">
        <f t="shared" si="21"/>
        <v>0</v>
      </c>
      <c r="H696">
        <v>5</v>
      </c>
      <c r="I696">
        <v>0</v>
      </c>
      <c r="J696">
        <f>SUM($H$32:H696)</f>
        <v>7350</v>
      </c>
      <c r="K696">
        <f>SUM($I$32:I696)</f>
        <v>566</v>
      </c>
      <c r="L696">
        <v>57</v>
      </c>
      <c r="M696">
        <v>194214</v>
      </c>
    </row>
    <row r="697" spans="1:13" ht="15" customHeight="1" x14ac:dyDescent="0.25">
      <c r="A697" t="s">
        <v>720</v>
      </c>
      <c r="B697">
        <v>3</v>
      </c>
      <c r="C697">
        <v>3</v>
      </c>
      <c r="D697">
        <f t="shared" si="20"/>
        <v>0</v>
      </c>
      <c r="E697">
        <v>2318</v>
      </c>
      <c r="F697">
        <v>2318</v>
      </c>
      <c r="G697">
        <f t="shared" si="21"/>
        <v>0</v>
      </c>
      <c r="H697">
        <v>5</v>
      </c>
      <c r="I697">
        <v>0</v>
      </c>
      <c r="J697">
        <f>SUM($H$32:H697)</f>
        <v>7355</v>
      </c>
      <c r="K697">
        <f>SUM($I$32:I697)</f>
        <v>566</v>
      </c>
      <c r="L697">
        <v>45</v>
      </c>
      <c r="M697">
        <v>194259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2318</v>
      </c>
      <c r="F698">
        <v>2318</v>
      </c>
      <c r="G698">
        <f t="shared" si="21"/>
        <v>0</v>
      </c>
      <c r="H698">
        <v>0</v>
      </c>
      <c r="I698">
        <v>0</v>
      </c>
      <c r="J698">
        <f>SUM($H$32:H698)</f>
        <v>7355</v>
      </c>
      <c r="K698">
        <f>SUM($I$32:I698)</f>
        <v>566</v>
      </c>
      <c r="L698">
        <v>6</v>
      </c>
      <c r="M698">
        <v>194265</v>
      </c>
    </row>
    <row r="699" spans="1:13" ht="15" customHeight="1" x14ac:dyDescent="0.25">
      <c r="A699" t="s">
        <v>722</v>
      </c>
      <c r="B699">
        <v>3</v>
      </c>
      <c r="C699">
        <v>3</v>
      </c>
      <c r="D699">
        <f t="shared" si="20"/>
        <v>0</v>
      </c>
      <c r="E699">
        <v>2318</v>
      </c>
      <c r="F699">
        <v>2318</v>
      </c>
      <c r="G699">
        <f t="shared" si="21"/>
        <v>0</v>
      </c>
      <c r="H699">
        <v>5</v>
      </c>
      <c r="I699">
        <v>0</v>
      </c>
      <c r="J699">
        <f>SUM($H$32:H699)</f>
        <v>7360</v>
      </c>
      <c r="K699">
        <f>SUM($I$32:I699)</f>
        <v>566</v>
      </c>
      <c r="L699">
        <v>50</v>
      </c>
      <c r="M699">
        <v>194315</v>
      </c>
    </row>
    <row r="700" spans="1:13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2318</v>
      </c>
      <c r="F700">
        <v>2318</v>
      </c>
      <c r="G700">
        <f t="shared" si="21"/>
        <v>0</v>
      </c>
      <c r="H700">
        <v>0</v>
      </c>
      <c r="I700">
        <v>0</v>
      </c>
      <c r="J700">
        <f>SUM($H$32:H700)</f>
        <v>7360</v>
      </c>
      <c r="K700">
        <f>SUM($I$32:I700)</f>
        <v>566</v>
      </c>
      <c r="L700">
        <v>5</v>
      </c>
      <c r="M700">
        <v>194320</v>
      </c>
    </row>
    <row r="701" spans="1:13" ht="15" customHeight="1" x14ac:dyDescent="0.25">
      <c r="A701" t="s">
        <v>724</v>
      </c>
      <c r="B701">
        <v>3</v>
      </c>
      <c r="C701">
        <v>3</v>
      </c>
      <c r="D701">
        <f t="shared" si="20"/>
        <v>0</v>
      </c>
      <c r="E701">
        <v>2318</v>
      </c>
      <c r="F701">
        <v>2318</v>
      </c>
      <c r="G701">
        <f t="shared" si="21"/>
        <v>0</v>
      </c>
      <c r="H701">
        <v>5</v>
      </c>
      <c r="I701">
        <v>0</v>
      </c>
      <c r="J701">
        <f>SUM($H$32:H701)</f>
        <v>7365</v>
      </c>
      <c r="K701">
        <f>SUM($I$32:I701)</f>
        <v>566</v>
      </c>
      <c r="L701">
        <v>42</v>
      </c>
      <c r="M701">
        <v>194362</v>
      </c>
    </row>
    <row r="702" spans="1:13" ht="15" customHeight="1" x14ac:dyDescent="0.25">
      <c r="A702" t="s">
        <v>725</v>
      </c>
      <c r="B702">
        <v>2</v>
      </c>
      <c r="C702">
        <v>2</v>
      </c>
      <c r="D702">
        <f t="shared" si="20"/>
        <v>0</v>
      </c>
      <c r="E702">
        <v>2318</v>
      </c>
      <c r="F702">
        <v>2318</v>
      </c>
      <c r="G702">
        <f t="shared" si="21"/>
        <v>0</v>
      </c>
      <c r="H702">
        <v>2</v>
      </c>
      <c r="I702">
        <v>0</v>
      </c>
      <c r="J702">
        <f>SUM($H$32:H702)</f>
        <v>7367</v>
      </c>
      <c r="K702">
        <f>SUM($I$32:I702)</f>
        <v>566</v>
      </c>
      <c r="L702">
        <v>112</v>
      </c>
      <c r="M702">
        <v>194474</v>
      </c>
    </row>
    <row r="703" spans="1:13" ht="15" customHeight="1" x14ac:dyDescent="0.25">
      <c r="A703" t="s">
        <v>726</v>
      </c>
      <c r="B703">
        <v>3</v>
      </c>
      <c r="C703">
        <v>2</v>
      </c>
      <c r="D703">
        <f t="shared" si="20"/>
        <v>1</v>
      </c>
      <c r="E703">
        <v>2318</v>
      </c>
      <c r="F703">
        <v>2317</v>
      </c>
      <c r="G703">
        <f t="shared" si="21"/>
        <v>1</v>
      </c>
      <c r="H703">
        <v>7</v>
      </c>
      <c r="I703">
        <v>1</v>
      </c>
      <c r="J703">
        <f>SUM($H$32:H703)</f>
        <v>7374</v>
      </c>
      <c r="K703">
        <f>SUM($I$32:I703)</f>
        <v>567</v>
      </c>
      <c r="L703">
        <v>190</v>
      </c>
      <c r="M703">
        <v>194664</v>
      </c>
    </row>
    <row r="704" spans="1:13" ht="15" customHeight="1" x14ac:dyDescent="0.25">
      <c r="A704" t="s">
        <v>727</v>
      </c>
      <c r="B704">
        <v>4</v>
      </c>
      <c r="C704">
        <v>4</v>
      </c>
      <c r="D704">
        <f t="shared" si="20"/>
        <v>0</v>
      </c>
      <c r="E704">
        <v>2317</v>
      </c>
      <c r="F704">
        <v>2317</v>
      </c>
      <c r="G704">
        <f t="shared" si="21"/>
        <v>0</v>
      </c>
      <c r="H704">
        <v>6</v>
      </c>
      <c r="I704">
        <v>0</v>
      </c>
      <c r="J704">
        <f>SUM($H$32:H704)</f>
        <v>7380</v>
      </c>
      <c r="K704">
        <f>SUM($I$32:I704)</f>
        <v>567</v>
      </c>
      <c r="L704">
        <v>134</v>
      </c>
      <c r="M704">
        <v>194798</v>
      </c>
    </row>
    <row r="705" spans="1:13" ht="15" customHeight="1" x14ac:dyDescent="0.25">
      <c r="A705" t="s">
        <v>728</v>
      </c>
      <c r="B705">
        <v>3</v>
      </c>
      <c r="C705">
        <v>3</v>
      </c>
      <c r="D705">
        <f t="shared" si="20"/>
        <v>0</v>
      </c>
      <c r="E705">
        <v>2317</v>
      </c>
      <c r="F705">
        <v>2317</v>
      </c>
      <c r="G705">
        <f t="shared" si="21"/>
        <v>0</v>
      </c>
      <c r="H705">
        <v>5</v>
      </c>
      <c r="I705">
        <v>0</v>
      </c>
      <c r="J705">
        <f>SUM($H$32:H705)</f>
        <v>7385</v>
      </c>
      <c r="K705">
        <f>SUM($I$32:I705)</f>
        <v>567</v>
      </c>
      <c r="L705">
        <v>130</v>
      </c>
      <c r="M705">
        <v>194928</v>
      </c>
    </row>
    <row r="706" spans="1:13" ht="15" customHeight="1" x14ac:dyDescent="0.25">
      <c r="A706" t="s">
        <v>729</v>
      </c>
      <c r="B706">
        <v>3</v>
      </c>
      <c r="C706">
        <v>3</v>
      </c>
      <c r="D706">
        <f t="shared" si="20"/>
        <v>0</v>
      </c>
      <c r="E706">
        <v>2317</v>
      </c>
      <c r="F706">
        <v>2317</v>
      </c>
      <c r="G706">
        <f t="shared" si="21"/>
        <v>0</v>
      </c>
      <c r="H706">
        <v>5</v>
      </c>
      <c r="I706">
        <v>0</v>
      </c>
      <c r="J706">
        <f>SUM($H$32:H706)</f>
        <v>7390</v>
      </c>
      <c r="K706">
        <f>SUM($I$32:I706)</f>
        <v>567</v>
      </c>
      <c r="L706">
        <v>130</v>
      </c>
      <c r="M706">
        <v>195058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2317</v>
      </c>
      <c r="F707">
        <v>2317</v>
      </c>
      <c r="G707">
        <f t="shared" si="21"/>
        <v>0</v>
      </c>
      <c r="H707">
        <v>2</v>
      </c>
      <c r="I707">
        <v>0</v>
      </c>
      <c r="J707">
        <f>SUM($H$32:H707)</f>
        <v>7392</v>
      </c>
      <c r="K707">
        <f>SUM($I$32:I707)</f>
        <v>567</v>
      </c>
      <c r="L707">
        <v>23</v>
      </c>
      <c r="M707">
        <v>195081</v>
      </c>
    </row>
    <row r="708" spans="1:13" ht="15" customHeight="1" x14ac:dyDescent="0.25">
      <c r="A708" t="s">
        <v>731</v>
      </c>
      <c r="B708">
        <v>2</v>
      </c>
      <c r="C708">
        <v>1</v>
      </c>
      <c r="D708">
        <f t="shared" si="20"/>
        <v>1</v>
      </c>
      <c r="E708">
        <v>2317</v>
      </c>
      <c r="F708">
        <v>2316</v>
      </c>
      <c r="G708">
        <f t="shared" si="21"/>
        <v>1</v>
      </c>
      <c r="H708">
        <v>2</v>
      </c>
      <c r="I708">
        <v>1</v>
      </c>
      <c r="J708">
        <f>SUM($H$32:H708)</f>
        <v>7394</v>
      </c>
      <c r="K708">
        <f>SUM($I$32:I708)</f>
        <v>568</v>
      </c>
      <c r="L708">
        <v>144</v>
      </c>
      <c r="M708">
        <v>195225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2316</v>
      </c>
      <c r="F709">
        <v>2316</v>
      </c>
      <c r="G709">
        <f t="shared" si="21"/>
        <v>0</v>
      </c>
      <c r="H709">
        <v>2</v>
      </c>
      <c r="I709">
        <v>0</v>
      </c>
      <c r="J709">
        <f>SUM($H$32:H709)</f>
        <v>7396</v>
      </c>
      <c r="K709">
        <f>SUM($I$32:I709)</f>
        <v>568</v>
      </c>
      <c r="L709">
        <v>28</v>
      </c>
      <c r="M709">
        <v>195253</v>
      </c>
    </row>
    <row r="710" spans="1:13" ht="15" customHeight="1" x14ac:dyDescent="0.25">
      <c r="A710" t="s">
        <v>733</v>
      </c>
      <c r="B710">
        <v>1</v>
      </c>
      <c r="C710">
        <v>1</v>
      </c>
      <c r="D710">
        <f t="shared" si="20"/>
        <v>0</v>
      </c>
      <c r="E710">
        <v>2316</v>
      </c>
      <c r="F710">
        <v>2316</v>
      </c>
      <c r="G710">
        <f t="shared" si="21"/>
        <v>0</v>
      </c>
      <c r="H710">
        <v>0</v>
      </c>
      <c r="I710">
        <v>0</v>
      </c>
      <c r="J710">
        <f>SUM($H$32:H710)</f>
        <v>7396</v>
      </c>
      <c r="K710">
        <f>SUM($I$32:I710)</f>
        <v>568</v>
      </c>
      <c r="L710">
        <v>5</v>
      </c>
      <c r="M710">
        <v>195258</v>
      </c>
    </row>
    <row r="711" spans="1:13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2316</v>
      </c>
      <c r="F711">
        <v>2316</v>
      </c>
      <c r="G711">
        <f t="shared" si="21"/>
        <v>0</v>
      </c>
      <c r="H711">
        <v>2</v>
      </c>
      <c r="I711">
        <v>0</v>
      </c>
      <c r="J711">
        <f>SUM($H$32:H711)</f>
        <v>7398</v>
      </c>
      <c r="K711">
        <f>SUM($I$32:I711)</f>
        <v>568</v>
      </c>
      <c r="L711">
        <v>124</v>
      </c>
      <c r="M711">
        <v>195382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2316</v>
      </c>
      <c r="F712">
        <v>2316</v>
      </c>
      <c r="G712">
        <f t="shared" si="21"/>
        <v>0</v>
      </c>
      <c r="H712">
        <v>0</v>
      </c>
      <c r="I712">
        <v>0</v>
      </c>
      <c r="J712">
        <f>SUM($H$32:H712)</f>
        <v>7398</v>
      </c>
      <c r="K712">
        <f>SUM($I$32:I712)</f>
        <v>568</v>
      </c>
      <c r="L712">
        <v>13</v>
      </c>
      <c r="M712">
        <v>195395</v>
      </c>
    </row>
    <row r="713" spans="1:13" ht="15" customHeight="1" x14ac:dyDescent="0.25">
      <c r="A713" t="s">
        <v>736</v>
      </c>
      <c r="B713">
        <v>2</v>
      </c>
      <c r="C713">
        <v>2</v>
      </c>
      <c r="D713">
        <f t="shared" si="20"/>
        <v>0</v>
      </c>
      <c r="E713">
        <v>2316</v>
      </c>
      <c r="F713">
        <v>2316</v>
      </c>
      <c r="G713">
        <f t="shared" si="21"/>
        <v>0</v>
      </c>
      <c r="H713">
        <v>2</v>
      </c>
      <c r="I713">
        <v>0</v>
      </c>
      <c r="J713">
        <f>SUM($H$32:H713)</f>
        <v>7400</v>
      </c>
      <c r="K713">
        <f>SUM($I$32:I713)</f>
        <v>568</v>
      </c>
      <c r="L713">
        <v>107</v>
      </c>
      <c r="M713">
        <v>195502</v>
      </c>
    </row>
    <row r="714" spans="1:13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2316</v>
      </c>
      <c r="F714">
        <v>2316</v>
      </c>
      <c r="G714">
        <f t="shared" si="21"/>
        <v>0</v>
      </c>
      <c r="H714">
        <v>2</v>
      </c>
      <c r="I714">
        <v>0</v>
      </c>
      <c r="J714">
        <f>SUM($H$32:H714)</f>
        <v>7402</v>
      </c>
      <c r="K714">
        <f>SUM($I$32:I714)</f>
        <v>568</v>
      </c>
      <c r="L714">
        <v>41</v>
      </c>
      <c r="M714">
        <v>195543</v>
      </c>
    </row>
    <row r="715" spans="1:13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2316</v>
      </c>
      <c r="F715">
        <v>2316</v>
      </c>
      <c r="G715">
        <f t="shared" si="21"/>
        <v>0</v>
      </c>
      <c r="H715">
        <v>2</v>
      </c>
      <c r="I715">
        <v>0</v>
      </c>
      <c r="J715">
        <f>SUM($H$32:H715)</f>
        <v>7404</v>
      </c>
      <c r="K715">
        <f>SUM($I$32:I715)</f>
        <v>568</v>
      </c>
      <c r="L715">
        <v>121</v>
      </c>
      <c r="M715">
        <v>195664</v>
      </c>
    </row>
    <row r="716" spans="1:13" ht="15" customHeight="1" x14ac:dyDescent="0.25">
      <c r="A716" t="s">
        <v>739</v>
      </c>
      <c r="B716">
        <v>2</v>
      </c>
      <c r="C716">
        <v>2</v>
      </c>
      <c r="D716">
        <f t="shared" si="20"/>
        <v>0</v>
      </c>
      <c r="E716">
        <v>2316</v>
      </c>
      <c r="F716">
        <v>2316</v>
      </c>
      <c r="G716">
        <f t="shared" si="21"/>
        <v>0</v>
      </c>
      <c r="H716">
        <v>2</v>
      </c>
      <c r="I716">
        <v>0</v>
      </c>
      <c r="J716">
        <f>SUM($H$32:H716)</f>
        <v>7406</v>
      </c>
      <c r="K716">
        <f>SUM($I$32:I716)</f>
        <v>568</v>
      </c>
      <c r="L716">
        <v>113</v>
      </c>
      <c r="M716">
        <v>195777</v>
      </c>
    </row>
    <row r="717" spans="1:13" ht="15" customHeight="1" x14ac:dyDescent="0.25">
      <c r="A717" t="s">
        <v>740</v>
      </c>
      <c r="B717">
        <v>1</v>
      </c>
      <c r="C717">
        <v>1</v>
      </c>
      <c r="D717">
        <f t="shared" si="20"/>
        <v>0</v>
      </c>
      <c r="E717">
        <v>2316</v>
      </c>
      <c r="F717">
        <v>2316</v>
      </c>
      <c r="G717">
        <f t="shared" si="21"/>
        <v>0</v>
      </c>
      <c r="H717">
        <v>0</v>
      </c>
      <c r="I717">
        <v>0</v>
      </c>
      <c r="J717">
        <f>SUM($H$32:H717)</f>
        <v>7406</v>
      </c>
      <c r="K717">
        <f>SUM($I$32:I717)</f>
        <v>568</v>
      </c>
      <c r="L717">
        <v>10</v>
      </c>
      <c r="M717">
        <v>195787</v>
      </c>
    </row>
    <row r="718" spans="1:13" ht="15" customHeight="1" x14ac:dyDescent="0.25">
      <c r="A718" t="s">
        <v>741</v>
      </c>
      <c r="B718">
        <v>3</v>
      </c>
      <c r="C718">
        <v>3</v>
      </c>
      <c r="D718">
        <f t="shared" si="20"/>
        <v>0</v>
      </c>
      <c r="E718">
        <v>2316</v>
      </c>
      <c r="F718">
        <v>2316</v>
      </c>
      <c r="G718">
        <f t="shared" si="21"/>
        <v>0</v>
      </c>
      <c r="H718">
        <v>5</v>
      </c>
      <c r="I718">
        <v>0</v>
      </c>
      <c r="J718">
        <f>SUM($H$32:H718)</f>
        <v>7411</v>
      </c>
      <c r="K718">
        <f>SUM($I$32:I718)</f>
        <v>568</v>
      </c>
      <c r="L718">
        <v>230</v>
      </c>
      <c r="M718">
        <v>196017</v>
      </c>
    </row>
    <row r="719" spans="1:13" ht="15" customHeight="1" x14ac:dyDescent="0.25">
      <c r="A719" t="s">
        <v>742</v>
      </c>
      <c r="B719">
        <v>2</v>
      </c>
      <c r="C719">
        <v>2</v>
      </c>
      <c r="D719">
        <f t="shared" si="20"/>
        <v>0</v>
      </c>
      <c r="E719">
        <v>2316</v>
      </c>
      <c r="F719">
        <v>2316</v>
      </c>
      <c r="G719">
        <f t="shared" si="21"/>
        <v>0</v>
      </c>
      <c r="H719">
        <v>2</v>
      </c>
      <c r="I719">
        <v>0</v>
      </c>
      <c r="J719">
        <f>SUM($H$32:H719)</f>
        <v>7413</v>
      </c>
      <c r="K719">
        <f>SUM($I$32:I719)</f>
        <v>568</v>
      </c>
      <c r="L719">
        <v>32</v>
      </c>
      <c r="M719">
        <v>196049</v>
      </c>
    </row>
    <row r="720" spans="1:13" ht="15" customHeight="1" x14ac:dyDescent="0.25">
      <c r="A720" t="s">
        <v>743</v>
      </c>
      <c r="B720">
        <v>2</v>
      </c>
      <c r="C720">
        <v>2</v>
      </c>
      <c r="D720">
        <f t="shared" si="20"/>
        <v>0</v>
      </c>
      <c r="E720">
        <v>2316</v>
      </c>
      <c r="F720">
        <v>2316</v>
      </c>
      <c r="G720">
        <f t="shared" si="21"/>
        <v>0</v>
      </c>
      <c r="H720">
        <v>2</v>
      </c>
      <c r="I720">
        <v>0</v>
      </c>
      <c r="J720">
        <f>SUM($H$32:H720)</f>
        <v>7415</v>
      </c>
      <c r="K720">
        <f>SUM($I$32:I720)</f>
        <v>568</v>
      </c>
      <c r="L720">
        <v>24</v>
      </c>
      <c r="M720">
        <v>196073</v>
      </c>
    </row>
    <row r="721" spans="1:13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2316</v>
      </c>
      <c r="F721">
        <v>2316</v>
      </c>
      <c r="G721">
        <f t="shared" si="21"/>
        <v>0</v>
      </c>
      <c r="H721">
        <v>0</v>
      </c>
      <c r="I721">
        <v>0</v>
      </c>
      <c r="J721">
        <f>SUM($H$32:H721)</f>
        <v>7415</v>
      </c>
      <c r="K721">
        <f>SUM($I$32:I721)</f>
        <v>568</v>
      </c>
      <c r="L721">
        <v>17</v>
      </c>
      <c r="M721">
        <v>196090</v>
      </c>
    </row>
    <row r="722" spans="1:13" ht="15" customHeight="1" x14ac:dyDescent="0.25">
      <c r="A722" t="s">
        <v>745</v>
      </c>
      <c r="B722">
        <v>2</v>
      </c>
      <c r="C722">
        <v>2</v>
      </c>
      <c r="D722">
        <f t="shared" si="20"/>
        <v>0</v>
      </c>
      <c r="E722">
        <v>2316</v>
      </c>
      <c r="F722">
        <v>2316</v>
      </c>
      <c r="G722">
        <f t="shared" si="21"/>
        <v>0</v>
      </c>
      <c r="H722">
        <v>2</v>
      </c>
      <c r="I722">
        <v>0</v>
      </c>
      <c r="J722">
        <f>SUM($H$32:H722)</f>
        <v>7417</v>
      </c>
      <c r="K722">
        <f>SUM($I$32:I722)</f>
        <v>568</v>
      </c>
      <c r="L722">
        <v>28</v>
      </c>
      <c r="M722">
        <v>196118</v>
      </c>
    </row>
    <row r="723" spans="1:13" ht="15" customHeight="1" x14ac:dyDescent="0.25">
      <c r="A723" t="s">
        <v>746</v>
      </c>
      <c r="B723">
        <v>1</v>
      </c>
      <c r="C723">
        <v>1</v>
      </c>
      <c r="D723">
        <f t="shared" si="20"/>
        <v>0</v>
      </c>
      <c r="E723">
        <v>2316</v>
      </c>
      <c r="F723">
        <v>2316</v>
      </c>
      <c r="G723">
        <f t="shared" si="21"/>
        <v>0</v>
      </c>
      <c r="H723">
        <v>0</v>
      </c>
      <c r="I723">
        <v>0</v>
      </c>
      <c r="J723">
        <f>SUM($H$32:H723)</f>
        <v>7417</v>
      </c>
      <c r="K723">
        <f>SUM($I$32:I723)</f>
        <v>568</v>
      </c>
      <c r="L723">
        <v>6</v>
      </c>
      <c r="M723">
        <v>196124</v>
      </c>
    </row>
    <row r="724" spans="1:13" ht="15" customHeight="1" x14ac:dyDescent="0.25">
      <c r="A724" t="s">
        <v>747</v>
      </c>
      <c r="B724">
        <v>3</v>
      </c>
      <c r="C724">
        <v>2</v>
      </c>
      <c r="D724">
        <f t="shared" si="20"/>
        <v>1</v>
      </c>
      <c r="E724">
        <v>2316</v>
      </c>
      <c r="F724">
        <v>2315</v>
      </c>
      <c r="G724">
        <f t="shared" si="21"/>
        <v>1</v>
      </c>
      <c r="H724">
        <v>7</v>
      </c>
      <c r="I724">
        <v>1</v>
      </c>
      <c r="J724">
        <f>SUM($H$32:H724)</f>
        <v>7424</v>
      </c>
      <c r="K724">
        <f>SUM($I$32:I724)</f>
        <v>569</v>
      </c>
      <c r="L724">
        <v>187</v>
      </c>
      <c r="M724">
        <v>196311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2315</v>
      </c>
      <c r="F725">
        <v>2314</v>
      </c>
      <c r="G725">
        <f t="shared" si="21"/>
        <v>1</v>
      </c>
      <c r="H725">
        <v>7</v>
      </c>
      <c r="I725">
        <v>1</v>
      </c>
      <c r="J725">
        <f>SUM($H$32:H725)</f>
        <v>7431</v>
      </c>
      <c r="K725">
        <f>SUM($I$32:I725)</f>
        <v>570</v>
      </c>
      <c r="L725">
        <v>209</v>
      </c>
      <c r="M725">
        <v>196520</v>
      </c>
    </row>
    <row r="726" spans="1:13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2314</v>
      </c>
      <c r="F726">
        <v>2314</v>
      </c>
      <c r="G726">
        <f t="shared" si="21"/>
        <v>0</v>
      </c>
      <c r="H726">
        <v>2</v>
      </c>
      <c r="I726">
        <v>0</v>
      </c>
      <c r="J726">
        <f>SUM($H$32:H726)</f>
        <v>7433</v>
      </c>
      <c r="K726">
        <f>SUM($I$32:I726)</f>
        <v>570</v>
      </c>
      <c r="L726">
        <v>23</v>
      </c>
      <c r="M726">
        <v>196543</v>
      </c>
    </row>
    <row r="727" spans="1:13" ht="15" customHeight="1" x14ac:dyDescent="0.25">
      <c r="A727" t="s">
        <v>750</v>
      </c>
      <c r="B727">
        <v>1</v>
      </c>
      <c r="C727">
        <v>1</v>
      </c>
      <c r="D727">
        <f t="shared" si="20"/>
        <v>0</v>
      </c>
      <c r="E727">
        <v>2314</v>
      </c>
      <c r="F727">
        <v>2314</v>
      </c>
      <c r="G727">
        <f t="shared" si="21"/>
        <v>0</v>
      </c>
      <c r="H727">
        <v>0</v>
      </c>
      <c r="I727">
        <v>0</v>
      </c>
      <c r="J727">
        <f>SUM($H$32:H727)</f>
        <v>7433</v>
      </c>
      <c r="K727">
        <f>SUM($I$32:I727)</f>
        <v>570</v>
      </c>
      <c r="L727">
        <v>6</v>
      </c>
      <c r="M727">
        <v>196549</v>
      </c>
    </row>
    <row r="728" spans="1:13" ht="15" customHeight="1" x14ac:dyDescent="0.25">
      <c r="A728" t="s">
        <v>751</v>
      </c>
      <c r="B728">
        <v>1</v>
      </c>
      <c r="C728">
        <v>1</v>
      </c>
      <c r="D728">
        <f t="shared" si="20"/>
        <v>0</v>
      </c>
      <c r="E728">
        <v>2314</v>
      </c>
      <c r="F728">
        <v>2314</v>
      </c>
      <c r="G728">
        <f t="shared" si="21"/>
        <v>0</v>
      </c>
      <c r="H728">
        <v>0</v>
      </c>
      <c r="I728">
        <v>0</v>
      </c>
      <c r="J728">
        <f>SUM($H$32:H728)</f>
        <v>7433</v>
      </c>
      <c r="K728">
        <f>SUM($I$32:I728)</f>
        <v>570</v>
      </c>
      <c r="L728">
        <v>5</v>
      </c>
      <c r="M728">
        <v>196554</v>
      </c>
    </row>
    <row r="729" spans="1:13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2314</v>
      </c>
      <c r="F729">
        <v>2314</v>
      </c>
      <c r="G729">
        <f t="shared" si="21"/>
        <v>0</v>
      </c>
      <c r="H729">
        <v>0</v>
      </c>
      <c r="I729">
        <v>0</v>
      </c>
      <c r="J729">
        <f>SUM($H$32:H729)</f>
        <v>7433</v>
      </c>
      <c r="K729">
        <f>SUM($I$32:I729)</f>
        <v>570</v>
      </c>
      <c r="L729">
        <v>8</v>
      </c>
      <c r="M729">
        <v>196562</v>
      </c>
    </row>
    <row r="730" spans="1:13" ht="15" customHeight="1" x14ac:dyDescent="0.25">
      <c r="A730" t="s">
        <v>753</v>
      </c>
      <c r="B730">
        <v>3</v>
      </c>
      <c r="C730">
        <v>1</v>
      </c>
      <c r="D730">
        <f t="shared" si="20"/>
        <v>2</v>
      </c>
      <c r="E730">
        <v>2314</v>
      </c>
      <c r="F730">
        <v>2294</v>
      </c>
      <c r="G730">
        <f t="shared" si="21"/>
        <v>20</v>
      </c>
      <c r="H730">
        <v>4</v>
      </c>
      <c r="I730">
        <v>2</v>
      </c>
      <c r="J730">
        <f>SUM($H$32:H730)</f>
        <v>7437</v>
      </c>
      <c r="K730">
        <f>SUM($I$32:I730)</f>
        <v>572</v>
      </c>
      <c r="L730">
        <v>382</v>
      </c>
      <c r="M730">
        <v>196944</v>
      </c>
    </row>
    <row r="731" spans="1:13" ht="15" customHeight="1" x14ac:dyDescent="0.25">
      <c r="A731" t="s">
        <v>754</v>
      </c>
      <c r="B731">
        <v>5</v>
      </c>
      <c r="C731">
        <v>2</v>
      </c>
      <c r="D731">
        <f t="shared" si="20"/>
        <v>3</v>
      </c>
      <c r="E731">
        <v>2294</v>
      </c>
      <c r="F731">
        <v>2261</v>
      </c>
      <c r="G731">
        <f t="shared" si="21"/>
        <v>33</v>
      </c>
      <c r="H731">
        <v>9</v>
      </c>
      <c r="I731">
        <v>2</v>
      </c>
      <c r="J731">
        <f>SUM($H$32:H731)</f>
        <v>7446</v>
      </c>
      <c r="K731">
        <f>SUM($I$32:I731)</f>
        <v>574</v>
      </c>
      <c r="L731">
        <v>499</v>
      </c>
      <c r="M731">
        <v>197443</v>
      </c>
    </row>
    <row r="732" spans="1:13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2261</v>
      </c>
      <c r="F732">
        <v>2261</v>
      </c>
      <c r="G732">
        <f t="shared" si="21"/>
        <v>0</v>
      </c>
      <c r="H732">
        <v>2</v>
      </c>
      <c r="I732">
        <v>0</v>
      </c>
      <c r="J732">
        <f>SUM($H$32:H732)</f>
        <v>7448</v>
      </c>
      <c r="K732">
        <f>SUM($I$32:I732)</f>
        <v>574</v>
      </c>
      <c r="L732">
        <v>123</v>
      </c>
      <c r="M732">
        <v>197566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2261</v>
      </c>
      <c r="F733">
        <v>2261</v>
      </c>
      <c r="G733">
        <f t="shared" si="21"/>
        <v>0</v>
      </c>
      <c r="H733">
        <v>2</v>
      </c>
      <c r="I733">
        <v>0</v>
      </c>
      <c r="J733">
        <f>SUM($H$32:H733)</f>
        <v>7450</v>
      </c>
      <c r="K733">
        <f>SUM($I$32:I733)</f>
        <v>574</v>
      </c>
      <c r="L733">
        <v>26</v>
      </c>
      <c r="M733">
        <v>197592</v>
      </c>
    </row>
    <row r="734" spans="1:13" ht="15" customHeight="1" x14ac:dyDescent="0.25">
      <c r="A734" t="s">
        <v>757</v>
      </c>
      <c r="B734">
        <v>3</v>
      </c>
      <c r="C734">
        <v>3</v>
      </c>
      <c r="D734">
        <f t="shared" si="20"/>
        <v>0</v>
      </c>
      <c r="E734">
        <v>2261</v>
      </c>
      <c r="F734">
        <v>2261</v>
      </c>
      <c r="G734">
        <f t="shared" si="21"/>
        <v>0</v>
      </c>
      <c r="H734">
        <v>5</v>
      </c>
      <c r="I734">
        <v>0</v>
      </c>
      <c r="J734">
        <f>SUM($H$32:H734)</f>
        <v>7455</v>
      </c>
      <c r="K734">
        <f>SUM($I$32:I734)</f>
        <v>574</v>
      </c>
      <c r="L734">
        <v>218</v>
      </c>
      <c r="M734">
        <v>197810</v>
      </c>
    </row>
    <row r="735" spans="1:13" ht="15" customHeight="1" x14ac:dyDescent="0.25">
      <c r="A735" t="s">
        <v>758</v>
      </c>
      <c r="B735">
        <v>3</v>
      </c>
      <c r="C735">
        <v>2</v>
      </c>
      <c r="D735">
        <f t="shared" si="20"/>
        <v>1</v>
      </c>
      <c r="E735">
        <v>2261</v>
      </c>
      <c r="F735">
        <v>2260</v>
      </c>
      <c r="G735">
        <f t="shared" si="21"/>
        <v>1</v>
      </c>
      <c r="H735">
        <v>7</v>
      </c>
      <c r="I735">
        <v>1</v>
      </c>
      <c r="J735">
        <f>SUM($H$32:H735)</f>
        <v>7462</v>
      </c>
      <c r="K735">
        <f>SUM($I$32:I735)</f>
        <v>575</v>
      </c>
      <c r="L735">
        <v>366</v>
      </c>
      <c r="M735">
        <v>198176</v>
      </c>
    </row>
    <row r="736" spans="1:13" ht="15" customHeight="1" x14ac:dyDescent="0.25">
      <c r="A736" t="s">
        <v>759</v>
      </c>
      <c r="B736">
        <v>2</v>
      </c>
      <c r="C736">
        <v>1</v>
      </c>
      <c r="D736">
        <f t="shared" ref="D736:D761" si="22">B736-C736</f>
        <v>1</v>
      </c>
      <c r="E736">
        <v>2260</v>
      </c>
      <c r="F736">
        <v>2259</v>
      </c>
      <c r="G736">
        <f t="shared" ref="G736:G761" si="23">E736-F736</f>
        <v>1</v>
      </c>
      <c r="H736">
        <v>2</v>
      </c>
      <c r="I736">
        <v>1</v>
      </c>
      <c r="J736">
        <f>SUM($H$32:H736)</f>
        <v>7464</v>
      </c>
      <c r="K736">
        <f>SUM($I$32:I736)</f>
        <v>576</v>
      </c>
      <c r="L736">
        <v>139</v>
      </c>
      <c r="M736">
        <v>198315</v>
      </c>
    </row>
    <row r="737" spans="1:13" ht="15" customHeight="1" x14ac:dyDescent="0.25">
      <c r="A737" t="s">
        <v>760</v>
      </c>
      <c r="B737">
        <v>2</v>
      </c>
      <c r="C737">
        <v>2</v>
      </c>
      <c r="D737">
        <f t="shared" si="22"/>
        <v>0</v>
      </c>
      <c r="E737">
        <v>2259</v>
      </c>
      <c r="F737">
        <v>2259</v>
      </c>
      <c r="G737">
        <f t="shared" si="23"/>
        <v>0</v>
      </c>
      <c r="H737">
        <v>2</v>
      </c>
      <c r="I737">
        <v>0</v>
      </c>
      <c r="J737">
        <f>SUM($H$32:H737)</f>
        <v>7466</v>
      </c>
      <c r="K737">
        <f>SUM($I$32:I737)</f>
        <v>576</v>
      </c>
      <c r="L737">
        <v>31</v>
      </c>
      <c r="M737">
        <v>198346</v>
      </c>
    </row>
    <row r="738" spans="1:13" ht="15" customHeight="1" x14ac:dyDescent="0.25">
      <c r="A738" t="s">
        <v>761</v>
      </c>
      <c r="B738">
        <v>3</v>
      </c>
      <c r="C738">
        <v>2</v>
      </c>
      <c r="D738">
        <f t="shared" si="22"/>
        <v>1</v>
      </c>
      <c r="E738">
        <v>2259</v>
      </c>
      <c r="F738">
        <v>2258</v>
      </c>
      <c r="G738">
        <f t="shared" si="23"/>
        <v>1</v>
      </c>
      <c r="H738">
        <v>7</v>
      </c>
      <c r="I738">
        <v>1</v>
      </c>
      <c r="J738">
        <f>SUM($H$32:H738)</f>
        <v>7473</v>
      </c>
      <c r="K738">
        <f>SUM($I$32:I738)</f>
        <v>577</v>
      </c>
      <c r="L738">
        <v>193</v>
      </c>
      <c r="M738">
        <v>198539</v>
      </c>
    </row>
    <row r="739" spans="1:13" ht="15" customHeight="1" x14ac:dyDescent="0.25">
      <c r="A739" t="s">
        <v>2691</v>
      </c>
      <c r="B739">
        <v>3</v>
      </c>
      <c r="C739">
        <v>2</v>
      </c>
      <c r="D739">
        <f t="shared" si="22"/>
        <v>1</v>
      </c>
      <c r="E739">
        <v>2258</v>
      </c>
      <c r="F739">
        <v>2257</v>
      </c>
      <c r="G739">
        <f t="shared" si="23"/>
        <v>1</v>
      </c>
      <c r="H739">
        <v>7</v>
      </c>
      <c r="I739">
        <v>1</v>
      </c>
      <c r="J739">
        <f>SUM($H$32:H739)</f>
        <v>7480</v>
      </c>
      <c r="K739">
        <f>SUM($I$32:I739)</f>
        <v>578</v>
      </c>
      <c r="L739">
        <v>190</v>
      </c>
      <c r="M739">
        <v>198729</v>
      </c>
    </row>
    <row r="740" spans="1:13" ht="15" customHeight="1" x14ac:dyDescent="0.25">
      <c r="A740" t="s">
        <v>2692</v>
      </c>
      <c r="B740">
        <v>3</v>
      </c>
      <c r="C740">
        <v>3</v>
      </c>
      <c r="D740">
        <f t="shared" si="22"/>
        <v>0</v>
      </c>
      <c r="E740">
        <v>2257</v>
      </c>
      <c r="F740">
        <v>2257</v>
      </c>
      <c r="G740">
        <f t="shared" si="23"/>
        <v>0</v>
      </c>
      <c r="H740">
        <v>5</v>
      </c>
      <c r="I740">
        <v>0</v>
      </c>
      <c r="J740">
        <f>SUM($H$32:H740)</f>
        <v>7485</v>
      </c>
      <c r="K740">
        <f>SUM($I$32:I740)</f>
        <v>578</v>
      </c>
      <c r="L740">
        <v>56</v>
      </c>
      <c r="M740">
        <v>198785</v>
      </c>
    </row>
    <row r="741" spans="1:13" ht="15" customHeight="1" x14ac:dyDescent="0.25">
      <c r="A741" t="s">
        <v>2693</v>
      </c>
      <c r="B741">
        <v>3</v>
      </c>
      <c r="C741">
        <v>3</v>
      </c>
      <c r="D741">
        <f t="shared" si="22"/>
        <v>0</v>
      </c>
      <c r="E741">
        <v>2257</v>
      </c>
      <c r="F741">
        <v>2257</v>
      </c>
      <c r="G741">
        <f t="shared" si="23"/>
        <v>0</v>
      </c>
      <c r="H741">
        <v>5</v>
      </c>
      <c r="I741">
        <v>0</v>
      </c>
      <c r="J741">
        <f>SUM($H$32:H741)</f>
        <v>7490</v>
      </c>
      <c r="K741">
        <f>SUM($I$32:I741)</f>
        <v>578</v>
      </c>
      <c r="L741">
        <v>49</v>
      </c>
      <c r="M741">
        <v>198834</v>
      </c>
    </row>
    <row r="742" spans="1:13" ht="15" customHeight="1" x14ac:dyDescent="0.25">
      <c r="A742" t="s">
        <v>2694</v>
      </c>
      <c r="B742">
        <v>3</v>
      </c>
      <c r="C742">
        <v>2</v>
      </c>
      <c r="D742">
        <f t="shared" si="22"/>
        <v>1</v>
      </c>
      <c r="E742">
        <v>2257</v>
      </c>
      <c r="F742">
        <v>2256</v>
      </c>
      <c r="G742">
        <f t="shared" si="23"/>
        <v>1</v>
      </c>
      <c r="H742">
        <v>7</v>
      </c>
      <c r="I742">
        <v>1</v>
      </c>
      <c r="J742">
        <f>SUM($H$32:H742)</f>
        <v>7497</v>
      </c>
      <c r="K742">
        <f>SUM($I$32:I742)</f>
        <v>579</v>
      </c>
      <c r="L742">
        <v>179</v>
      </c>
      <c r="M742">
        <v>199013</v>
      </c>
    </row>
    <row r="743" spans="1:13" ht="15" customHeight="1" x14ac:dyDescent="0.25">
      <c r="A743" t="s">
        <v>2695</v>
      </c>
      <c r="B743">
        <v>3</v>
      </c>
      <c r="C743">
        <v>2</v>
      </c>
      <c r="D743">
        <f t="shared" si="22"/>
        <v>1</v>
      </c>
      <c r="E743">
        <v>2256</v>
      </c>
      <c r="F743">
        <v>2255</v>
      </c>
      <c r="G743">
        <f t="shared" si="23"/>
        <v>1</v>
      </c>
      <c r="H743">
        <v>7</v>
      </c>
      <c r="I743">
        <v>1</v>
      </c>
      <c r="J743">
        <f>SUM($H$32:H743)</f>
        <v>7504</v>
      </c>
      <c r="K743">
        <f>SUM($I$32:I743)</f>
        <v>580</v>
      </c>
      <c r="L743">
        <v>197</v>
      </c>
      <c r="M743">
        <v>199210</v>
      </c>
    </row>
    <row r="744" spans="1:13" ht="15" customHeight="1" x14ac:dyDescent="0.25">
      <c r="A744" t="s">
        <v>2696</v>
      </c>
      <c r="B744">
        <v>2</v>
      </c>
      <c r="C744">
        <v>2</v>
      </c>
      <c r="D744">
        <f t="shared" si="22"/>
        <v>0</v>
      </c>
      <c r="E744">
        <v>2255</v>
      </c>
      <c r="F744">
        <v>2255</v>
      </c>
      <c r="G744">
        <f t="shared" si="23"/>
        <v>0</v>
      </c>
      <c r="H744">
        <v>2</v>
      </c>
      <c r="I744">
        <v>0</v>
      </c>
      <c r="J744">
        <f>SUM($H$32:H744)</f>
        <v>7506</v>
      </c>
      <c r="K744">
        <f>SUM($I$32:I744)</f>
        <v>580</v>
      </c>
      <c r="L744">
        <v>24</v>
      </c>
      <c r="M744">
        <v>199234</v>
      </c>
    </row>
    <row r="745" spans="1:13" ht="15" customHeight="1" x14ac:dyDescent="0.25">
      <c r="A745" t="s">
        <v>2697</v>
      </c>
      <c r="B745">
        <v>1</v>
      </c>
      <c r="C745">
        <v>1</v>
      </c>
      <c r="D745">
        <f t="shared" si="22"/>
        <v>0</v>
      </c>
      <c r="E745">
        <v>2255</v>
      </c>
      <c r="F745">
        <v>2255</v>
      </c>
      <c r="G745">
        <f t="shared" si="23"/>
        <v>0</v>
      </c>
      <c r="H745">
        <v>0</v>
      </c>
      <c r="I745">
        <v>0</v>
      </c>
      <c r="J745">
        <f>SUM($H$32:H745)</f>
        <v>7506</v>
      </c>
      <c r="K745">
        <f>SUM($I$32:I745)</f>
        <v>580</v>
      </c>
      <c r="L745">
        <v>6</v>
      </c>
      <c r="M745">
        <v>199240</v>
      </c>
    </row>
    <row r="746" spans="1:13" ht="15" customHeight="1" x14ac:dyDescent="0.25">
      <c r="A746" t="s">
        <v>2698</v>
      </c>
      <c r="B746">
        <v>1</v>
      </c>
      <c r="C746">
        <v>1</v>
      </c>
      <c r="D746">
        <f t="shared" si="22"/>
        <v>0</v>
      </c>
      <c r="E746">
        <v>2255</v>
      </c>
      <c r="F746">
        <v>2255</v>
      </c>
      <c r="G746">
        <f t="shared" si="23"/>
        <v>0</v>
      </c>
      <c r="H746">
        <v>0</v>
      </c>
      <c r="I746">
        <v>0</v>
      </c>
      <c r="J746">
        <f>SUM($H$32:H746)</f>
        <v>7506</v>
      </c>
      <c r="K746">
        <f>SUM($I$32:I746)</f>
        <v>580</v>
      </c>
      <c r="L746">
        <v>4</v>
      </c>
      <c r="M746">
        <v>199244</v>
      </c>
    </row>
    <row r="747" spans="1:13" ht="15" customHeight="1" x14ac:dyDescent="0.25">
      <c r="A747" t="s">
        <v>2699</v>
      </c>
      <c r="B747">
        <v>3</v>
      </c>
      <c r="C747">
        <v>2</v>
      </c>
      <c r="D747">
        <f t="shared" si="22"/>
        <v>1</v>
      </c>
      <c r="E747">
        <v>2255</v>
      </c>
      <c r="F747">
        <v>2254</v>
      </c>
      <c r="G747">
        <f t="shared" si="23"/>
        <v>1</v>
      </c>
      <c r="H747">
        <v>7</v>
      </c>
      <c r="I747">
        <v>1</v>
      </c>
      <c r="J747">
        <f>SUM($H$32:H747)</f>
        <v>7513</v>
      </c>
      <c r="K747">
        <f>SUM($I$32:I747)</f>
        <v>581</v>
      </c>
      <c r="L747">
        <v>363</v>
      </c>
      <c r="M747">
        <v>199607</v>
      </c>
    </row>
    <row r="748" spans="1:13" ht="15" customHeight="1" x14ac:dyDescent="0.25">
      <c r="A748" t="s">
        <v>2700</v>
      </c>
      <c r="B748">
        <v>6</v>
      </c>
      <c r="C748">
        <v>4</v>
      </c>
      <c r="D748">
        <f t="shared" si="22"/>
        <v>2</v>
      </c>
      <c r="E748">
        <v>2254</v>
      </c>
      <c r="F748">
        <v>2252</v>
      </c>
      <c r="G748">
        <f t="shared" si="23"/>
        <v>2</v>
      </c>
      <c r="H748">
        <v>13</v>
      </c>
      <c r="I748">
        <v>1</v>
      </c>
      <c r="J748">
        <f>SUM($H$32:H748)</f>
        <v>7526</v>
      </c>
      <c r="K748">
        <f>SUM($I$32:I748)</f>
        <v>582</v>
      </c>
      <c r="L748">
        <v>389</v>
      </c>
      <c r="M748">
        <v>199996</v>
      </c>
    </row>
    <row r="749" spans="1:13" ht="15" customHeight="1" x14ac:dyDescent="0.25">
      <c r="A749" t="s">
        <v>2701</v>
      </c>
      <c r="B749">
        <v>2</v>
      </c>
      <c r="C749">
        <v>2</v>
      </c>
      <c r="D749">
        <f t="shared" si="22"/>
        <v>0</v>
      </c>
      <c r="E749">
        <v>2252</v>
      </c>
      <c r="F749">
        <v>2252</v>
      </c>
      <c r="G749">
        <f t="shared" si="23"/>
        <v>0</v>
      </c>
      <c r="H749">
        <v>2</v>
      </c>
      <c r="I749">
        <v>0</v>
      </c>
      <c r="J749">
        <f>SUM($H$32:H749)</f>
        <v>7528</v>
      </c>
      <c r="K749">
        <f>SUM($I$32:I749)</f>
        <v>582</v>
      </c>
      <c r="L749">
        <v>42</v>
      </c>
      <c r="M749">
        <v>200038</v>
      </c>
    </row>
    <row r="750" spans="1:13" ht="15" customHeight="1" x14ac:dyDescent="0.25">
      <c r="A750" t="s">
        <v>2702</v>
      </c>
      <c r="B750">
        <v>2</v>
      </c>
      <c r="C750">
        <v>2</v>
      </c>
      <c r="D750">
        <f t="shared" si="22"/>
        <v>0</v>
      </c>
      <c r="E750">
        <v>2252</v>
      </c>
      <c r="F750">
        <v>2252</v>
      </c>
      <c r="G750">
        <f t="shared" si="23"/>
        <v>0</v>
      </c>
      <c r="H750">
        <v>2</v>
      </c>
      <c r="I750">
        <v>0</v>
      </c>
      <c r="J750">
        <f>SUM($H$32:H750)</f>
        <v>7530</v>
      </c>
      <c r="K750">
        <f>SUM($I$32:I750)</f>
        <v>582</v>
      </c>
      <c r="L750">
        <v>32</v>
      </c>
      <c r="M750">
        <v>200070</v>
      </c>
    </row>
    <row r="751" spans="1:13" ht="15" customHeight="1" x14ac:dyDescent="0.25">
      <c r="A751" t="s">
        <v>2703</v>
      </c>
      <c r="B751">
        <v>1</v>
      </c>
      <c r="C751">
        <v>1</v>
      </c>
      <c r="D751">
        <f t="shared" si="22"/>
        <v>0</v>
      </c>
      <c r="E751">
        <v>2252</v>
      </c>
      <c r="F751">
        <v>2252</v>
      </c>
      <c r="G751">
        <f t="shared" si="23"/>
        <v>0</v>
      </c>
      <c r="H751">
        <v>0</v>
      </c>
      <c r="I751">
        <v>0</v>
      </c>
      <c r="J751">
        <f>SUM($H$32:H751)</f>
        <v>7530</v>
      </c>
      <c r="K751">
        <f>SUM($I$32:I751)</f>
        <v>582</v>
      </c>
      <c r="L751">
        <v>5</v>
      </c>
      <c r="M751">
        <v>200075</v>
      </c>
    </row>
    <row r="752" spans="1:13" ht="15" customHeight="1" x14ac:dyDescent="0.25">
      <c r="A752" t="s">
        <v>2704</v>
      </c>
      <c r="B752">
        <v>4</v>
      </c>
      <c r="C752">
        <v>3</v>
      </c>
      <c r="D752">
        <f t="shared" si="22"/>
        <v>1</v>
      </c>
      <c r="E752">
        <v>2252</v>
      </c>
      <c r="F752">
        <v>2251</v>
      </c>
      <c r="G752">
        <f t="shared" si="23"/>
        <v>1</v>
      </c>
      <c r="H752">
        <v>9</v>
      </c>
      <c r="I752">
        <v>1</v>
      </c>
      <c r="J752">
        <f>SUM($H$32:H752)</f>
        <v>7539</v>
      </c>
      <c r="K752">
        <f>SUM($I$32:I752)</f>
        <v>583</v>
      </c>
      <c r="L752">
        <v>166</v>
      </c>
      <c r="M752">
        <v>200241</v>
      </c>
    </row>
    <row r="753" spans="1:13" ht="15" customHeight="1" x14ac:dyDescent="0.25">
      <c r="A753" t="s">
        <v>2705</v>
      </c>
      <c r="B753">
        <v>3</v>
      </c>
      <c r="C753">
        <v>2</v>
      </c>
      <c r="D753">
        <f t="shared" si="22"/>
        <v>1</v>
      </c>
      <c r="E753">
        <v>2251</v>
      </c>
      <c r="F753">
        <v>2250</v>
      </c>
      <c r="G753">
        <f t="shared" si="23"/>
        <v>1</v>
      </c>
      <c r="H753">
        <v>4</v>
      </c>
      <c r="I753">
        <v>1</v>
      </c>
      <c r="J753">
        <f>SUM($H$32:H753)</f>
        <v>7543</v>
      </c>
      <c r="K753">
        <f>SUM($I$32:I753)</f>
        <v>584</v>
      </c>
      <c r="L753">
        <v>149</v>
      </c>
      <c r="M753">
        <v>200390</v>
      </c>
    </row>
    <row r="754" spans="1:13" ht="15" customHeight="1" x14ac:dyDescent="0.25">
      <c r="A754" t="s">
        <v>2706</v>
      </c>
      <c r="B754">
        <v>4</v>
      </c>
      <c r="C754">
        <v>4</v>
      </c>
      <c r="D754">
        <f t="shared" si="22"/>
        <v>0</v>
      </c>
      <c r="E754">
        <v>2250</v>
      </c>
      <c r="F754">
        <v>2250</v>
      </c>
      <c r="G754">
        <f t="shared" si="23"/>
        <v>0</v>
      </c>
      <c r="H754">
        <v>6</v>
      </c>
      <c r="I754">
        <v>0</v>
      </c>
      <c r="J754">
        <f>SUM($H$32:H754)</f>
        <v>7549</v>
      </c>
      <c r="K754">
        <f>SUM($I$32:I754)</f>
        <v>584</v>
      </c>
      <c r="L754">
        <v>139</v>
      </c>
      <c r="M754">
        <v>200529</v>
      </c>
    </row>
    <row r="755" spans="1:13" ht="15" customHeight="1" x14ac:dyDescent="0.25">
      <c r="A755" t="s">
        <v>2707</v>
      </c>
      <c r="B755">
        <v>2</v>
      </c>
      <c r="C755">
        <v>2</v>
      </c>
      <c r="D755">
        <f t="shared" si="22"/>
        <v>0</v>
      </c>
      <c r="E755">
        <v>2250</v>
      </c>
      <c r="F755">
        <v>2250</v>
      </c>
      <c r="G755">
        <f t="shared" si="23"/>
        <v>0</v>
      </c>
      <c r="H755">
        <v>2</v>
      </c>
      <c r="I755">
        <v>0</v>
      </c>
      <c r="J755">
        <f>SUM($H$32:H755)</f>
        <v>7551</v>
      </c>
      <c r="K755">
        <f>SUM($I$32:I755)</f>
        <v>584</v>
      </c>
      <c r="L755">
        <v>32</v>
      </c>
      <c r="M755">
        <v>200561</v>
      </c>
    </row>
    <row r="756" spans="1:13" ht="15" customHeight="1" x14ac:dyDescent="0.25">
      <c r="A756" t="s">
        <v>2708</v>
      </c>
      <c r="B756">
        <v>2</v>
      </c>
      <c r="C756">
        <v>2</v>
      </c>
      <c r="D756">
        <f t="shared" si="22"/>
        <v>0</v>
      </c>
      <c r="E756">
        <v>2250</v>
      </c>
      <c r="F756">
        <v>2250</v>
      </c>
      <c r="G756">
        <f t="shared" si="23"/>
        <v>0</v>
      </c>
      <c r="H756">
        <v>2</v>
      </c>
      <c r="I756">
        <v>0</v>
      </c>
      <c r="J756">
        <f>SUM($H$32:H756)</f>
        <v>7553</v>
      </c>
      <c r="K756">
        <f>SUM($I$32:I756)</f>
        <v>584</v>
      </c>
      <c r="L756">
        <v>27</v>
      </c>
      <c r="M756">
        <v>200588</v>
      </c>
    </row>
    <row r="757" spans="1:13" ht="15" customHeight="1" x14ac:dyDescent="0.25">
      <c r="A757" t="s">
        <v>2709</v>
      </c>
      <c r="B757">
        <v>1</v>
      </c>
      <c r="C757">
        <v>1</v>
      </c>
      <c r="D757">
        <f t="shared" si="22"/>
        <v>0</v>
      </c>
      <c r="E757">
        <v>2250</v>
      </c>
      <c r="F757">
        <v>2250</v>
      </c>
      <c r="G757">
        <f t="shared" si="23"/>
        <v>0</v>
      </c>
      <c r="H757">
        <v>0</v>
      </c>
      <c r="I757">
        <v>0</v>
      </c>
      <c r="J757">
        <f>SUM($H$32:H757)</f>
        <v>7553</v>
      </c>
      <c r="K757">
        <f>SUM($I$32:I757)</f>
        <v>584</v>
      </c>
      <c r="L757">
        <v>5</v>
      </c>
      <c r="M757">
        <v>200593</v>
      </c>
    </row>
    <row r="758" spans="1:13" ht="15" customHeight="1" x14ac:dyDescent="0.25">
      <c r="A758" t="s">
        <v>2710</v>
      </c>
      <c r="B758">
        <v>1</v>
      </c>
      <c r="C758">
        <v>1</v>
      </c>
      <c r="D758">
        <f t="shared" si="22"/>
        <v>0</v>
      </c>
      <c r="E758">
        <v>2250</v>
      </c>
      <c r="F758">
        <v>2250</v>
      </c>
      <c r="G758">
        <f t="shared" si="23"/>
        <v>0</v>
      </c>
      <c r="H758">
        <v>0</v>
      </c>
      <c r="I758">
        <v>0</v>
      </c>
      <c r="J758">
        <f>SUM($H$32:H758)</f>
        <v>7553</v>
      </c>
      <c r="K758">
        <f>SUM($I$32:I758)</f>
        <v>584</v>
      </c>
      <c r="L758">
        <v>4</v>
      </c>
      <c r="M758">
        <v>200597</v>
      </c>
    </row>
    <row r="759" spans="1:13" ht="15" customHeight="1" x14ac:dyDescent="0.25">
      <c r="A759" t="s">
        <v>2711</v>
      </c>
      <c r="B759">
        <v>2</v>
      </c>
      <c r="C759">
        <v>1</v>
      </c>
      <c r="D759">
        <f t="shared" si="22"/>
        <v>1</v>
      </c>
      <c r="E759">
        <v>2250</v>
      </c>
      <c r="F759">
        <v>2248</v>
      </c>
      <c r="G759">
        <f t="shared" si="23"/>
        <v>2</v>
      </c>
      <c r="H759">
        <v>2</v>
      </c>
      <c r="I759">
        <v>1</v>
      </c>
      <c r="J759">
        <f>SUM($H$32:H759)</f>
        <v>7555</v>
      </c>
      <c r="K759">
        <f>SUM($I$32:I759)</f>
        <v>585</v>
      </c>
      <c r="L759">
        <v>146</v>
      </c>
      <c r="M759">
        <v>200743</v>
      </c>
    </row>
    <row r="760" spans="1:13" ht="15" customHeight="1" x14ac:dyDescent="0.25">
      <c r="A760" t="s">
        <v>2712</v>
      </c>
      <c r="B760">
        <v>1</v>
      </c>
      <c r="C760">
        <v>1</v>
      </c>
      <c r="D760">
        <f t="shared" si="22"/>
        <v>0</v>
      </c>
      <c r="E760">
        <v>2248</v>
      </c>
      <c r="F760">
        <v>2248</v>
      </c>
      <c r="G760">
        <f t="shared" si="23"/>
        <v>0</v>
      </c>
      <c r="H760">
        <v>0</v>
      </c>
      <c r="I760">
        <v>0</v>
      </c>
      <c r="J760">
        <f>SUM($H$32:H760)</f>
        <v>7555</v>
      </c>
      <c r="K760">
        <f>SUM($I$32:I760)</f>
        <v>585</v>
      </c>
      <c r="L760">
        <v>6</v>
      </c>
      <c r="M760">
        <v>200749</v>
      </c>
    </row>
    <row r="761" spans="1:13" ht="15" customHeight="1" x14ac:dyDescent="0.25">
      <c r="A761" t="s">
        <v>2713</v>
      </c>
      <c r="B761">
        <v>2</v>
      </c>
      <c r="C761">
        <v>2</v>
      </c>
      <c r="D761">
        <f t="shared" si="22"/>
        <v>0</v>
      </c>
      <c r="E761">
        <v>2248</v>
      </c>
      <c r="F761">
        <v>2248</v>
      </c>
      <c r="G761">
        <f t="shared" si="23"/>
        <v>0</v>
      </c>
      <c r="H761">
        <v>2</v>
      </c>
      <c r="I761">
        <v>0</v>
      </c>
      <c r="J761">
        <f>SUM($H$32:H761)</f>
        <v>7557</v>
      </c>
      <c r="K761">
        <f>SUM($I$32:I761)</f>
        <v>585</v>
      </c>
      <c r="L761">
        <v>25</v>
      </c>
      <c r="M761">
        <v>200774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427B-2827-4CB2-BB0E-DB8A18CB5589}">
  <dimension ref="A1:L737"/>
  <sheetViews>
    <sheetView topLeftCell="A13" workbookViewId="0">
      <selection activeCell="E28" sqref="E2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>
        <f>COUNTA(A32:A737)</f>
        <v>706</v>
      </c>
    </row>
    <row r="21" spans="1:12" x14ac:dyDescent="0.25">
      <c r="A21" s="1" t="s">
        <v>1</v>
      </c>
      <c r="B21">
        <v>88079</v>
      </c>
      <c r="C21" t="s">
        <v>43</v>
      </c>
      <c r="D21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>
        <f>(B20-B23)/B20</f>
        <v>0.57229386479093391</v>
      </c>
    </row>
    <row r="23" spans="1:12" x14ac:dyDescent="0.25">
      <c r="A23" s="1" t="s">
        <v>7</v>
      </c>
      <c r="B23">
        <v>2189</v>
      </c>
      <c r="C23" t="s">
        <v>44</v>
      </c>
      <c r="D23" s="4">
        <f>D22/D20</f>
        <v>8.1061453936392904E-4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5</v>
      </c>
      <c r="I43">
        <v>0</v>
      </c>
      <c r="J43">
        <f>SUM($H$32:H43)</f>
        <v>207</v>
      </c>
      <c r="K43">
        <f>SUM($I$32:I43)</f>
        <v>1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212</v>
      </c>
      <c r="K44">
        <f>SUM($I$32:I44)</f>
        <v>1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224</v>
      </c>
      <c r="K45">
        <f>SUM($I$32:I45)</f>
        <v>1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229</v>
      </c>
      <c r="K46">
        <f>SUM($I$32:I46)</f>
        <v>1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12</v>
      </c>
      <c r="I47">
        <v>0</v>
      </c>
      <c r="J47">
        <f>SUM($H$32:H47)</f>
        <v>241</v>
      </c>
      <c r="K47">
        <f>SUM($I$32:I47)</f>
        <v>1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12</v>
      </c>
      <c r="I48">
        <v>0</v>
      </c>
      <c r="J48">
        <f>SUM($H$32:H48)</f>
        <v>253</v>
      </c>
      <c r="K48">
        <f>SUM($I$32:I48)</f>
        <v>1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258</v>
      </c>
      <c r="K49">
        <f>SUM($I$32:I49)</f>
        <v>1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12</v>
      </c>
      <c r="I50">
        <v>0</v>
      </c>
      <c r="J50">
        <f>SUM($H$32:H50)</f>
        <v>270</v>
      </c>
      <c r="K50">
        <f>SUM($I$32:I50)</f>
        <v>1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12</v>
      </c>
      <c r="I51">
        <v>0</v>
      </c>
      <c r="J51">
        <f>SUM($H$32:H51)</f>
        <v>282</v>
      </c>
      <c r="K51">
        <f>SUM($I$32:I51)</f>
        <v>1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5</v>
      </c>
      <c r="I52">
        <v>0</v>
      </c>
      <c r="J52">
        <f>SUM($H$32:H52)</f>
        <v>287</v>
      </c>
      <c r="K52">
        <f>SUM($I$32:I52)</f>
        <v>1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>
        <f t="shared" si="0"/>
        <v>24</v>
      </c>
      <c r="E53">
        <v>5118</v>
      </c>
      <c r="F53">
        <v>4554</v>
      </c>
      <c r="G53">
        <f t="shared" si="1"/>
        <v>564</v>
      </c>
      <c r="H53">
        <v>1168</v>
      </c>
      <c r="I53">
        <v>49</v>
      </c>
      <c r="J53">
        <f>SUM($H$32:H53)</f>
        <v>1455</v>
      </c>
      <c r="K53">
        <f>SUM($I$32:I53)</f>
        <v>50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6</v>
      </c>
      <c r="I54">
        <v>0</v>
      </c>
      <c r="J54">
        <f>SUM($H$32:H54)</f>
        <v>1461</v>
      </c>
      <c r="K54">
        <f>SUM($I$32:I54)</f>
        <v>50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1466</v>
      </c>
      <c r="K55">
        <f>SUM($I$32:I55)</f>
        <v>50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5</v>
      </c>
      <c r="I56">
        <v>0</v>
      </c>
      <c r="J56">
        <f>SUM($H$32:H56)</f>
        <v>1471</v>
      </c>
      <c r="K56">
        <f>SUM($I$32:I56)</f>
        <v>50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12</v>
      </c>
      <c r="I57">
        <v>0</v>
      </c>
      <c r="J57">
        <f>SUM($H$32:H57)</f>
        <v>1483</v>
      </c>
      <c r="K57">
        <f>SUM($I$32:I57)</f>
        <v>50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1495</v>
      </c>
      <c r="K58">
        <f>SUM($I$32:I58)</f>
        <v>50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12</v>
      </c>
      <c r="I59">
        <v>0</v>
      </c>
      <c r="J59">
        <f>SUM($H$32:H59)</f>
        <v>1507</v>
      </c>
      <c r="K59">
        <f>SUM($I$32:I59)</f>
        <v>50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1512</v>
      </c>
      <c r="K60">
        <f>SUM($I$32:I60)</f>
        <v>50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6</v>
      </c>
      <c r="I61">
        <v>0</v>
      </c>
      <c r="J61">
        <f>SUM($H$32:H61)</f>
        <v>1518</v>
      </c>
      <c r="K61">
        <f>SUM($I$32:I61)</f>
        <v>50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>
        <f t="shared" si="0"/>
        <v>0</v>
      </c>
      <c r="E62">
        <v>4554</v>
      </c>
      <c r="F62">
        <v>4554</v>
      </c>
      <c r="G62">
        <f t="shared" si="1"/>
        <v>0</v>
      </c>
      <c r="H62">
        <v>12</v>
      </c>
      <c r="I62">
        <v>0</v>
      </c>
      <c r="J62">
        <f>SUM($H$32:H62)</f>
        <v>1530</v>
      </c>
      <c r="K62">
        <f>SUM($I$32:I62)</f>
        <v>50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4554</v>
      </c>
      <c r="F63">
        <v>4554</v>
      </c>
      <c r="G63">
        <f t="shared" si="1"/>
        <v>0</v>
      </c>
      <c r="H63">
        <v>5</v>
      </c>
      <c r="I63">
        <v>0</v>
      </c>
      <c r="J63">
        <f>SUM($H$32:H63)</f>
        <v>1535</v>
      </c>
      <c r="K63">
        <f>SUM($I$32:I63)</f>
        <v>50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4554</v>
      </c>
      <c r="F64">
        <v>4554</v>
      </c>
      <c r="G64">
        <f t="shared" si="1"/>
        <v>0</v>
      </c>
      <c r="H64">
        <v>5</v>
      </c>
      <c r="I64">
        <v>0</v>
      </c>
      <c r="J64">
        <f>SUM($H$32:H64)</f>
        <v>1540</v>
      </c>
      <c r="K64">
        <f>SUM($I$32:I64)</f>
        <v>50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4554</v>
      </c>
      <c r="F65">
        <v>4554</v>
      </c>
      <c r="G65">
        <f t="shared" si="1"/>
        <v>0</v>
      </c>
      <c r="H65">
        <v>12</v>
      </c>
      <c r="I65">
        <v>0</v>
      </c>
      <c r="J65">
        <f>SUM($H$32:H65)</f>
        <v>1552</v>
      </c>
      <c r="K65">
        <f>SUM($I$32:I65)</f>
        <v>50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>
        <f t="shared" si="0"/>
        <v>7</v>
      </c>
      <c r="E66">
        <v>4554</v>
      </c>
      <c r="F66">
        <v>4526</v>
      </c>
      <c r="G66">
        <f t="shared" si="1"/>
        <v>28</v>
      </c>
      <c r="H66">
        <v>173</v>
      </c>
      <c r="I66">
        <v>12</v>
      </c>
      <c r="J66">
        <f>SUM($H$32:H66)</f>
        <v>1725</v>
      </c>
      <c r="K66">
        <f>SUM($I$32:I66)</f>
        <v>62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5</v>
      </c>
      <c r="I67">
        <v>0</v>
      </c>
      <c r="J67">
        <f>SUM($H$32:H67)</f>
        <v>1730</v>
      </c>
      <c r="K67">
        <f>SUM($I$32:I67)</f>
        <v>62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12</v>
      </c>
      <c r="I68">
        <v>0</v>
      </c>
      <c r="J68">
        <f>SUM($H$32:H68)</f>
        <v>1742</v>
      </c>
      <c r="K68">
        <f>SUM($I$32:I68)</f>
        <v>62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1747</v>
      </c>
      <c r="K69">
        <f>SUM($I$32:I69)</f>
        <v>62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5</v>
      </c>
      <c r="I70">
        <v>0</v>
      </c>
      <c r="J70">
        <f>SUM($H$32:H70)</f>
        <v>1752</v>
      </c>
      <c r="K70">
        <f>SUM($I$32:I70)</f>
        <v>62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1757</v>
      </c>
      <c r="K71">
        <f>SUM($I$32:I71)</f>
        <v>62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6</v>
      </c>
      <c r="I72">
        <v>0</v>
      </c>
      <c r="J72">
        <f>SUM($H$32:H72)</f>
        <v>1763</v>
      </c>
      <c r="K72">
        <f>SUM($I$32:I72)</f>
        <v>62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16</v>
      </c>
      <c r="J73">
        <f>SUM($H$32:H73)</f>
        <v>1998</v>
      </c>
      <c r="K73">
        <f>SUM($I$32:I73)</f>
        <v>78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2003</v>
      </c>
      <c r="K74">
        <f>SUM($I$32:I74)</f>
        <v>78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2008</v>
      </c>
      <c r="K75">
        <f>SUM($I$32:I75)</f>
        <v>78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>
        <f t="shared" si="0"/>
        <v>0</v>
      </c>
      <c r="E76">
        <v>4501</v>
      </c>
      <c r="F76">
        <v>4501</v>
      </c>
      <c r="G76">
        <f t="shared" si="1"/>
        <v>0</v>
      </c>
      <c r="H76">
        <v>6</v>
      </c>
      <c r="I76">
        <v>0</v>
      </c>
      <c r="J76">
        <f>SUM($H$32:H76)</f>
        <v>2014</v>
      </c>
      <c r="K76">
        <f>SUM($I$32:I76)</f>
        <v>78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>
        <f t="shared" si="0"/>
        <v>10</v>
      </c>
      <c r="E77">
        <v>4501</v>
      </c>
      <c r="F77">
        <v>4473</v>
      </c>
      <c r="G77">
        <f t="shared" si="1"/>
        <v>28</v>
      </c>
      <c r="H77">
        <v>450</v>
      </c>
      <c r="I77">
        <v>29</v>
      </c>
      <c r="J77">
        <f>SUM($H$32:H77)</f>
        <v>2464</v>
      </c>
      <c r="K77">
        <f>SUM($I$32:I77)</f>
        <v>107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2470</v>
      </c>
      <c r="K78">
        <f>SUM($I$32:I78)</f>
        <v>107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2482</v>
      </c>
      <c r="K79">
        <f>SUM($I$32:I79)</f>
        <v>107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12</v>
      </c>
      <c r="I80">
        <v>0</v>
      </c>
      <c r="J80">
        <f>SUM($H$32:H80)</f>
        <v>2494</v>
      </c>
      <c r="K80">
        <f>SUM($I$32:I80)</f>
        <v>107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6</v>
      </c>
      <c r="I81">
        <v>0</v>
      </c>
      <c r="J81">
        <f>SUM($H$32:H81)</f>
        <v>2500</v>
      </c>
      <c r="K81">
        <f>SUM($I$32:I81)</f>
        <v>107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13</v>
      </c>
      <c r="I82">
        <v>0</v>
      </c>
      <c r="J82">
        <f>SUM($H$32:H82)</f>
        <v>2513</v>
      </c>
      <c r="K82">
        <f>SUM($I$32:I82)</f>
        <v>107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2525</v>
      </c>
      <c r="K83">
        <f>SUM($I$32:I83)</f>
        <v>107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12</v>
      </c>
      <c r="I84">
        <v>0</v>
      </c>
      <c r="J84">
        <f>SUM($H$32:H84)</f>
        <v>2537</v>
      </c>
      <c r="K84">
        <f>SUM($I$32:I84)</f>
        <v>107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2549</v>
      </c>
      <c r="K85">
        <f>SUM($I$32:I85)</f>
        <v>107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2561</v>
      </c>
      <c r="K86">
        <f>SUM($I$32:I86)</f>
        <v>107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2574</v>
      </c>
      <c r="K87">
        <f>SUM($I$32:I87)</f>
        <v>107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13</v>
      </c>
      <c r="I88">
        <v>0</v>
      </c>
      <c r="J88">
        <f>SUM($H$32:H88)</f>
        <v>2587</v>
      </c>
      <c r="K88">
        <f>SUM($I$32:I88)</f>
        <v>107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12</v>
      </c>
      <c r="I89">
        <v>0</v>
      </c>
      <c r="J89">
        <f>SUM($H$32:H89)</f>
        <v>2599</v>
      </c>
      <c r="K89">
        <f>SUM($I$32:I89)</f>
        <v>107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5</v>
      </c>
      <c r="I90">
        <v>0</v>
      </c>
      <c r="J90">
        <f>SUM($H$32:H90)</f>
        <v>2604</v>
      </c>
      <c r="K90">
        <f>SUM($I$32:I90)</f>
        <v>107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>
        <f t="shared" si="0"/>
        <v>14</v>
      </c>
      <c r="E91">
        <v>4473</v>
      </c>
      <c r="F91">
        <v>4459</v>
      </c>
      <c r="G91">
        <f t="shared" si="1"/>
        <v>14</v>
      </c>
      <c r="H91">
        <v>429</v>
      </c>
      <c r="I91">
        <v>29</v>
      </c>
      <c r="J91">
        <f>SUM($H$32:H91)</f>
        <v>3033</v>
      </c>
      <c r="K91">
        <f>SUM($I$32:I91)</f>
        <v>136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>
        <f t="shared" si="0"/>
        <v>0</v>
      </c>
      <c r="E92">
        <v>4459</v>
      </c>
      <c r="F92">
        <v>4459</v>
      </c>
      <c r="G92">
        <f t="shared" si="1"/>
        <v>0</v>
      </c>
      <c r="H92">
        <v>13</v>
      </c>
      <c r="I92">
        <v>0</v>
      </c>
      <c r="J92">
        <f>SUM($H$32:H92)</f>
        <v>3046</v>
      </c>
      <c r="K92">
        <f>SUM($I$32:I92)</f>
        <v>136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13</v>
      </c>
      <c r="I93">
        <v>0</v>
      </c>
      <c r="J93">
        <f>SUM($H$32:H93)</f>
        <v>3059</v>
      </c>
      <c r="K93">
        <f>SUM($I$32:I93)</f>
        <v>136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3064</v>
      </c>
      <c r="K94">
        <f>SUM($I$32:I94)</f>
        <v>136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3069</v>
      </c>
      <c r="K95">
        <f>SUM($I$32:I95)</f>
        <v>136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3074</v>
      </c>
      <c r="K96">
        <f>SUM($I$32:I96)</f>
        <v>136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13</v>
      </c>
      <c r="I97">
        <v>0</v>
      </c>
      <c r="J97">
        <f>SUM($H$32:H97)</f>
        <v>3087</v>
      </c>
      <c r="K97">
        <f>SUM($I$32:I97)</f>
        <v>136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3092</v>
      </c>
      <c r="K98">
        <f>SUM($I$32:I98)</f>
        <v>136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6</v>
      </c>
      <c r="I99">
        <v>0</v>
      </c>
      <c r="J99">
        <f>SUM($H$32:H99)</f>
        <v>3098</v>
      </c>
      <c r="K99">
        <f>SUM($I$32:I99)</f>
        <v>136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3103</v>
      </c>
      <c r="K100">
        <f>SUM($I$32:I100)</f>
        <v>136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6</v>
      </c>
      <c r="I101">
        <v>0</v>
      </c>
      <c r="J101">
        <f>SUM($H$32:H101)</f>
        <v>3109</v>
      </c>
      <c r="K101">
        <f>SUM($I$32:I101)</f>
        <v>136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3114</v>
      </c>
      <c r="K102">
        <f>SUM($I$32:I102)</f>
        <v>136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3119</v>
      </c>
      <c r="K103">
        <f>SUM($I$32:I103)</f>
        <v>136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>
        <f t="shared" si="2"/>
        <v>9</v>
      </c>
      <c r="E104">
        <v>4459</v>
      </c>
      <c r="F104">
        <v>4450</v>
      </c>
      <c r="G104">
        <f t="shared" si="3"/>
        <v>9</v>
      </c>
      <c r="H104">
        <v>320</v>
      </c>
      <c r="I104">
        <v>20</v>
      </c>
      <c r="J104">
        <f>SUM($H$32:H104)</f>
        <v>3439</v>
      </c>
      <c r="K104">
        <f>SUM($I$32:I104)</f>
        <v>156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4450</v>
      </c>
      <c r="F105">
        <v>4450</v>
      </c>
      <c r="G105">
        <f t="shared" si="3"/>
        <v>0</v>
      </c>
      <c r="H105">
        <v>5</v>
      </c>
      <c r="I105">
        <v>0</v>
      </c>
      <c r="J105">
        <f>SUM($H$32:H105)</f>
        <v>3444</v>
      </c>
      <c r="K105">
        <f>SUM($I$32:I105)</f>
        <v>156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4450</v>
      </c>
      <c r="F106">
        <v>4450</v>
      </c>
      <c r="G106">
        <f t="shared" si="3"/>
        <v>0</v>
      </c>
      <c r="H106">
        <v>5</v>
      </c>
      <c r="I106">
        <v>0</v>
      </c>
      <c r="J106">
        <f>SUM($H$32:H106)</f>
        <v>3449</v>
      </c>
      <c r="K106">
        <f>SUM($I$32:I106)</f>
        <v>156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4450</v>
      </c>
      <c r="F107">
        <v>4450</v>
      </c>
      <c r="G107">
        <f t="shared" si="3"/>
        <v>0</v>
      </c>
      <c r="H107">
        <v>5</v>
      </c>
      <c r="I107">
        <v>0</v>
      </c>
      <c r="J107">
        <f>SUM($H$32:H107)</f>
        <v>3454</v>
      </c>
      <c r="K107">
        <f>SUM($I$32:I107)</f>
        <v>156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4450</v>
      </c>
      <c r="F108">
        <v>4450</v>
      </c>
      <c r="G108">
        <f t="shared" si="3"/>
        <v>0</v>
      </c>
      <c r="H108">
        <v>5</v>
      </c>
      <c r="I108">
        <v>0</v>
      </c>
      <c r="J108">
        <f>SUM($H$32:H108)</f>
        <v>3459</v>
      </c>
      <c r="K108">
        <f>SUM($I$32:I108)</f>
        <v>156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4450</v>
      </c>
      <c r="F109">
        <v>4450</v>
      </c>
      <c r="G109">
        <f t="shared" si="3"/>
        <v>0</v>
      </c>
      <c r="H109">
        <v>5</v>
      </c>
      <c r="I109">
        <v>0</v>
      </c>
      <c r="J109">
        <f>SUM($H$32:H109)</f>
        <v>3464</v>
      </c>
      <c r="K109">
        <f>SUM($I$32:I109)</f>
        <v>156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4450</v>
      </c>
      <c r="F110">
        <v>4450</v>
      </c>
      <c r="G110">
        <f t="shared" si="3"/>
        <v>0</v>
      </c>
      <c r="H110">
        <v>5</v>
      </c>
      <c r="I110">
        <v>0</v>
      </c>
      <c r="J110">
        <f>SUM($H$32:H110)</f>
        <v>3469</v>
      </c>
      <c r="K110">
        <f>SUM($I$32:I110)</f>
        <v>156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5</v>
      </c>
      <c r="I111">
        <v>0</v>
      </c>
      <c r="J111">
        <f>SUM($H$32:H111)</f>
        <v>3474</v>
      </c>
      <c r="K111">
        <f>SUM($I$32:I111)</f>
        <v>156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5</v>
      </c>
      <c r="I112">
        <v>0</v>
      </c>
      <c r="J112">
        <f>SUM($H$32:H112)</f>
        <v>3479</v>
      </c>
      <c r="K112">
        <f>SUM($I$32:I112)</f>
        <v>156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4450</v>
      </c>
      <c r="F113">
        <v>4450</v>
      </c>
      <c r="G113">
        <f t="shared" si="3"/>
        <v>0</v>
      </c>
      <c r="H113">
        <v>12</v>
      </c>
      <c r="I113">
        <v>0</v>
      </c>
      <c r="J113">
        <f>SUM($H$32:H113)</f>
        <v>3491</v>
      </c>
      <c r="K113">
        <f>SUM($I$32:I113)</f>
        <v>156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>
        <f t="shared" si="2"/>
        <v>7</v>
      </c>
      <c r="E114">
        <v>4450</v>
      </c>
      <c r="F114">
        <v>4257</v>
      </c>
      <c r="G114">
        <f t="shared" si="3"/>
        <v>193</v>
      </c>
      <c r="H114">
        <v>92</v>
      </c>
      <c r="I114">
        <v>11</v>
      </c>
      <c r="J114">
        <f>SUM($H$32:H114)</f>
        <v>3583</v>
      </c>
      <c r="K114">
        <f>SUM($I$32:I114)</f>
        <v>167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12</v>
      </c>
      <c r="I115">
        <v>0</v>
      </c>
      <c r="J115">
        <f>SUM($H$32:H115)</f>
        <v>3595</v>
      </c>
      <c r="K115">
        <f>SUM($I$32:I115)</f>
        <v>167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5</v>
      </c>
      <c r="I116">
        <v>0</v>
      </c>
      <c r="J116">
        <f>SUM($H$32:H116)</f>
        <v>3600</v>
      </c>
      <c r="K116">
        <f>SUM($I$32:I116)</f>
        <v>167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12</v>
      </c>
      <c r="I117">
        <v>0</v>
      </c>
      <c r="J117">
        <f>SUM($H$32:H117)</f>
        <v>3612</v>
      </c>
      <c r="K117">
        <f>SUM($I$32:I117)</f>
        <v>167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12</v>
      </c>
      <c r="I118">
        <v>0</v>
      </c>
      <c r="J118">
        <f>SUM($H$32:H118)</f>
        <v>3624</v>
      </c>
      <c r="K118">
        <f>SUM($I$32:I118)</f>
        <v>167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5</v>
      </c>
      <c r="I119">
        <v>0</v>
      </c>
      <c r="J119">
        <f>SUM($H$32:H119)</f>
        <v>3629</v>
      </c>
      <c r="K119">
        <f>SUM($I$32:I119)</f>
        <v>167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6</v>
      </c>
      <c r="I120">
        <v>0</v>
      </c>
      <c r="J120">
        <f>SUM($H$32:H120)</f>
        <v>3635</v>
      </c>
      <c r="K120">
        <f>SUM($I$32:I120)</f>
        <v>167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>
        <f t="shared" si="2"/>
        <v>3</v>
      </c>
      <c r="E121">
        <v>4257</v>
      </c>
      <c r="F121">
        <v>4251</v>
      </c>
      <c r="G121">
        <f t="shared" si="3"/>
        <v>6</v>
      </c>
      <c r="H121">
        <v>13</v>
      </c>
      <c r="I121">
        <v>6</v>
      </c>
      <c r="J121">
        <f>SUM($H$32:H121)</f>
        <v>3648</v>
      </c>
      <c r="K121">
        <f>SUM($I$32:I121)</f>
        <v>173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4251</v>
      </c>
      <c r="F122">
        <v>4251</v>
      </c>
      <c r="G122">
        <f t="shared" si="3"/>
        <v>0</v>
      </c>
      <c r="H122">
        <v>6</v>
      </c>
      <c r="I122">
        <v>0</v>
      </c>
      <c r="J122">
        <f>SUM($H$32:H122)</f>
        <v>3654</v>
      </c>
      <c r="K122">
        <f>SUM($I$32:I122)</f>
        <v>173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3660</v>
      </c>
      <c r="K123">
        <f>SUM($I$32:I123)</f>
        <v>173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3673</v>
      </c>
      <c r="K124">
        <f>SUM($I$32:I124)</f>
        <v>173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56</v>
      </c>
      <c r="I125">
        <v>6</v>
      </c>
      <c r="J125">
        <f>SUM($H$32:H125)</f>
        <v>3729</v>
      </c>
      <c r="K125">
        <f>SUM($I$32:I125)</f>
        <v>179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>
        <f t="shared" si="2"/>
        <v>1</v>
      </c>
      <c r="E126">
        <v>4232</v>
      </c>
      <c r="F126">
        <v>4231</v>
      </c>
      <c r="G126">
        <f t="shared" si="3"/>
        <v>1</v>
      </c>
      <c r="H126">
        <v>9</v>
      </c>
      <c r="I126">
        <v>1</v>
      </c>
      <c r="J126">
        <f>SUM($H$32:H126)</f>
        <v>3738</v>
      </c>
      <c r="K126">
        <f>SUM($I$32:I126)</f>
        <v>180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4231</v>
      </c>
      <c r="F127">
        <v>4230</v>
      </c>
      <c r="G127">
        <f t="shared" si="3"/>
        <v>1</v>
      </c>
      <c r="H127">
        <v>9</v>
      </c>
      <c r="I127">
        <v>1</v>
      </c>
      <c r="J127">
        <f>SUM($H$32:H127)</f>
        <v>3747</v>
      </c>
      <c r="K127">
        <f>SUM($I$32:I127)</f>
        <v>181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>
        <f t="shared" si="2"/>
        <v>2</v>
      </c>
      <c r="E128">
        <v>4230</v>
      </c>
      <c r="F128">
        <v>4228</v>
      </c>
      <c r="G128">
        <f t="shared" si="3"/>
        <v>2</v>
      </c>
      <c r="H128">
        <v>24</v>
      </c>
      <c r="I128">
        <v>3</v>
      </c>
      <c r="J128">
        <f>SUM($H$32:H128)</f>
        <v>3771</v>
      </c>
      <c r="K128">
        <f>SUM($I$32:I128)</f>
        <v>184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>
        <f t="shared" si="2"/>
        <v>3</v>
      </c>
      <c r="E129">
        <v>4228</v>
      </c>
      <c r="F129">
        <v>4225</v>
      </c>
      <c r="G129">
        <f t="shared" si="3"/>
        <v>3</v>
      </c>
      <c r="H129">
        <v>20</v>
      </c>
      <c r="I129">
        <v>2</v>
      </c>
      <c r="J129">
        <f>SUM($H$32:H129)</f>
        <v>3791</v>
      </c>
      <c r="K129">
        <f>SUM($I$32:I129)</f>
        <v>186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3800</v>
      </c>
      <c r="K130">
        <f>SUM($I$32:I130)</f>
        <v>187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>
        <f t="shared" si="2"/>
        <v>0</v>
      </c>
      <c r="E131">
        <v>4224</v>
      </c>
      <c r="F131">
        <v>4224</v>
      </c>
      <c r="G131">
        <f t="shared" si="3"/>
        <v>0</v>
      </c>
      <c r="H131">
        <v>6</v>
      </c>
      <c r="I131">
        <v>0</v>
      </c>
      <c r="J131">
        <f>SUM($H$32:H131)</f>
        <v>3806</v>
      </c>
      <c r="K131">
        <f>SUM($I$32:I131)</f>
        <v>187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>
        <f t="shared" si="2"/>
        <v>1</v>
      </c>
      <c r="E132">
        <v>4224</v>
      </c>
      <c r="F132">
        <v>4223</v>
      </c>
      <c r="G132">
        <f t="shared" si="3"/>
        <v>1</v>
      </c>
      <c r="H132">
        <v>15</v>
      </c>
      <c r="I132">
        <v>1</v>
      </c>
      <c r="J132">
        <f>SUM($H$32:H132)</f>
        <v>3821</v>
      </c>
      <c r="K132">
        <f>SUM($I$32:I132)</f>
        <v>188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4223</v>
      </c>
      <c r="F133">
        <v>4221</v>
      </c>
      <c r="G133">
        <f t="shared" si="3"/>
        <v>2</v>
      </c>
      <c r="H133">
        <v>11</v>
      </c>
      <c r="I133">
        <v>3</v>
      </c>
      <c r="J133">
        <f>SUM($H$32:H133)</f>
        <v>3832</v>
      </c>
      <c r="K133">
        <f>SUM($I$32:I133)</f>
        <v>191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>
        <f t="shared" si="2"/>
        <v>1</v>
      </c>
      <c r="E134">
        <v>4221</v>
      </c>
      <c r="F134">
        <v>4220</v>
      </c>
      <c r="G134">
        <f t="shared" si="3"/>
        <v>1</v>
      </c>
      <c r="H134">
        <v>9</v>
      </c>
      <c r="I134">
        <v>1</v>
      </c>
      <c r="J134">
        <f>SUM($H$32:H134)</f>
        <v>3841</v>
      </c>
      <c r="K134">
        <f>SUM($I$32:I134)</f>
        <v>192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>
        <f t="shared" si="2"/>
        <v>2</v>
      </c>
      <c r="E135">
        <v>4220</v>
      </c>
      <c r="F135">
        <v>4218</v>
      </c>
      <c r="G135">
        <f t="shared" si="3"/>
        <v>2</v>
      </c>
      <c r="H135">
        <v>11</v>
      </c>
      <c r="I135">
        <v>3</v>
      </c>
      <c r="J135">
        <f>SUM($H$32:H135)</f>
        <v>3852</v>
      </c>
      <c r="K135">
        <f>SUM($I$32:I135)</f>
        <v>195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>
        <f t="shared" si="2"/>
        <v>10</v>
      </c>
      <c r="E136">
        <v>4218</v>
      </c>
      <c r="F136">
        <v>4208</v>
      </c>
      <c r="G136">
        <f t="shared" si="3"/>
        <v>10</v>
      </c>
      <c r="H136">
        <v>360</v>
      </c>
      <c r="I136">
        <v>33</v>
      </c>
      <c r="J136">
        <f>SUM($H$32:H136)</f>
        <v>4212</v>
      </c>
      <c r="K136">
        <f>SUM($I$32:I136)</f>
        <v>228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>
        <f t="shared" si="2"/>
        <v>3</v>
      </c>
      <c r="E137">
        <v>4208</v>
      </c>
      <c r="F137">
        <v>4205</v>
      </c>
      <c r="G137">
        <f t="shared" si="3"/>
        <v>3</v>
      </c>
      <c r="H137">
        <v>32</v>
      </c>
      <c r="I137">
        <v>6</v>
      </c>
      <c r="J137">
        <f>SUM($H$32:H137)</f>
        <v>4244</v>
      </c>
      <c r="K137">
        <f>SUM($I$32:I137)</f>
        <v>234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>
        <f t="shared" si="2"/>
        <v>2</v>
      </c>
      <c r="E138">
        <v>4205</v>
      </c>
      <c r="F138">
        <v>4203</v>
      </c>
      <c r="G138">
        <f t="shared" si="3"/>
        <v>2</v>
      </c>
      <c r="H138">
        <v>16</v>
      </c>
      <c r="I138">
        <v>2</v>
      </c>
      <c r="J138">
        <f>SUM($H$32:H138)</f>
        <v>4260</v>
      </c>
      <c r="K138">
        <f>SUM($I$32:I138)</f>
        <v>236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4269</v>
      </c>
      <c r="K139">
        <f>SUM($I$32:I139)</f>
        <v>237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>
        <f t="shared" si="2"/>
        <v>2</v>
      </c>
      <c r="E140">
        <v>4202</v>
      </c>
      <c r="F140">
        <v>4200</v>
      </c>
      <c r="G140">
        <f t="shared" si="3"/>
        <v>2</v>
      </c>
      <c r="H140">
        <v>24</v>
      </c>
      <c r="I140">
        <v>3</v>
      </c>
      <c r="J140">
        <f>SUM($H$32:H140)</f>
        <v>4293</v>
      </c>
      <c r="K140">
        <f>SUM($I$32:I140)</f>
        <v>240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4200</v>
      </c>
      <c r="F141">
        <v>4199</v>
      </c>
      <c r="G141">
        <f t="shared" si="3"/>
        <v>1</v>
      </c>
      <c r="H141">
        <v>9</v>
      </c>
      <c r="I141">
        <v>1</v>
      </c>
      <c r="J141">
        <f>SUM($H$32:H141)</f>
        <v>4302</v>
      </c>
      <c r="K141">
        <f>SUM($I$32:I141)</f>
        <v>241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>
        <f t="shared" si="2"/>
        <v>1</v>
      </c>
      <c r="E142">
        <v>4199</v>
      </c>
      <c r="F142">
        <v>4198</v>
      </c>
      <c r="G142">
        <f t="shared" si="3"/>
        <v>1</v>
      </c>
      <c r="H142">
        <v>15</v>
      </c>
      <c r="I142">
        <v>1</v>
      </c>
      <c r="J142">
        <f>SUM($H$32:H142)</f>
        <v>4317</v>
      </c>
      <c r="K142">
        <f>SUM($I$32:I142)</f>
        <v>242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4198</v>
      </c>
      <c r="F143">
        <v>4197</v>
      </c>
      <c r="G143">
        <f t="shared" si="3"/>
        <v>1</v>
      </c>
      <c r="H143">
        <v>9</v>
      </c>
      <c r="I143">
        <v>1</v>
      </c>
      <c r="J143">
        <f>SUM($H$32:H143)</f>
        <v>4326</v>
      </c>
      <c r="K143">
        <f>SUM($I$32:I143)</f>
        <v>243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>
        <f t="shared" si="2"/>
        <v>2</v>
      </c>
      <c r="E144">
        <v>4197</v>
      </c>
      <c r="F144">
        <v>4195</v>
      </c>
      <c r="G144">
        <f t="shared" si="3"/>
        <v>2</v>
      </c>
      <c r="H144">
        <v>14</v>
      </c>
      <c r="I144">
        <v>3</v>
      </c>
      <c r="J144">
        <f>SUM($H$32:H144)</f>
        <v>4340</v>
      </c>
      <c r="K144">
        <f>SUM($I$32:I144)</f>
        <v>246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4195</v>
      </c>
      <c r="F145">
        <v>4194</v>
      </c>
      <c r="G145">
        <f t="shared" si="3"/>
        <v>1</v>
      </c>
      <c r="H145">
        <v>13</v>
      </c>
      <c r="I145">
        <v>1</v>
      </c>
      <c r="J145">
        <f>SUM($H$32:H145)</f>
        <v>4353</v>
      </c>
      <c r="K145">
        <f>SUM($I$32:I145)</f>
        <v>247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4194</v>
      </c>
      <c r="F146">
        <v>4193</v>
      </c>
      <c r="G146">
        <f t="shared" si="3"/>
        <v>1</v>
      </c>
      <c r="H146">
        <v>9</v>
      </c>
      <c r="I146">
        <v>1</v>
      </c>
      <c r="J146">
        <f>SUM($H$32:H146)</f>
        <v>4362</v>
      </c>
      <c r="K146">
        <f>SUM($I$32:I146)</f>
        <v>248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>
        <f t="shared" si="2"/>
        <v>2</v>
      </c>
      <c r="E147">
        <v>4193</v>
      </c>
      <c r="F147">
        <v>4191</v>
      </c>
      <c r="G147">
        <f t="shared" si="3"/>
        <v>2</v>
      </c>
      <c r="H147">
        <v>24</v>
      </c>
      <c r="I147">
        <v>3</v>
      </c>
      <c r="J147">
        <f>SUM($H$32:H147)</f>
        <v>4386</v>
      </c>
      <c r="K147">
        <f>SUM($I$32:I147)</f>
        <v>251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>
        <f t="shared" si="2"/>
        <v>2</v>
      </c>
      <c r="E148">
        <v>4191</v>
      </c>
      <c r="F148">
        <v>4189</v>
      </c>
      <c r="G148">
        <f t="shared" si="3"/>
        <v>2</v>
      </c>
      <c r="H148">
        <v>24</v>
      </c>
      <c r="I148">
        <v>3</v>
      </c>
      <c r="J148">
        <f>SUM($H$32:H148)</f>
        <v>4410</v>
      </c>
      <c r="K148">
        <f>SUM($I$32:I148)</f>
        <v>254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4189</v>
      </c>
      <c r="F149">
        <v>4187</v>
      </c>
      <c r="G149">
        <f t="shared" si="3"/>
        <v>2</v>
      </c>
      <c r="H149">
        <v>24</v>
      </c>
      <c r="I149">
        <v>3</v>
      </c>
      <c r="J149">
        <f>SUM($H$32:H149)</f>
        <v>4434</v>
      </c>
      <c r="K149">
        <f>SUM($I$32:I149)</f>
        <v>257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>
        <f t="shared" si="2"/>
        <v>2</v>
      </c>
      <c r="E150">
        <v>4187</v>
      </c>
      <c r="F150">
        <v>4185</v>
      </c>
      <c r="G150">
        <f t="shared" si="3"/>
        <v>2</v>
      </c>
      <c r="H150">
        <v>15</v>
      </c>
      <c r="I150">
        <v>1</v>
      </c>
      <c r="J150">
        <f>SUM($H$32:H150)</f>
        <v>4449</v>
      </c>
      <c r="K150">
        <f>SUM($I$32:I150)</f>
        <v>258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4185</v>
      </c>
      <c r="F151">
        <v>4184</v>
      </c>
      <c r="G151">
        <f t="shared" si="3"/>
        <v>1</v>
      </c>
      <c r="H151">
        <v>9</v>
      </c>
      <c r="I151">
        <v>1</v>
      </c>
      <c r="J151">
        <f>SUM($H$32:H151)</f>
        <v>4458</v>
      </c>
      <c r="K151">
        <f>SUM($I$32:I151)</f>
        <v>259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4184</v>
      </c>
      <c r="F152">
        <v>4182</v>
      </c>
      <c r="G152">
        <f t="shared" si="3"/>
        <v>2</v>
      </c>
      <c r="H152">
        <v>4</v>
      </c>
      <c r="I152">
        <v>1</v>
      </c>
      <c r="J152">
        <f>SUM($H$32:H152)</f>
        <v>4462</v>
      </c>
      <c r="K152">
        <f>SUM($I$32:I152)</f>
        <v>260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4182</v>
      </c>
      <c r="F153">
        <v>4180</v>
      </c>
      <c r="G153">
        <f t="shared" si="3"/>
        <v>2</v>
      </c>
      <c r="H153">
        <v>24</v>
      </c>
      <c r="I153">
        <v>3</v>
      </c>
      <c r="J153">
        <f>SUM($H$32:H153)</f>
        <v>4486</v>
      </c>
      <c r="K153">
        <f>SUM($I$32:I153)</f>
        <v>263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4180</v>
      </c>
      <c r="F154">
        <v>4178</v>
      </c>
      <c r="G154">
        <f t="shared" si="3"/>
        <v>2</v>
      </c>
      <c r="H154">
        <v>16</v>
      </c>
      <c r="I154">
        <v>2</v>
      </c>
      <c r="J154">
        <f>SUM($H$32:H154)</f>
        <v>4502</v>
      </c>
      <c r="K154">
        <f>SUM($I$32:I154)</f>
        <v>265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>
        <f t="shared" si="2"/>
        <v>2</v>
      </c>
      <c r="E155">
        <v>4178</v>
      </c>
      <c r="F155">
        <v>4176</v>
      </c>
      <c r="G155">
        <f t="shared" si="3"/>
        <v>2</v>
      </c>
      <c r="H155">
        <v>11</v>
      </c>
      <c r="I155">
        <v>3</v>
      </c>
      <c r="J155">
        <f>SUM($H$32:H155)</f>
        <v>4513</v>
      </c>
      <c r="K155">
        <f>SUM($I$32:I155)</f>
        <v>268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>
        <f t="shared" si="2"/>
        <v>1</v>
      </c>
      <c r="E156">
        <v>4176</v>
      </c>
      <c r="F156">
        <v>4175</v>
      </c>
      <c r="G156">
        <f t="shared" si="3"/>
        <v>1</v>
      </c>
      <c r="H156">
        <v>9</v>
      </c>
      <c r="I156">
        <v>1</v>
      </c>
      <c r="J156">
        <f>SUM($H$32:H156)</f>
        <v>4522</v>
      </c>
      <c r="K156">
        <f>SUM($I$32:I156)</f>
        <v>269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>
        <f t="shared" si="2"/>
        <v>1</v>
      </c>
      <c r="E157">
        <v>4175</v>
      </c>
      <c r="F157">
        <v>4174</v>
      </c>
      <c r="G157">
        <f t="shared" si="3"/>
        <v>1</v>
      </c>
      <c r="H157">
        <v>19</v>
      </c>
      <c r="I157">
        <v>1</v>
      </c>
      <c r="J157">
        <f>SUM($H$32:H157)</f>
        <v>4541</v>
      </c>
      <c r="K157">
        <f>SUM($I$32:I157)</f>
        <v>270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4174</v>
      </c>
      <c r="F158">
        <v>4173</v>
      </c>
      <c r="G158">
        <f t="shared" si="3"/>
        <v>1</v>
      </c>
      <c r="H158">
        <v>9</v>
      </c>
      <c r="I158">
        <v>1</v>
      </c>
      <c r="J158">
        <f>SUM($H$32:H158)</f>
        <v>4550</v>
      </c>
      <c r="K158">
        <f>SUM($I$32:I158)</f>
        <v>271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4173</v>
      </c>
      <c r="F159">
        <v>4171</v>
      </c>
      <c r="G159">
        <f t="shared" si="3"/>
        <v>2</v>
      </c>
      <c r="H159">
        <v>24</v>
      </c>
      <c r="I159">
        <v>3</v>
      </c>
      <c r="J159">
        <f>SUM($H$32:H159)</f>
        <v>4574</v>
      </c>
      <c r="K159">
        <f>SUM($I$32:I159)</f>
        <v>274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4171</v>
      </c>
      <c r="F160">
        <v>4170</v>
      </c>
      <c r="G160">
        <f t="shared" ref="G160:G223" si="5">E160-F160</f>
        <v>1</v>
      </c>
      <c r="H160">
        <v>21</v>
      </c>
      <c r="I160">
        <v>1</v>
      </c>
      <c r="J160">
        <f>SUM($H$32:H160)</f>
        <v>4595</v>
      </c>
      <c r="K160">
        <f>SUM($I$32:I160)</f>
        <v>275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>
        <f t="shared" si="4"/>
        <v>1</v>
      </c>
      <c r="E161">
        <v>4170</v>
      </c>
      <c r="F161">
        <v>4169</v>
      </c>
      <c r="G161">
        <f t="shared" si="5"/>
        <v>1</v>
      </c>
      <c r="H161">
        <v>9</v>
      </c>
      <c r="I161">
        <v>1</v>
      </c>
      <c r="J161">
        <f>SUM($H$32:H161)</f>
        <v>4604</v>
      </c>
      <c r="K161">
        <f>SUM($I$32:I161)</f>
        <v>276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>
        <f t="shared" si="4"/>
        <v>2</v>
      </c>
      <c r="E162">
        <v>4169</v>
      </c>
      <c r="F162">
        <v>4167</v>
      </c>
      <c r="G162">
        <f t="shared" si="5"/>
        <v>2</v>
      </c>
      <c r="H162">
        <v>24</v>
      </c>
      <c r="I162">
        <v>3</v>
      </c>
      <c r="J162">
        <f>SUM($H$32:H162)</f>
        <v>4628</v>
      </c>
      <c r="K162">
        <f>SUM($I$32:I162)</f>
        <v>279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4167</v>
      </c>
      <c r="F163">
        <v>4165</v>
      </c>
      <c r="G163">
        <f t="shared" si="5"/>
        <v>2</v>
      </c>
      <c r="H163">
        <v>24</v>
      </c>
      <c r="I163">
        <v>3</v>
      </c>
      <c r="J163">
        <f>SUM($H$32:H163)</f>
        <v>4652</v>
      </c>
      <c r="K163">
        <f>SUM($I$32:I163)</f>
        <v>282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4165</v>
      </c>
      <c r="F164">
        <v>4163</v>
      </c>
      <c r="G164">
        <f t="shared" si="5"/>
        <v>2</v>
      </c>
      <c r="H164">
        <v>24</v>
      </c>
      <c r="I164">
        <v>3</v>
      </c>
      <c r="J164">
        <f>SUM($H$32:H164)</f>
        <v>4676</v>
      </c>
      <c r="K164">
        <f>SUM($I$32:I164)</f>
        <v>285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4163</v>
      </c>
      <c r="F165">
        <v>4161</v>
      </c>
      <c r="G165">
        <f t="shared" si="5"/>
        <v>2</v>
      </c>
      <c r="H165">
        <v>16</v>
      </c>
      <c r="I165">
        <v>2</v>
      </c>
      <c r="J165">
        <f>SUM($H$32:H165)</f>
        <v>4692</v>
      </c>
      <c r="K165">
        <f>SUM($I$32:I165)</f>
        <v>287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>
        <f t="shared" si="4"/>
        <v>1</v>
      </c>
      <c r="E166">
        <v>4161</v>
      </c>
      <c r="F166">
        <v>4160</v>
      </c>
      <c r="G166">
        <f t="shared" si="5"/>
        <v>1</v>
      </c>
      <c r="H166">
        <v>9</v>
      </c>
      <c r="I166">
        <v>1</v>
      </c>
      <c r="J166">
        <f>SUM($H$32:H166)</f>
        <v>4701</v>
      </c>
      <c r="K166">
        <f>SUM($I$32:I166)</f>
        <v>288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>
        <f t="shared" si="4"/>
        <v>2</v>
      </c>
      <c r="E167">
        <v>4160</v>
      </c>
      <c r="F167">
        <v>4158</v>
      </c>
      <c r="G167">
        <f t="shared" si="5"/>
        <v>2</v>
      </c>
      <c r="H167">
        <v>11</v>
      </c>
      <c r="I167">
        <v>3</v>
      </c>
      <c r="J167">
        <f>SUM($H$32:H167)</f>
        <v>4712</v>
      </c>
      <c r="K167">
        <f>SUM($I$32:I167)</f>
        <v>291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4158</v>
      </c>
      <c r="F168">
        <v>4156</v>
      </c>
      <c r="G168">
        <f t="shared" si="5"/>
        <v>2</v>
      </c>
      <c r="H168">
        <v>11</v>
      </c>
      <c r="I168">
        <v>3</v>
      </c>
      <c r="J168">
        <f>SUM($H$32:H168)</f>
        <v>4723</v>
      </c>
      <c r="K168">
        <f>SUM($I$32:I168)</f>
        <v>294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>
        <f t="shared" si="4"/>
        <v>1</v>
      </c>
      <c r="E169">
        <v>4156</v>
      </c>
      <c r="F169">
        <v>4155</v>
      </c>
      <c r="G169">
        <f t="shared" si="5"/>
        <v>1</v>
      </c>
      <c r="H169">
        <v>13</v>
      </c>
      <c r="I169">
        <v>1</v>
      </c>
      <c r="J169">
        <f>SUM($H$32:H169)</f>
        <v>4736</v>
      </c>
      <c r="K169">
        <f>SUM($I$32:I169)</f>
        <v>295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>
        <f t="shared" si="4"/>
        <v>5</v>
      </c>
      <c r="E170">
        <v>4155</v>
      </c>
      <c r="F170">
        <v>4150</v>
      </c>
      <c r="G170">
        <f t="shared" si="5"/>
        <v>5</v>
      </c>
      <c r="H170">
        <v>109</v>
      </c>
      <c r="I170">
        <v>11</v>
      </c>
      <c r="J170">
        <f>SUM($H$32:H170)</f>
        <v>4845</v>
      </c>
      <c r="K170">
        <f>SUM($I$32:I170)</f>
        <v>306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4150</v>
      </c>
      <c r="F171">
        <v>4147</v>
      </c>
      <c r="G171">
        <f t="shared" si="5"/>
        <v>3</v>
      </c>
      <c r="H171">
        <v>28</v>
      </c>
      <c r="I171">
        <v>2</v>
      </c>
      <c r="J171">
        <f>SUM($H$32:H171)</f>
        <v>4873</v>
      </c>
      <c r="K171">
        <f>SUM($I$32:I171)</f>
        <v>308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4147</v>
      </c>
      <c r="F172">
        <v>4145</v>
      </c>
      <c r="G172">
        <f t="shared" si="5"/>
        <v>2</v>
      </c>
      <c r="H172">
        <v>15</v>
      </c>
      <c r="I172">
        <v>1</v>
      </c>
      <c r="J172">
        <f>SUM($H$32:H172)</f>
        <v>4888</v>
      </c>
      <c r="K172">
        <f>SUM($I$32:I172)</f>
        <v>309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>
        <f t="shared" si="4"/>
        <v>5</v>
      </c>
      <c r="E173">
        <v>4145</v>
      </c>
      <c r="F173">
        <v>4140</v>
      </c>
      <c r="G173">
        <f t="shared" si="5"/>
        <v>5</v>
      </c>
      <c r="H173">
        <v>109</v>
      </c>
      <c r="I173">
        <v>11</v>
      </c>
      <c r="J173">
        <f>SUM($H$32:H173)</f>
        <v>4997</v>
      </c>
      <c r="K173">
        <f>SUM($I$32:I173)</f>
        <v>320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>
        <f t="shared" si="4"/>
        <v>2</v>
      </c>
      <c r="E174">
        <v>4140</v>
      </c>
      <c r="F174">
        <v>4138</v>
      </c>
      <c r="G174">
        <f t="shared" si="5"/>
        <v>2</v>
      </c>
      <c r="H174">
        <v>34</v>
      </c>
      <c r="I174">
        <v>3</v>
      </c>
      <c r="J174">
        <f>SUM($H$32:H174)</f>
        <v>5031</v>
      </c>
      <c r="K174">
        <f>SUM($I$32:I174)</f>
        <v>323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>
        <f t="shared" si="4"/>
        <v>4</v>
      </c>
      <c r="E175">
        <v>4138</v>
      </c>
      <c r="F175">
        <v>4134</v>
      </c>
      <c r="G175">
        <f t="shared" si="5"/>
        <v>4</v>
      </c>
      <c r="H175">
        <v>54</v>
      </c>
      <c r="I175">
        <v>4</v>
      </c>
      <c r="J175">
        <f>SUM($H$32:H175)</f>
        <v>5085</v>
      </c>
      <c r="K175">
        <f>SUM($I$32:I175)</f>
        <v>327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>
        <f t="shared" si="4"/>
        <v>2</v>
      </c>
      <c r="E176">
        <v>4134</v>
      </c>
      <c r="F176">
        <v>4132</v>
      </c>
      <c r="G176">
        <f t="shared" si="5"/>
        <v>2</v>
      </c>
      <c r="H176">
        <v>36</v>
      </c>
      <c r="I176">
        <v>2</v>
      </c>
      <c r="J176">
        <f>SUM($H$32:H176)</f>
        <v>5121</v>
      </c>
      <c r="K176">
        <f>SUM($I$32:I176)</f>
        <v>329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4132</v>
      </c>
      <c r="F177">
        <v>4131</v>
      </c>
      <c r="G177">
        <f t="shared" si="5"/>
        <v>1</v>
      </c>
      <c r="H177">
        <v>7</v>
      </c>
      <c r="I177">
        <v>1</v>
      </c>
      <c r="J177">
        <f>SUM($H$32:H177)</f>
        <v>5128</v>
      </c>
      <c r="K177">
        <f>SUM($I$32:I177)</f>
        <v>330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>
        <f t="shared" si="4"/>
        <v>2</v>
      </c>
      <c r="E178">
        <v>4131</v>
      </c>
      <c r="F178">
        <v>4129</v>
      </c>
      <c r="G178">
        <f t="shared" si="5"/>
        <v>2</v>
      </c>
      <c r="H178">
        <v>27</v>
      </c>
      <c r="I178">
        <v>3</v>
      </c>
      <c r="J178">
        <f>SUM($H$32:H178)</f>
        <v>5155</v>
      </c>
      <c r="K178">
        <f>SUM($I$32:I178)</f>
        <v>333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>
        <f t="shared" si="4"/>
        <v>2</v>
      </c>
      <c r="E179">
        <v>4129</v>
      </c>
      <c r="F179">
        <v>4127</v>
      </c>
      <c r="G179">
        <f t="shared" si="5"/>
        <v>2</v>
      </c>
      <c r="H179">
        <v>27</v>
      </c>
      <c r="I179">
        <v>3</v>
      </c>
      <c r="J179">
        <f>SUM($H$32:H179)</f>
        <v>5182</v>
      </c>
      <c r="K179">
        <f>SUM($I$32:I179)</f>
        <v>336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>
        <f t="shared" si="4"/>
        <v>1</v>
      </c>
      <c r="E180">
        <v>4127</v>
      </c>
      <c r="F180">
        <v>4126</v>
      </c>
      <c r="G180">
        <f t="shared" si="5"/>
        <v>1</v>
      </c>
      <c r="H180">
        <v>15</v>
      </c>
      <c r="I180">
        <v>1</v>
      </c>
      <c r="J180">
        <f>SUM($H$32:H180)</f>
        <v>5197</v>
      </c>
      <c r="K180">
        <f>SUM($I$32:I180)</f>
        <v>337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>
        <f t="shared" si="4"/>
        <v>0</v>
      </c>
      <c r="E181">
        <v>4126</v>
      </c>
      <c r="F181">
        <v>4126</v>
      </c>
      <c r="G181">
        <f t="shared" si="5"/>
        <v>0</v>
      </c>
      <c r="H181">
        <v>11</v>
      </c>
      <c r="I181">
        <v>0</v>
      </c>
      <c r="J181">
        <f>SUM($H$32:H181)</f>
        <v>5208</v>
      </c>
      <c r="K181">
        <f>SUM($I$32:I181)</f>
        <v>337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>
        <f t="shared" si="4"/>
        <v>2</v>
      </c>
      <c r="E182">
        <v>4126</v>
      </c>
      <c r="F182">
        <v>4124</v>
      </c>
      <c r="G182">
        <f t="shared" si="5"/>
        <v>2</v>
      </c>
      <c r="H182">
        <v>11</v>
      </c>
      <c r="I182">
        <v>3</v>
      </c>
      <c r="J182">
        <f>SUM($H$32:H182)</f>
        <v>5219</v>
      </c>
      <c r="K182">
        <f>SUM($I$32:I182)</f>
        <v>340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>
        <f t="shared" si="4"/>
        <v>1</v>
      </c>
      <c r="E183">
        <v>4124</v>
      </c>
      <c r="F183">
        <v>4123</v>
      </c>
      <c r="G183">
        <f t="shared" si="5"/>
        <v>1</v>
      </c>
      <c r="H183">
        <v>13</v>
      </c>
      <c r="I183">
        <v>1</v>
      </c>
      <c r="J183">
        <f>SUM($H$32:H183)</f>
        <v>5232</v>
      </c>
      <c r="K183">
        <f>SUM($I$32:I183)</f>
        <v>341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>
        <f t="shared" si="4"/>
        <v>1</v>
      </c>
      <c r="E184">
        <v>4123</v>
      </c>
      <c r="F184">
        <v>4122</v>
      </c>
      <c r="G184">
        <f t="shared" si="5"/>
        <v>1</v>
      </c>
      <c r="H184">
        <v>17</v>
      </c>
      <c r="I184">
        <v>1</v>
      </c>
      <c r="J184">
        <f>SUM($H$32:H184)</f>
        <v>5249</v>
      </c>
      <c r="K184">
        <f>SUM($I$32:I184)</f>
        <v>342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>
        <f t="shared" si="4"/>
        <v>2</v>
      </c>
      <c r="E185">
        <v>4122</v>
      </c>
      <c r="F185">
        <v>4120</v>
      </c>
      <c r="G185">
        <f t="shared" si="5"/>
        <v>2</v>
      </c>
      <c r="H185">
        <v>11</v>
      </c>
      <c r="I185">
        <v>3</v>
      </c>
      <c r="J185">
        <f>SUM($H$32:H185)</f>
        <v>5260</v>
      </c>
      <c r="K185">
        <f>SUM($I$32:I185)</f>
        <v>345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4120</v>
      </c>
      <c r="F186">
        <v>4119</v>
      </c>
      <c r="G186">
        <f t="shared" si="5"/>
        <v>1</v>
      </c>
      <c r="H186">
        <v>9</v>
      </c>
      <c r="I186">
        <v>1</v>
      </c>
      <c r="J186">
        <f>SUM($H$32:H186)</f>
        <v>5269</v>
      </c>
      <c r="K186">
        <f>SUM($I$32:I186)</f>
        <v>346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>
        <f t="shared" si="4"/>
        <v>2</v>
      </c>
      <c r="E187">
        <v>4119</v>
      </c>
      <c r="F187">
        <v>4117</v>
      </c>
      <c r="G187">
        <f t="shared" si="5"/>
        <v>2</v>
      </c>
      <c r="H187">
        <v>24</v>
      </c>
      <c r="I187">
        <v>3</v>
      </c>
      <c r="J187">
        <f>SUM($H$32:H187)</f>
        <v>5293</v>
      </c>
      <c r="K187">
        <f>SUM($I$32:I187)</f>
        <v>349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>
        <f t="shared" si="4"/>
        <v>1</v>
      </c>
      <c r="E188">
        <v>4117</v>
      </c>
      <c r="F188">
        <v>4116</v>
      </c>
      <c r="G188">
        <f t="shared" si="5"/>
        <v>1</v>
      </c>
      <c r="H188">
        <v>14</v>
      </c>
      <c r="I188">
        <v>1</v>
      </c>
      <c r="J188">
        <f>SUM($H$32:H188)</f>
        <v>5307</v>
      </c>
      <c r="K188">
        <f>SUM($I$32:I188)</f>
        <v>350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>
        <f t="shared" si="4"/>
        <v>2</v>
      </c>
      <c r="E189">
        <v>4116</v>
      </c>
      <c r="F189">
        <v>4114</v>
      </c>
      <c r="G189">
        <f t="shared" si="5"/>
        <v>2</v>
      </c>
      <c r="H189">
        <v>24</v>
      </c>
      <c r="I189">
        <v>3</v>
      </c>
      <c r="J189">
        <f>SUM($H$32:H189)</f>
        <v>5331</v>
      </c>
      <c r="K189">
        <f>SUM($I$32:I189)</f>
        <v>353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>
        <f t="shared" si="4"/>
        <v>0</v>
      </c>
      <c r="E190">
        <v>4114</v>
      </c>
      <c r="F190">
        <v>4114</v>
      </c>
      <c r="G190">
        <f t="shared" si="5"/>
        <v>0</v>
      </c>
      <c r="H190">
        <v>6</v>
      </c>
      <c r="I190">
        <v>0</v>
      </c>
      <c r="J190">
        <f>SUM($H$32:H190)</f>
        <v>5337</v>
      </c>
      <c r="K190">
        <f>SUM($I$32:I190)</f>
        <v>353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>
        <f t="shared" si="4"/>
        <v>2</v>
      </c>
      <c r="E191">
        <v>4114</v>
      </c>
      <c r="F191">
        <v>4112</v>
      </c>
      <c r="G191">
        <f t="shared" si="5"/>
        <v>2</v>
      </c>
      <c r="H191">
        <v>16</v>
      </c>
      <c r="I191">
        <v>2</v>
      </c>
      <c r="J191">
        <f>SUM($H$32:H191)</f>
        <v>5353</v>
      </c>
      <c r="K191">
        <f>SUM($I$32:I191)</f>
        <v>355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>
        <f t="shared" si="4"/>
        <v>2</v>
      </c>
      <c r="E192">
        <v>4112</v>
      </c>
      <c r="F192">
        <v>4110</v>
      </c>
      <c r="G192">
        <f t="shared" si="5"/>
        <v>2</v>
      </c>
      <c r="H192">
        <v>24</v>
      </c>
      <c r="I192">
        <v>3</v>
      </c>
      <c r="J192">
        <f>SUM($H$32:H192)</f>
        <v>5377</v>
      </c>
      <c r="K192">
        <f>SUM($I$32:I192)</f>
        <v>358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>
        <f t="shared" si="4"/>
        <v>2</v>
      </c>
      <c r="E193">
        <v>4110</v>
      </c>
      <c r="F193">
        <v>4108</v>
      </c>
      <c r="G193">
        <f t="shared" si="5"/>
        <v>2</v>
      </c>
      <c r="H193">
        <v>4</v>
      </c>
      <c r="I193">
        <v>1</v>
      </c>
      <c r="J193">
        <f>SUM($H$32:H193)</f>
        <v>5381</v>
      </c>
      <c r="K193">
        <f>SUM($I$32:I193)</f>
        <v>359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>
        <f t="shared" si="4"/>
        <v>1</v>
      </c>
      <c r="E194">
        <v>4108</v>
      </c>
      <c r="F194">
        <v>4107</v>
      </c>
      <c r="G194">
        <f t="shared" si="5"/>
        <v>1</v>
      </c>
      <c r="H194">
        <v>9</v>
      </c>
      <c r="I194">
        <v>1</v>
      </c>
      <c r="J194">
        <f>SUM($H$32:H194)</f>
        <v>5390</v>
      </c>
      <c r="K194">
        <f>SUM($I$32:I194)</f>
        <v>360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>
        <f t="shared" si="4"/>
        <v>0</v>
      </c>
      <c r="E195">
        <v>4107</v>
      </c>
      <c r="F195">
        <v>4107</v>
      </c>
      <c r="G195">
        <f t="shared" si="5"/>
        <v>0</v>
      </c>
      <c r="H195">
        <v>2</v>
      </c>
      <c r="I195">
        <v>0</v>
      </c>
      <c r="J195">
        <f>SUM($H$32:H195)</f>
        <v>5392</v>
      </c>
      <c r="K195">
        <f>SUM($I$32:I195)</f>
        <v>360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4107</v>
      </c>
      <c r="F196">
        <v>4105</v>
      </c>
      <c r="G196">
        <f t="shared" si="5"/>
        <v>2</v>
      </c>
      <c r="H196">
        <v>24</v>
      </c>
      <c r="I196">
        <v>3</v>
      </c>
      <c r="J196">
        <f>SUM($H$32:H196)</f>
        <v>5416</v>
      </c>
      <c r="K196">
        <f>SUM($I$32:I196)</f>
        <v>363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4105</v>
      </c>
      <c r="F197">
        <v>4104</v>
      </c>
      <c r="G197">
        <f t="shared" si="5"/>
        <v>1</v>
      </c>
      <c r="H197">
        <v>9</v>
      </c>
      <c r="I197">
        <v>1</v>
      </c>
      <c r="J197">
        <f>SUM($H$32:H197)</f>
        <v>5425</v>
      </c>
      <c r="K197">
        <f>SUM($I$32:I197)</f>
        <v>364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>
        <f t="shared" si="4"/>
        <v>4</v>
      </c>
      <c r="E198">
        <v>4104</v>
      </c>
      <c r="F198">
        <v>4100</v>
      </c>
      <c r="G198">
        <f t="shared" si="5"/>
        <v>4</v>
      </c>
      <c r="H198">
        <v>79</v>
      </c>
      <c r="I198">
        <v>10</v>
      </c>
      <c r="J198">
        <f>SUM($H$32:H198)</f>
        <v>5504</v>
      </c>
      <c r="K198">
        <f>SUM($I$32:I198)</f>
        <v>374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>
        <f t="shared" si="4"/>
        <v>2</v>
      </c>
      <c r="E199">
        <v>4100</v>
      </c>
      <c r="F199">
        <v>4098</v>
      </c>
      <c r="G199">
        <f t="shared" si="5"/>
        <v>2</v>
      </c>
      <c r="H199">
        <v>11</v>
      </c>
      <c r="I199">
        <v>3</v>
      </c>
      <c r="J199">
        <f>SUM($H$32:H199)</f>
        <v>5515</v>
      </c>
      <c r="K199">
        <f>SUM($I$32:I199)</f>
        <v>377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>
        <f t="shared" si="4"/>
        <v>1</v>
      </c>
      <c r="E200">
        <v>4098</v>
      </c>
      <c r="F200">
        <v>4097</v>
      </c>
      <c r="G200">
        <f t="shared" si="5"/>
        <v>1</v>
      </c>
      <c r="H200">
        <v>9</v>
      </c>
      <c r="I200">
        <v>1</v>
      </c>
      <c r="J200">
        <f>SUM($H$32:H200)</f>
        <v>5524</v>
      </c>
      <c r="K200">
        <f>SUM($I$32:I200)</f>
        <v>378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4097</v>
      </c>
      <c r="F201">
        <v>4097</v>
      </c>
      <c r="G201">
        <f t="shared" si="5"/>
        <v>0</v>
      </c>
      <c r="H201">
        <v>6</v>
      </c>
      <c r="I201">
        <v>0</v>
      </c>
      <c r="J201">
        <f>SUM($H$32:H201)</f>
        <v>5530</v>
      </c>
      <c r="K201">
        <f>SUM($I$32:I201)</f>
        <v>378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4097</v>
      </c>
      <c r="F202">
        <v>4097</v>
      </c>
      <c r="G202">
        <f t="shared" si="5"/>
        <v>0</v>
      </c>
      <c r="H202">
        <v>2</v>
      </c>
      <c r="I202">
        <v>0</v>
      </c>
      <c r="J202">
        <f>SUM($H$32:H202)</f>
        <v>5532</v>
      </c>
      <c r="K202">
        <f>SUM($I$32:I202)</f>
        <v>378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4097</v>
      </c>
      <c r="F203">
        <v>4096</v>
      </c>
      <c r="G203">
        <f t="shared" si="5"/>
        <v>1</v>
      </c>
      <c r="H203">
        <v>9</v>
      </c>
      <c r="I203">
        <v>1</v>
      </c>
      <c r="J203">
        <f>SUM($H$32:H203)</f>
        <v>5541</v>
      </c>
      <c r="K203">
        <f>SUM($I$32:I203)</f>
        <v>379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>
        <f t="shared" si="4"/>
        <v>0</v>
      </c>
      <c r="E204">
        <v>4096</v>
      </c>
      <c r="F204">
        <v>4096</v>
      </c>
      <c r="G204">
        <f t="shared" si="5"/>
        <v>0</v>
      </c>
      <c r="H204">
        <v>6</v>
      </c>
      <c r="I204">
        <v>0</v>
      </c>
      <c r="J204">
        <f>SUM($H$32:H204)</f>
        <v>5547</v>
      </c>
      <c r="K204">
        <f>SUM($I$32:I204)</f>
        <v>379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5556</v>
      </c>
      <c r="K205">
        <f>SUM($I$32:I205)</f>
        <v>380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4095</v>
      </c>
      <c r="F206">
        <v>4094</v>
      </c>
      <c r="G206">
        <f t="shared" si="5"/>
        <v>1</v>
      </c>
      <c r="H206">
        <v>9</v>
      </c>
      <c r="I206">
        <v>1</v>
      </c>
      <c r="J206">
        <f>SUM($H$32:H206)</f>
        <v>5565</v>
      </c>
      <c r="K206">
        <f>SUM($I$32:I206)</f>
        <v>381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4094</v>
      </c>
      <c r="F207">
        <v>4094</v>
      </c>
      <c r="G207">
        <f t="shared" si="5"/>
        <v>0</v>
      </c>
      <c r="H207">
        <v>2</v>
      </c>
      <c r="I207">
        <v>0</v>
      </c>
      <c r="J207">
        <f>SUM($H$32:H207)</f>
        <v>5567</v>
      </c>
      <c r="K207">
        <f>SUM($I$32:I207)</f>
        <v>381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4094</v>
      </c>
      <c r="F208">
        <v>4094</v>
      </c>
      <c r="G208">
        <f t="shared" si="5"/>
        <v>0</v>
      </c>
      <c r="H208">
        <v>2</v>
      </c>
      <c r="I208">
        <v>0</v>
      </c>
      <c r="J208">
        <f>SUM($H$32:H208)</f>
        <v>5569</v>
      </c>
      <c r="K208">
        <f>SUM($I$32:I208)</f>
        <v>381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4094</v>
      </c>
      <c r="F209">
        <v>4094</v>
      </c>
      <c r="G209">
        <f t="shared" si="5"/>
        <v>0</v>
      </c>
      <c r="H209">
        <v>2</v>
      </c>
      <c r="I209">
        <v>0</v>
      </c>
      <c r="J209">
        <f>SUM($H$32:H209)</f>
        <v>5571</v>
      </c>
      <c r="K209">
        <f>SUM($I$32:I209)</f>
        <v>381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4094</v>
      </c>
      <c r="F210">
        <v>4094</v>
      </c>
      <c r="G210">
        <f t="shared" si="5"/>
        <v>0</v>
      </c>
      <c r="H210">
        <v>2</v>
      </c>
      <c r="I210">
        <v>0</v>
      </c>
      <c r="J210">
        <f>SUM($H$32:H210)</f>
        <v>5573</v>
      </c>
      <c r="K210">
        <f>SUM($I$32:I210)</f>
        <v>381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4094</v>
      </c>
      <c r="F211">
        <v>4094</v>
      </c>
      <c r="G211">
        <f t="shared" si="5"/>
        <v>0</v>
      </c>
      <c r="H211">
        <v>2</v>
      </c>
      <c r="I211">
        <v>0</v>
      </c>
      <c r="J211">
        <f>SUM($H$32:H211)</f>
        <v>5575</v>
      </c>
      <c r="K211">
        <f>SUM($I$32:I211)</f>
        <v>381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4094</v>
      </c>
      <c r="F212">
        <v>4094</v>
      </c>
      <c r="G212">
        <f t="shared" si="5"/>
        <v>0</v>
      </c>
      <c r="H212">
        <v>2</v>
      </c>
      <c r="I212">
        <v>0</v>
      </c>
      <c r="J212">
        <f>SUM($H$32:H212)</f>
        <v>5577</v>
      </c>
      <c r="K212">
        <f>SUM($I$32:I212)</f>
        <v>381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4094</v>
      </c>
      <c r="F213">
        <v>4094</v>
      </c>
      <c r="G213">
        <f t="shared" si="5"/>
        <v>0</v>
      </c>
      <c r="H213">
        <v>2</v>
      </c>
      <c r="I213">
        <v>0</v>
      </c>
      <c r="J213">
        <f>SUM($H$32:H213)</f>
        <v>5579</v>
      </c>
      <c r="K213">
        <f>SUM($I$32:I213)</f>
        <v>381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4094</v>
      </c>
      <c r="F214">
        <v>4094</v>
      </c>
      <c r="G214">
        <f t="shared" si="5"/>
        <v>0</v>
      </c>
      <c r="H214">
        <v>2</v>
      </c>
      <c r="I214">
        <v>0</v>
      </c>
      <c r="J214">
        <f>SUM($H$32:H214)</f>
        <v>5581</v>
      </c>
      <c r="K214">
        <f>SUM($I$32:I214)</f>
        <v>381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4094</v>
      </c>
      <c r="F215">
        <v>4094</v>
      </c>
      <c r="G215">
        <f t="shared" si="5"/>
        <v>0</v>
      </c>
      <c r="H215">
        <v>2</v>
      </c>
      <c r="I215">
        <v>0</v>
      </c>
      <c r="J215">
        <f>SUM($H$32:H215)</f>
        <v>5583</v>
      </c>
      <c r="K215">
        <f>SUM($I$32:I215)</f>
        <v>381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4094</v>
      </c>
      <c r="F216">
        <v>4094</v>
      </c>
      <c r="G216">
        <f t="shared" si="5"/>
        <v>0</v>
      </c>
      <c r="H216">
        <v>2</v>
      </c>
      <c r="I216">
        <v>0</v>
      </c>
      <c r="J216">
        <f>SUM($H$32:H216)</f>
        <v>5585</v>
      </c>
      <c r="K216">
        <f>SUM($I$32:I216)</f>
        <v>381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>
        <f t="shared" si="4"/>
        <v>1</v>
      </c>
      <c r="E217">
        <v>4094</v>
      </c>
      <c r="F217">
        <v>4093</v>
      </c>
      <c r="G217">
        <f t="shared" si="5"/>
        <v>1</v>
      </c>
      <c r="H217">
        <v>17</v>
      </c>
      <c r="I217">
        <v>1</v>
      </c>
      <c r="J217">
        <f>SUM($H$32:H217)</f>
        <v>5602</v>
      </c>
      <c r="K217">
        <f>SUM($I$32:I217)</f>
        <v>382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>
        <f t="shared" si="4"/>
        <v>3</v>
      </c>
      <c r="E218">
        <v>4093</v>
      </c>
      <c r="F218">
        <v>4090</v>
      </c>
      <c r="G218">
        <f t="shared" si="5"/>
        <v>3</v>
      </c>
      <c r="H218">
        <v>9</v>
      </c>
      <c r="I218">
        <v>2</v>
      </c>
      <c r="J218">
        <f>SUM($H$32:H218)</f>
        <v>5611</v>
      </c>
      <c r="K218">
        <f>SUM($I$32:I218)</f>
        <v>384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>
        <f t="shared" si="4"/>
        <v>1</v>
      </c>
      <c r="E219">
        <v>4090</v>
      </c>
      <c r="F219">
        <v>4089</v>
      </c>
      <c r="G219">
        <f t="shared" si="5"/>
        <v>1</v>
      </c>
      <c r="H219">
        <v>17</v>
      </c>
      <c r="I219">
        <v>1</v>
      </c>
      <c r="J219">
        <f>SUM($H$32:H219)</f>
        <v>5628</v>
      </c>
      <c r="K219">
        <f>SUM($I$32:I219)</f>
        <v>385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5</v>
      </c>
      <c r="I220">
        <v>0</v>
      </c>
      <c r="J220">
        <f>SUM($H$32:H220)</f>
        <v>5633</v>
      </c>
      <c r="K220">
        <f>SUM($I$32:I220)</f>
        <v>385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4089</v>
      </c>
      <c r="F221">
        <v>4088</v>
      </c>
      <c r="G221">
        <f t="shared" si="5"/>
        <v>1</v>
      </c>
      <c r="H221">
        <v>17</v>
      </c>
      <c r="I221">
        <v>1</v>
      </c>
      <c r="J221">
        <f>SUM($H$32:H221)</f>
        <v>5650</v>
      </c>
      <c r="K221">
        <f>SUM($I$32:I221)</f>
        <v>386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4088</v>
      </c>
      <c r="F222">
        <v>4088</v>
      </c>
      <c r="G222">
        <f t="shared" si="5"/>
        <v>0</v>
      </c>
      <c r="H222">
        <v>6</v>
      </c>
      <c r="I222">
        <v>0</v>
      </c>
      <c r="J222">
        <f>SUM($H$32:H222)</f>
        <v>5656</v>
      </c>
      <c r="K222">
        <f>SUM($I$32:I222)</f>
        <v>386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>
        <f t="shared" si="4"/>
        <v>2</v>
      </c>
      <c r="E223">
        <v>4088</v>
      </c>
      <c r="F223">
        <v>4086</v>
      </c>
      <c r="G223">
        <f t="shared" si="5"/>
        <v>2</v>
      </c>
      <c r="H223">
        <v>38</v>
      </c>
      <c r="I223">
        <v>2</v>
      </c>
      <c r="J223">
        <f>SUM($H$32:H223)</f>
        <v>5694</v>
      </c>
      <c r="K223">
        <f>SUM($I$32:I223)</f>
        <v>388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>
        <f t="shared" ref="D224:D287" si="6">B224-C224</f>
        <v>0</v>
      </c>
      <c r="E224">
        <v>4086</v>
      </c>
      <c r="F224">
        <v>4086</v>
      </c>
      <c r="G224">
        <f t="shared" ref="G224:G287" si="7">E224-F224</f>
        <v>0</v>
      </c>
      <c r="H224">
        <v>12</v>
      </c>
      <c r="I224">
        <v>0</v>
      </c>
      <c r="J224">
        <f>SUM($H$32:H224)</f>
        <v>5706</v>
      </c>
      <c r="K224">
        <f>SUM($I$32:I224)</f>
        <v>388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>
        <f t="shared" si="6"/>
        <v>0</v>
      </c>
      <c r="E225">
        <v>4086</v>
      </c>
      <c r="F225">
        <v>4086</v>
      </c>
      <c r="G225">
        <f t="shared" si="7"/>
        <v>0</v>
      </c>
      <c r="H225">
        <v>6</v>
      </c>
      <c r="I225">
        <v>0</v>
      </c>
      <c r="J225">
        <f>SUM($H$32:H225)</f>
        <v>5712</v>
      </c>
      <c r="K225">
        <f>SUM($I$32:I225)</f>
        <v>388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4086</v>
      </c>
      <c r="F226">
        <v>4084</v>
      </c>
      <c r="G226">
        <f t="shared" si="7"/>
        <v>2</v>
      </c>
      <c r="H226">
        <v>27</v>
      </c>
      <c r="I226">
        <v>3</v>
      </c>
      <c r="J226">
        <f>SUM($H$32:H226)</f>
        <v>5739</v>
      </c>
      <c r="K226">
        <f>SUM($I$32:I226)</f>
        <v>391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>
        <f t="shared" si="6"/>
        <v>0</v>
      </c>
      <c r="E227">
        <v>4084</v>
      </c>
      <c r="F227">
        <v>4084</v>
      </c>
      <c r="G227">
        <f t="shared" si="7"/>
        <v>0</v>
      </c>
      <c r="H227">
        <v>5</v>
      </c>
      <c r="I227">
        <v>0</v>
      </c>
      <c r="J227">
        <f>SUM($H$32:H227)</f>
        <v>5744</v>
      </c>
      <c r="K227">
        <f>SUM($I$32:I227)</f>
        <v>391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4084</v>
      </c>
      <c r="F228">
        <v>4083</v>
      </c>
      <c r="G228">
        <f t="shared" si="7"/>
        <v>1</v>
      </c>
      <c r="H228">
        <v>17</v>
      </c>
      <c r="I228">
        <v>1</v>
      </c>
      <c r="J228">
        <f>SUM($H$32:H228)</f>
        <v>5761</v>
      </c>
      <c r="K228">
        <f>SUM($I$32:I228)</f>
        <v>392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>
        <f t="shared" si="6"/>
        <v>2</v>
      </c>
      <c r="E229">
        <v>4083</v>
      </c>
      <c r="F229">
        <v>4081</v>
      </c>
      <c r="G229">
        <f t="shared" si="7"/>
        <v>2</v>
      </c>
      <c r="H229">
        <v>24</v>
      </c>
      <c r="I229">
        <v>3</v>
      </c>
      <c r="J229">
        <f>SUM($H$32:H229)</f>
        <v>5785</v>
      </c>
      <c r="K229">
        <f>SUM($I$32:I229)</f>
        <v>395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>
        <f t="shared" si="6"/>
        <v>2</v>
      </c>
      <c r="E230">
        <v>4081</v>
      </c>
      <c r="F230">
        <v>4079</v>
      </c>
      <c r="G230">
        <f t="shared" si="7"/>
        <v>2</v>
      </c>
      <c r="H230">
        <v>24</v>
      </c>
      <c r="I230">
        <v>3</v>
      </c>
      <c r="J230">
        <f>SUM($H$32:H230)</f>
        <v>5809</v>
      </c>
      <c r="K230">
        <f>SUM($I$32:I230)</f>
        <v>398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4079</v>
      </c>
      <c r="F231">
        <v>4078</v>
      </c>
      <c r="G231">
        <f t="shared" si="7"/>
        <v>1</v>
      </c>
      <c r="H231">
        <v>17</v>
      </c>
      <c r="I231">
        <v>1</v>
      </c>
      <c r="J231">
        <f>SUM($H$32:H231)</f>
        <v>5826</v>
      </c>
      <c r="K231">
        <f>SUM($I$32:I231)</f>
        <v>399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>
        <f t="shared" si="6"/>
        <v>1</v>
      </c>
      <c r="E232">
        <v>4078</v>
      </c>
      <c r="F232">
        <v>4077</v>
      </c>
      <c r="G232">
        <f t="shared" si="7"/>
        <v>1</v>
      </c>
      <c r="H232">
        <v>17</v>
      </c>
      <c r="I232">
        <v>1</v>
      </c>
      <c r="J232">
        <f>SUM($H$32:H232)</f>
        <v>5843</v>
      </c>
      <c r="K232">
        <f>SUM($I$32:I232)</f>
        <v>400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>
        <f t="shared" si="6"/>
        <v>2</v>
      </c>
      <c r="E233">
        <v>4077</v>
      </c>
      <c r="F233">
        <v>4075</v>
      </c>
      <c r="G233">
        <f t="shared" si="7"/>
        <v>2</v>
      </c>
      <c r="H233">
        <v>27</v>
      </c>
      <c r="I233">
        <v>3</v>
      </c>
      <c r="J233">
        <f>SUM($H$32:H233)</f>
        <v>5870</v>
      </c>
      <c r="K233">
        <f>SUM($I$32:I233)</f>
        <v>403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4075</v>
      </c>
      <c r="F234">
        <v>4074</v>
      </c>
      <c r="G234">
        <f t="shared" si="7"/>
        <v>1</v>
      </c>
      <c r="H234">
        <v>17</v>
      </c>
      <c r="I234">
        <v>1</v>
      </c>
      <c r="J234">
        <f>SUM($H$32:H234)</f>
        <v>5887</v>
      </c>
      <c r="K234">
        <f>SUM($I$32:I234)</f>
        <v>404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>
        <f t="shared" si="6"/>
        <v>2</v>
      </c>
      <c r="E235">
        <v>4074</v>
      </c>
      <c r="F235">
        <v>4072</v>
      </c>
      <c r="G235">
        <f t="shared" si="7"/>
        <v>2</v>
      </c>
      <c r="H235">
        <v>11</v>
      </c>
      <c r="I235">
        <v>3</v>
      </c>
      <c r="J235">
        <f>SUM($H$32:H235)</f>
        <v>5898</v>
      </c>
      <c r="K235">
        <f>SUM($I$32:I235)</f>
        <v>407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4072</v>
      </c>
      <c r="F236">
        <v>4071</v>
      </c>
      <c r="G236">
        <f t="shared" si="7"/>
        <v>1</v>
      </c>
      <c r="H236">
        <v>17</v>
      </c>
      <c r="I236">
        <v>1</v>
      </c>
      <c r="J236">
        <f>SUM($H$32:H236)</f>
        <v>5915</v>
      </c>
      <c r="K236">
        <f>SUM($I$32:I236)</f>
        <v>408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>
        <f t="shared" si="6"/>
        <v>1</v>
      </c>
      <c r="E237">
        <v>4071</v>
      </c>
      <c r="F237">
        <v>4070</v>
      </c>
      <c r="G237">
        <f t="shared" si="7"/>
        <v>1</v>
      </c>
      <c r="H237">
        <v>19</v>
      </c>
      <c r="I237">
        <v>1</v>
      </c>
      <c r="J237">
        <f>SUM($H$32:H237)</f>
        <v>5934</v>
      </c>
      <c r="K237">
        <f>SUM($I$32:I237)</f>
        <v>409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4070</v>
      </c>
      <c r="F238">
        <v>4069</v>
      </c>
      <c r="G238">
        <f t="shared" si="7"/>
        <v>1</v>
      </c>
      <c r="H238">
        <v>13</v>
      </c>
      <c r="I238">
        <v>1</v>
      </c>
      <c r="J238">
        <f>SUM($H$32:H238)</f>
        <v>5947</v>
      </c>
      <c r="K238">
        <f>SUM($I$32:I238)</f>
        <v>410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>
        <f t="shared" si="6"/>
        <v>2</v>
      </c>
      <c r="E239">
        <v>4069</v>
      </c>
      <c r="F239">
        <v>4067</v>
      </c>
      <c r="G239">
        <f t="shared" si="7"/>
        <v>2</v>
      </c>
      <c r="H239">
        <v>50</v>
      </c>
      <c r="I239">
        <v>3</v>
      </c>
      <c r="J239">
        <f>SUM($H$32:H239)</f>
        <v>5997</v>
      </c>
      <c r="K239">
        <f>SUM($I$32:I239)</f>
        <v>413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>
        <f t="shared" si="6"/>
        <v>1</v>
      </c>
      <c r="E240">
        <v>4067</v>
      </c>
      <c r="F240">
        <v>4066</v>
      </c>
      <c r="G240">
        <f t="shared" si="7"/>
        <v>1</v>
      </c>
      <c r="H240">
        <v>9</v>
      </c>
      <c r="I240">
        <v>1</v>
      </c>
      <c r="J240">
        <f>SUM($H$32:H240)</f>
        <v>6006</v>
      </c>
      <c r="K240">
        <f>SUM($I$32:I240)</f>
        <v>414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>
        <f t="shared" si="6"/>
        <v>0</v>
      </c>
      <c r="E241">
        <v>4066</v>
      </c>
      <c r="F241">
        <v>4066</v>
      </c>
      <c r="G241">
        <f t="shared" si="7"/>
        <v>0</v>
      </c>
      <c r="H241">
        <v>6</v>
      </c>
      <c r="I241">
        <v>0</v>
      </c>
      <c r="J241">
        <f>SUM($H$32:H241)</f>
        <v>6012</v>
      </c>
      <c r="K241">
        <f>SUM($I$32:I241)</f>
        <v>414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>
        <f t="shared" si="6"/>
        <v>2</v>
      </c>
      <c r="E242">
        <v>4066</v>
      </c>
      <c r="F242">
        <v>4064</v>
      </c>
      <c r="G242">
        <f t="shared" si="7"/>
        <v>2</v>
      </c>
      <c r="H242">
        <v>4</v>
      </c>
      <c r="I242">
        <v>1</v>
      </c>
      <c r="J242">
        <f>SUM($H$32:H242)</f>
        <v>6016</v>
      </c>
      <c r="K242">
        <f>SUM($I$32:I242)</f>
        <v>415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>
        <f t="shared" si="6"/>
        <v>3</v>
      </c>
      <c r="E243">
        <v>4064</v>
      </c>
      <c r="F243">
        <v>4061</v>
      </c>
      <c r="G243">
        <f t="shared" si="7"/>
        <v>3</v>
      </c>
      <c r="H243">
        <v>45</v>
      </c>
      <c r="I243">
        <v>4</v>
      </c>
      <c r="J243">
        <f>SUM($H$32:H243)</f>
        <v>6061</v>
      </c>
      <c r="K243">
        <f>SUM($I$32:I243)</f>
        <v>419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4061</v>
      </c>
      <c r="F244">
        <v>4061</v>
      </c>
      <c r="G244">
        <f t="shared" si="7"/>
        <v>0</v>
      </c>
      <c r="H244">
        <v>2</v>
      </c>
      <c r="I244">
        <v>0</v>
      </c>
      <c r="J244">
        <f>SUM($H$32:H244)</f>
        <v>6063</v>
      </c>
      <c r="K244">
        <f>SUM($I$32:I244)</f>
        <v>419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4061</v>
      </c>
      <c r="F245">
        <v>4060</v>
      </c>
      <c r="G245">
        <f t="shared" si="7"/>
        <v>1</v>
      </c>
      <c r="H245">
        <v>9</v>
      </c>
      <c r="I245">
        <v>1</v>
      </c>
      <c r="J245">
        <f>SUM($H$32:H245)</f>
        <v>6072</v>
      </c>
      <c r="K245">
        <f>SUM($I$32:I245)</f>
        <v>420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>
        <f t="shared" si="6"/>
        <v>2</v>
      </c>
      <c r="E246">
        <v>4060</v>
      </c>
      <c r="F246">
        <v>4058</v>
      </c>
      <c r="G246">
        <f t="shared" si="7"/>
        <v>2</v>
      </c>
      <c r="H246">
        <v>44</v>
      </c>
      <c r="I246">
        <v>3</v>
      </c>
      <c r="J246">
        <f>SUM($H$32:H246)</f>
        <v>6116</v>
      </c>
      <c r="K246">
        <f>SUM($I$32:I246)</f>
        <v>423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4058</v>
      </c>
      <c r="F247">
        <v>4057</v>
      </c>
      <c r="G247">
        <f t="shared" si="7"/>
        <v>1</v>
      </c>
      <c r="H247">
        <v>9</v>
      </c>
      <c r="I247">
        <v>1</v>
      </c>
      <c r="J247">
        <f>SUM($H$32:H247)</f>
        <v>6125</v>
      </c>
      <c r="K247">
        <f>SUM($I$32:I247)</f>
        <v>424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>
        <f t="shared" si="6"/>
        <v>1</v>
      </c>
      <c r="E248">
        <v>4057</v>
      </c>
      <c r="F248">
        <v>4056</v>
      </c>
      <c r="G248">
        <f t="shared" si="7"/>
        <v>1</v>
      </c>
      <c r="H248">
        <v>15</v>
      </c>
      <c r="I248">
        <v>1</v>
      </c>
      <c r="J248">
        <f>SUM($H$32:H248)</f>
        <v>6140</v>
      </c>
      <c r="K248">
        <f>SUM($I$32:I248)</f>
        <v>425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>
        <f t="shared" si="6"/>
        <v>2</v>
      </c>
      <c r="E249">
        <v>4056</v>
      </c>
      <c r="F249">
        <v>4054</v>
      </c>
      <c r="G249">
        <f t="shared" si="7"/>
        <v>2</v>
      </c>
      <c r="H249">
        <v>4</v>
      </c>
      <c r="I249">
        <v>1</v>
      </c>
      <c r="J249">
        <f>SUM($H$32:H249)</f>
        <v>6144</v>
      </c>
      <c r="K249">
        <f>SUM($I$32:I249)</f>
        <v>426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>
        <f t="shared" si="6"/>
        <v>1</v>
      </c>
      <c r="E250">
        <v>4054</v>
      </c>
      <c r="F250">
        <v>4053</v>
      </c>
      <c r="G250">
        <f t="shared" si="7"/>
        <v>1</v>
      </c>
      <c r="H250">
        <v>9</v>
      </c>
      <c r="I250">
        <v>1</v>
      </c>
      <c r="J250">
        <f>SUM($H$32:H250)</f>
        <v>6153</v>
      </c>
      <c r="K250">
        <f>SUM($I$32:I250)</f>
        <v>427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>
        <f t="shared" si="6"/>
        <v>0</v>
      </c>
      <c r="E251">
        <v>4053</v>
      </c>
      <c r="F251">
        <v>4053</v>
      </c>
      <c r="G251">
        <f t="shared" si="7"/>
        <v>0</v>
      </c>
      <c r="H251">
        <v>6</v>
      </c>
      <c r="I251">
        <v>0</v>
      </c>
      <c r="J251">
        <f>SUM($H$32:H251)</f>
        <v>6159</v>
      </c>
      <c r="K251">
        <f>SUM($I$32:I251)</f>
        <v>427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>
        <f t="shared" si="6"/>
        <v>1</v>
      </c>
      <c r="E252">
        <v>4053</v>
      </c>
      <c r="F252">
        <v>4052</v>
      </c>
      <c r="G252">
        <f t="shared" si="7"/>
        <v>1</v>
      </c>
      <c r="H252">
        <v>9</v>
      </c>
      <c r="I252">
        <v>1</v>
      </c>
      <c r="J252">
        <f>SUM($H$32:H252)</f>
        <v>6168</v>
      </c>
      <c r="K252">
        <f>SUM($I$32:I252)</f>
        <v>428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>
        <f t="shared" si="6"/>
        <v>2</v>
      </c>
      <c r="E253">
        <v>4052</v>
      </c>
      <c r="F253">
        <v>4050</v>
      </c>
      <c r="G253">
        <f t="shared" si="7"/>
        <v>2</v>
      </c>
      <c r="H253">
        <v>44</v>
      </c>
      <c r="I253">
        <v>3</v>
      </c>
      <c r="J253">
        <f>SUM($H$32:H253)</f>
        <v>6212</v>
      </c>
      <c r="K253">
        <f>SUM($I$32:I253)</f>
        <v>431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4050</v>
      </c>
      <c r="F254">
        <v>4050</v>
      </c>
      <c r="G254">
        <f t="shared" si="7"/>
        <v>0</v>
      </c>
      <c r="H254">
        <v>11</v>
      </c>
      <c r="I254">
        <v>0</v>
      </c>
      <c r="J254">
        <f>SUM($H$32:H254)</f>
        <v>6223</v>
      </c>
      <c r="K254">
        <f>SUM($I$32:I254)</f>
        <v>431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4050</v>
      </c>
      <c r="F255">
        <v>4050</v>
      </c>
      <c r="G255">
        <f t="shared" si="7"/>
        <v>0</v>
      </c>
      <c r="H255">
        <v>2</v>
      </c>
      <c r="I255">
        <v>0</v>
      </c>
      <c r="J255">
        <f>SUM($H$32:H255)</f>
        <v>6225</v>
      </c>
      <c r="K255">
        <f>SUM($I$32:I255)</f>
        <v>431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>
        <f t="shared" si="6"/>
        <v>0</v>
      </c>
      <c r="E256">
        <v>4050</v>
      </c>
      <c r="F256">
        <v>4050</v>
      </c>
      <c r="G256">
        <f t="shared" si="7"/>
        <v>0</v>
      </c>
      <c r="H256">
        <v>5</v>
      </c>
      <c r="I256">
        <v>0</v>
      </c>
      <c r="J256">
        <f>SUM($H$32:H256)</f>
        <v>6230</v>
      </c>
      <c r="K256">
        <f>SUM($I$32:I256)</f>
        <v>431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6245</v>
      </c>
      <c r="K257">
        <f>SUM($I$32:I257)</f>
        <v>432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>
        <f t="shared" si="6"/>
        <v>1</v>
      </c>
      <c r="E258">
        <v>4049</v>
      </c>
      <c r="F258">
        <v>4048</v>
      </c>
      <c r="G258">
        <f t="shared" si="7"/>
        <v>1</v>
      </c>
      <c r="H258">
        <v>9</v>
      </c>
      <c r="I258">
        <v>1</v>
      </c>
      <c r="J258">
        <f>SUM($H$32:H258)</f>
        <v>6254</v>
      </c>
      <c r="K258">
        <f>SUM($I$32:I258)</f>
        <v>433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4048</v>
      </c>
      <c r="F259">
        <v>4048</v>
      </c>
      <c r="G259">
        <f t="shared" si="7"/>
        <v>0</v>
      </c>
      <c r="H259">
        <v>5</v>
      </c>
      <c r="I259">
        <v>0</v>
      </c>
      <c r="J259">
        <f>SUM($H$32:H259)</f>
        <v>6259</v>
      </c>
      <c r="K259">
        <f>SUM($I$32:I259)</f>
        <v>433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>
        <f t="shared" si="6"/>
        <v>1</v>
      </c>
      <c r="E260">
        <v>4048</v>
      </c>
      <c r="F260">
        <v>4047</v>
      </c>
      <c r="G260">
        <f t="shared" si="7"/>
        <v>1</v>
      </c>
      <c r="H260">
        <v>7</v>
      </c>
      <c r="I260">
        <v>1</v>
      </c>
      <c r="J260">
        <f>SUM($H$32:H260)</f>
        <v>6266</v>
      </c>
      <c r="K260">
        <f>SUM($I$32:I260)</f>
        <v>434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>
        <f t="shared" si="6"/>
        <v>0</v>
      </c>
      <c r="E261">
        <v>4047</v>
      </c>
      <c r="F261">
        <v>4047</v>
      </c>
      <c r="G261">
        <f t="shared" si="7"/>
        <v>0</v>
      </c>
      <c r="H261">
        <v>6</v>
      </c>
      <c r="I261">
        <v>0</v>
      </c>
      <c r="J261">
        <f>SUM($H$32:H261)</f>
        <v>6272</v>
      </c>
      <c r="K261">
        <f>SUM($I$32:I261)</f>
        <v>434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4047</v>
      </c>
      <c r="F262">
        <v>4046</v>
      </c>
      <c r="G262">
        <f t="shared" si="7"/>
        <v>1</v>
      </c>
      <c r="H262">
        <v>7</v>
      </c>
      <c r="I262">
        <v>1</v>
      </c>
      <c r="J262">
        <f>SUM($H$32:H262)</f>
        <v>6279</v>
      </c>
      <c r="K262">
        <f>SUM($I$32:I262)</f>
        <v>435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4046</v>
      </c>
      <c r="F263">
        <v>4045</v>
      </c>
      <c r="G263">
        <f t="shared" si="7"/>
        <v>1</v>
      </c>
      <c r="H263">
        <v>29</v>
      </c>
      <c r="I263">
        <v>1</v>
      </c>
      <c r="J263">
        <f>SUM($H$32:H263)</f>
        <v>6308</v>
      </c>
      <c r="K263">
        <f>SUM($I$32:I263)</f>
        <v>436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4045</v>
      </c>
      <c r="F264">
        <v>4044</v>
      </c>
      <c r="G264">
        <f t="shared" si="7"/>
        <v>1</v>
      </c>
      <c r="H264">
        <v>7</v>
      </c>
      <c r="I264">
        <v>1</v>
      </c>
      <c r="J264">
        <f>SUM($H$32:H264)</f>
        <v>6315</v>
      </c>
      <c r="K264">
        <f>SUM($I$32:I264)</f>
        <v>437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>
        <f t="shared" si="6"/>
        <v>0</v>
      </c>
      <c r="E265">
        <v>4044</v>
      </c>
      <c r="F265">
        <v>4044</v>
      </c>
      <c r="G265">
        <f t="shared" si="7"/>
        <v>0</v>
      </c>
      <c r="H265">
        <v>2</v>
      </c>
      <c r="I265">
        <v>0</v>
      </c>
      <c r="J265">
        <f>SUM($H$32:H265)</f>
        <v>6317</v>
      </c>
      <c r="K265">
        <f>SUM($I$32:I265)</f>
        <v>437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4044</v>
      </c>
      <c r="F266">
        <v>4044</v>
      </c>
      <c r="G266">
        <f t="shared" si="7"/>
        <v>0</v>
      </c>
      <c r="H266">
        <v>5</v>
      </c>
      <c r="I266">
        <v>0</v>
      </c>
      <c r="J266">
        <f>SUM($H$32:H266)</f>
        <v>6322</v>
      </c>
      <c r="K266">
        <f>SUM($I$32:I266)</f>
        <v>437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>
        <f t="shared" si="6"/>
        <v>1</v>
      </c>
      <c r="E267">
        <v>4044</v>
      </c>
      <c r="F267">
        <v>4043</v>
      </c>
      <c r="G267">
        <f t="shared" si="7"/>
        <v>1</v>
      </c>
      <c r="H267">
        <v>7</v>
      </c>
      <c r="I267">
        <v>1</v>
      </c>
      <c r="J267">
        <f>SUM($H$32:H267)</f>
        <v>6329</v>
      </c>
      <c r="K267">
        <f>SUM($I$32:I267)</f>
        <v>438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>
        <f t="shared" si="6"/>
        <v>3</v>
      </c>
      <c r="E268">
        <v>4043</v>
      </c>
      <c r="F268">
        <v>4040</v>
      </c>
      <c r="G268">
        <f t="shared" si="7"/>
        <v>3</v>
      </c>
      <c r="H268">
        <v>4</v>
      </c>
      <c r="I268">
        <v>1</v>
      </c>
      <c r="J268">
        <f>SUM($H$32:H268)</f>
        <v>6333</v>
      </c>
      <c r="K268">
        <f>SUM($I$32:I268)</f>
        <v>439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4040</v>
      </c>
      <c r="F269">
        <v>4040</v>
      </c>
      <c r="G269">
        <f t="shared" si="7"/>
        <v>0</v>
      </c>
      <c r="H269">
        <v>0</v>
      </c>
      <c r="I269">
        <v>0</v>
      </c>
      <c r="J269">
        <f>SUM($H$32:H269)</f>
        <v>6333</v>
      </c>
      <c r="K269">
        <f>SUM($I$32:I269)</f>
        <v>439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>
        <f t="shared" si="6"/>
        <v>0</v>
      </c>
      <c r="E270">
        <v>4040</v>
      </c>
      <c r="F270">
        <v>4040</v>
      </c>
      <c r="G270">
        <f t="shared" si="7"/>
        <v>0</v>
      </c>
      <c r="H270">
        <v>0</v>
      </c>
      <c r="I270">
        <v>0</v>
      </c>
      <c r="J270">
        <f>SUM($H$32:H270)</f>
        <v>6333</v>
      </c>
      <c r="K270">
        <f>SUM($I$32:I270)</f>
        <v>439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4040</v>
      </c>
      <c r="F271">
        <v>4040</v>
      </c>
      <c r="G271">
        <f t="shared" si="7"/>
        <v>0</v>
      </c>
      <c r="H271">
        <v>0</v>
      </c>
      <c r="I271">
        <v>0</v>
      </c>
      <c r="J271">
        <f>SUM($H$32:H271)</f>
        <v>6333</v>
      </c>
      <c r="K271">
        <f>SUM($I$32:I271)</f>
        <v>439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4040</v>
      </c>
      <c r="F272">
        <v>4040</v>
      </c>
      <c r="G272">
        <f t="shared" si="7"/>
        <v>0</v>
      </c>
      <c r="H272">
        <v>0</v>
      </c>
      <c r="I272">
        <v>0</v>
      </c>
      <c r="J272">
        <f>SUM($H$32:H272)</f>
        <v>6333</v>
      </c>
      <c r="K272">
        <f>SUM($I$32:I272)</f>
        <v>439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4040</v>
      </c>
      <c r="F273">
        <v>4040</v>
      </c>
      <c r="G273">
        <f t="shared" si="7"/>
        <v>0</v>
      </c>
      <c r="H273">
        <v>0</v>
      </c>
      <c r="I273">
        <v>0</v>
      </c>
      <c r="J273">
        <f>SUM($H$32:H273)</f>
        <v>6333</v>
      </c>
      <c r="K273">
        <f>SUM($I$32:I273)</f>
        <v>439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>
        <f t="shared" si="6"/>
        <v>6</v>
      </c>
      <c r="E274">
        <v>4040</v>
      </c>
      <c r="F274">
        <v>3915</v>
      </c>
      <c r="G274">
        <f t="shared" si="7"/>
        <v>125</v>
      </c>
      <c r="H274">
        <v>4</v>
      </c>
      <c r="I274">
        <v>3</v>
      </c>
      <c r="J274">
        <f>SUM($H$32:H274)</f>
        <v>6337</v>
      </c>
      <c r="K274">
        <f>SUM($I$32:I274)</f>
        <v>442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3915</v>
      </c>
      <c r="F275">
        <v>3915</v>
      </c>
      <c r="G275">
        <f t="shared" si="7"/>
        <v>0</v>
      </c>
      <c r="H275">
        <v>0</v>
      </c>
      <c r="I275">
        <v>0</v>
      </c>
      <c r="J275">
        <f>SUM($H$32:H275)</f>
        <v>6337</v>
      </c>
      <c r="K275">
        <f>SUM($I$32:I275)</f>
        <v>442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>
        <f t="shared" si="6"/>
        <v>1</v>
      </c>
      <c r="E276">
        <v>3915</v>
      </c>
      <c r="F276">
        <v>3914</v>
      </c>
      <c r="G276">
        <f t="shared" si="7"/>
        <v>1</v>
      </c>
      <c r="H276">
        <v>7</v>
      </c>
      <c r="I276">
        <v>2</v>
      </c>
      <c r="J276">
        <f>SUM($H$32:H276)</f>
        <v>6344</v>
      </c>
      <c r="K276">
        <f>SUM($I$32:I276)</f>
        <v>444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3914</v>
      </c>
      <c r="F277">
        <v>3914</v>
      </c>
      <c r="G277">
        <f t="shared" si="7"/>
        <v>0</v>
      </c>
      <c r="H277">
        <v>0</v>
      </c>
      <c r="I277">
        <v>0</v>
      </c>
      <c r="J277">
        <f>SUM($H$32:H277)</f>
        <v>6344</v>
      </c>
      <c r="K277">
        <f>SUM($I$32:I277)</f>
        <v>444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>
        <f t="shared" si="6"/>
        <v>11</v>
      </c>
      <c r="E278">
        <v>3914</v>
      </c>
      <c r="F278">
        <v>3858</v>
      </c>
      <c r="G278">
        <f t="shared" si="7"/>
        <v>56</v>
      </c>
      <c r="H278">
        <v>6</v>
      </c>
      <c r="I278">
        <v>5</v>
      </c>
      <c r="J278">
        <f>SUM($H$32:H278)</f>
        <v>6350</v>
      </c>
      <c r="K278">
        <f>SUM($I$32:I278)</f>
        <v>449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>
        <f t="shared" si="6"/>
        <v>0</v>
      </c>
      <c r="E279">
        <v>3858</v>
      </c>
      <c r="F279">
        <v>3858</v>
      </c>
      <c r="G279">
        <f t="shared" si="7"/>
        <v>0</v>
      </c>
      <c r="H279">
        <v>0</v>
      </c>
      <c r="I279">
        <v>1</v>
      </c>
      <c r="J279">
        <f>SUM($H$32:H279)</f>
        <v>6350</v>
      </c>
      <c r="K279">
        <f>SUM($I$32:I279)</f>
        <v>450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>
        <f t="shared" si="6"/>
        <v>0</v>
      </c>
      <c r="E280">
        <v>3858</v>
      </c>
      <c r="F280">
        <v>3858</v>
      </c>
      <c r="G280">
        <f t="shared" si="7"/>
        <v>0</v>
      </c>
      <c r="H280">
        <v>2</v>
      </c>
      <c r="I280">
        <v>0</v>
      </c>
      <c r="J280">
        <f>SUM($H$32:H280)</f>
        <v>6352</v>
      </c>
      <c r="K280">
        <f>SUM($I$32:I280)</f>
        <v>450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3858</v>
      </c>
      <c r="F281">
        <v>3858</v>
      </c>
      <c r="G281">
        <f t="shared" si="7"/>
        <v>0</v>
      </c>
      <c r="H281">
        <v>0</v>
      </c>
      <c r="I281">
        <v>0</v>
      </c>
      <c r="J281">
        <f>SUM($H$32:H281)</f>
        <v>6352</v>
      </c>
      <c r="K281">
        <f>SUM($I$32:I281)</f>
        <v>450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>
        <f t="shared" si="6"/>
        <v>1</v>
      </c>
      <c r="E282">
        <v>3858</v>
      </c>
      <c r="F282">
        <v>3849</v>
      </c>
      <c r="G282">
        <f t="shared" si="7"/>
        <v>9</v>
      </c>
      <c r="H282">
        <v>2</v>
      </c>
      <c r="I282">
        <v>1</v>
      </c>
      <c r="J282">
        <f>SUM($H$32:H282)</f>
        <v>6354</v>
      </c>
      <c r="K282">
        <f>SUM($I$32:I282)</f>
        <v>451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3849</v>
      </c>
      <c r="F283">
        <v>3849</v>
      </c>
      <c r="G283">
        <f t="shared" si="7"/>
        <v>0</v>
      </c>
      <c r="H283">
        <v>0</v>
      </c>
      <c r="I283">
        <v>0</v>
      </c>
      <c r="J283">
        <f>SUM($H$32:H283)</f>
        <v>6354</v>
      </c>
      <c r="K283">
        <f>SUM($I$32:I283)</f>
        <v>451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>
        <f t="shared" si="6"/>
        <v>0</v>
      </c>
      <c r="E284">
        <v>3849</v>
      </c>
      <c r="F284">
        <v>3849</v>
      </c>
      <c r="G284">
        <f t="shared" si="7"/>
        <v>0</v>
      </c>
      <c r="H284">
        <v>2</v>
      </c>
      <c r="I284">
        <v>0</v>
      </c>
      <c r="J284">
        <f>SUM($H$32:H284)</f>
        <v>6356</v>
      </c>
      <c r="K284">
        <f>SUM($I$32:I284)</f>
        <v>451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3849</v>
      </c>
      <c r="F285">
        <v>3849</v>
      </c>
      <c r="G285">
        <f t="shared" si="7"/>
        <v>0</v>
      </c>
      <c r="H285">
        <v>0</v>
      </c>
      <c r="I285">
        <v>0</v>
      </c>
      <c r="J285">
        <f>SUM($H$32:H285)</f>
        <v>6356</v>
      </c>
      <c r="K285">
        <f>SUM($I$32:I285)</f>
        <v>451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3849</v>
      </c>
      <c r="F286">
        <v>3849</v>
      </c>
      <c r="G286">
        <f t="shared" si="7"/>
        <v>0</v>
      </c>
      <c r="H286">
        <v>2</v>
      </c>
      <c r="I286">
        <v>0</v>
      </c>
      <c r="J286">
        <f>SUM($H$32:H286)</f>
        <v>6358</v>
      </c>
      <c r="K286">
        <f>SUM($I$32:I286)</f>
        <v>451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3849</v>
      </c>
      <c r="F287">
        <v>3849</v>
      </c>
      <c r="G287">
        <f t="shared" si="7"/>
        <v>0</v>
      </c>
      <c r="H287">
        <v>0</v>
      </c>
      <c r="I287">
        <v>0</v>
      </c>
      <c r="J287">
        <f>SUM($H$32:H287)</f>
        <v>6358</v>
      </c>
      <c r="K287">
        <f>SUM($I$32:I287)</f>
        <v>451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3849</v>
      </c>
      <c r="F288">
        <v>3849</v>
      </c>
      <c r="G288">
        <f t="shared" ref="G288:G351" si="9">E288-F288</f>
        <v>0</v>
      </c>
      <c r="H288">
        <v>0</v>
      </c>
      <c r="I288">
        <v>0</v>
      </c>
      <c r="J288">
        <f>SUM($H$32:H288)</f>
        <v>6358</v>
      </c>
      <c r="K288">
        <f>SUM($I$32:I288)</f>
        <v>451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3849</v>
      </c>
      <c r="F289">
        <v>3849</v>
      </c>
      <c r="G289">
        <f t="shared" si="9"/>
        <v>0</v>
      </c>
      <c r="H289">
        <v>0</v>
      </c>
      <c r="I289">
        <v>0</v>
      </c>
      <c r="J289">
        <f>SUM($H$32:H289)</f>
        <v>6358</v>
      </c>
      <c r="K289">
        <f>SUM($I$32:I289)</f>
        <v>451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>
        <f t="shared" si="8"/>
        <v>1</v>
      </c>
      <c r="E290">
        <v>3849</v>
      </c>
      <c r="F290">
        <v>3840</v>
      </c>
      <c r="G290">
        <f t="shared" si="9"/>
        <v>9</v>
      </c>
      <c r="H290">
        <v>2</v>
      </c>
      <c r="I290">
        <v>1</v>
      </c>
      <c r="J290">
        <f>SUM($H$32:H290)</f>
        <v>6360</v>
      </c>
      <c r="K290">
        <f>SUM($I$32:I290)</f>
        <v>452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3840</v>
      </c>
      <c r="F291">
        <v>3840</v>
      </c>
      <c r="G291">
        <f t="shared" si="9"/>
        <v>0</v>
      </c>
      <c r="H291">
        <v>0</v>
      </c>
      <c r="I291">
        <v>0</v>
      </c>
      <c r="J291">
        <f>SUM($H$32:H291)</f>
        <v>6360</v>
      </c>
      <c r="K291">
        <f>SUM($I$32:I291)</f>
        <v>452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3840</v>
      </c>
      <c r="F292">
        <v>3840</v>
      </c>
      <c r="G292">
        <f t="shared" si="9"/>
        <v>0</v>
      </c>
      <c r="H292">
        <v>0</v>
      </c>
      <c r="I292">
        <v>0</v>
      </c>
      <c r="J292">
        <f>SUM($H$32:H292)</f>
        <v>6360</v>
      </c>
      <c r="K292">
        <f>SUM($I$32:I292)</f>
        <v>452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3840</v>
      </c>
      <c r="F293">
        <v>3840</v>
      </c>
      <c r="G293">
        <f t="shared" si="9"/>
        <v>0</v>
      </c>
      <c r="H293">
        <v>0</v>
      </c>
      <c r="I293">
        <v>0</v>
      </c>
      <c r="J293">
        <f>SUM($H$32:H293)</f>
        <v>6360</v>
      </c>
      <c r="K293">
        <f>SUM($I$32:I293)</f>
        <v>452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>
        <f t="shared" si="8"/>
        <v>0</v>
      </c>
      <c r="E294">
        <v>3840</v>
      </c>
      <c r="F294">
        <v>3840</v>
      </c>
      <c r="G294">
        <f t="shared" si="9"/>
        <v>0</v>
      </c>
      <c r="H294">
        <v>0</v>
      </c>
      <c r="I294">
        <v>0</v>
      </c>
      <c r="J294">
        <f>SUM($H$32:H294)</f>
        <v>6360</v>
      </c>
      <c r="K294">
        <f>SUM($I$32:I294)</f>
        <v>452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3840</v>
      </c>
      <c r="F295">
        <v>3840</v>
      </c>
      <c r="G295">
        <f t="shared" si="9"/>
        <v>0</v>
      </c>
      <c r="H295">
        <v>2</v>
      </c>
      <c r="I295">
        <v>0</v>
      </c>
      <c r="J295">
        <f>SUM($H$32:H295)</f>
        <v>6362</v>
      </c>
      <c r="K295">
        <f>SUM($I$32:I295)</f>
        <v>452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3840</v>
      </c>
      <c r="F296">
        <v>3840</v>
      </c>
      <c r="G296">
        <f t="shared" si="9"/>
        <v>0</v>
      </c>
      <c r="H296">
        <v>0</v>
      </c>
      <c r="I296">
        <v>0</v>
      </c>
      <c r="J296">
        <f>SUM($H$32:H296)</f>
        <v>6362</v>
      </c>
      <c r="K296">
        <f>SUM($I$32:I296)</f>
        <v>452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3840</v>
      </c>
      <c r="F297">
        <v>3840</v>
      </c>
      <c r="G297">
        <f t="shared" si="9"/>
        <v>0</v>
      </c>
      <c r="H297">
        <v>0</v>
      </c>
      <c r="I297">
        <v>0</v>
      </c>
      <c r="J297">
        <f>SUM($H$32:H297)</f>
        <v>6362</v>
      </c>
      <c r="K297">
        <f>SUM($I$32:I297)</f>
        <v>452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3840</v>
      </c>
      <c r="F298">
        <v>3840</v>
      </c>
      <c r="G298">
        <f t="shared" si="9"/>
        <v>0</v>
      </c>
      <c r="H298">
        <v>0</v>
      </c>
      <c r="I298">
        <v>0</v>
      </c>
      <c r="J298">
        <f>SUM($H$32:H298)</f>
        <v>6362</v>
      </c>
      <c r="K298">
        <f>SUM($I$32:I298)</f>
        <v>452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3840</v>
      </c>
      <c r="F299">
        <v>3840</v>
      </c>
      <c r="G299">
        <f t="shared" si="9"/>
        <v>0</v>
      </c>
      <c r="H299">
        <v>0</v>
      </c>
      <c r="I299">
        <v>0</v>
      </c>
      <c r="J299">
        <f>SUM($H$32:H299)</f>
        <v>6362</v>
      </c>
      <c r="K299">
        <f>SUM($I$32:I299)</f>
        <v>452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>
        <f t="shared" si="8"/>
        <v>0</v>
      </c>
      <c r="E300">
        <v>3840</v>
      </c>
      <c r="F300">
        <v>3840</v>
      </c>
      <c r="G300">
        <f t="shared" si="9"/>
        <v>0</v>
      </c>
      <c r="H300">
        <v>0</v>
      </c>
      <c r="I300">
        <v>0</v>
      </c>
      <c r="J300">
        <f>SUM($H$32:H300)</f>
        <v>6362</v>
      </c>
      <c r="K300">
        <f>SUM($I$32:I300)</f>
        <v>452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3840</v>
      </c>
      <c r="F301">
        <v>3840</v>
      </c>
      <c r="G301">
        <f t="shared" si="9"/>
        <v>0</v>
      </c>
      <c r="H301">
        <v>0</v>
      </c>
      <c r="I301">
        <v>0</v>
      </c>
      <c r="J301">
        <f>SUM($H$32:H301)</f>
        <v>6362</v>
      </c>
      <c r="K301">
        <f>SUM($I$32:I301)</f>
        <v>452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3840</v>
      </c>
      <c r="F302">
        <v>3840</v>
      </c>
      <c r="G302">
        <f t="shared" si="9"/>
        <v>0</v>
      </c>
      <c r="H302">
        <v>0</v>
      </c>
      <c r="I302">
        <v>0</v>
      </c>
      <c r="J302">
        <f>SUM($H$32:H302)</f>
        <v>6362</v>
      </c>
      <c r="K302">
        <f>SUM($I$32:I302)</f>
        <v>452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3840</v>
      </c>
      <c r="F303">
        <v>3840</v>
      </c>
      <c r="G303">
        <f t="shared" si="9"/>
        <v>0</v>
      </c>
      <c r="H303">
        <v>0</v>
      </c>
      <c r="I303">
        <v>0</v>
      </c>
      <c r="J303">
        <f>SUM($H$32:H303)</f>
        <v>6362</v>
      </c>
      <c r="K303">
        <f>SUM($I$32:I303)</f>
        <v>452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3840</v>
      </c>
      <c r="F304">
        <v>3831</v>
      </c>
      <c r="G304">
        <f t="shared" si="9"/>
        <v>9</v>
      </c>
      <c r="H304">
        <v>2</v>
      </c>
      <c r="I304">
        <v>1</v>
      </c>
      <c r="J304">
        <f>SUM($H$32:H304)</f>
        <v>6364</v>
      </c>
      <c r="K304">
        <f>SUM($I$32:I304)</f>
        <v>453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>
        <f t="shared" si="8"/>
        <v>0</v>
      </c>
      <c r="E305">
        <v>3831</v>
      </c>
      <c r="F305">
        <v>3831</v>
      </c>
      <c r="G305">
        <f t="shared" si="9"/>
        <v>0</v>
      </c>
      <c r="H305">
        <v>2</v>
      </c>
      <c r="I305">
        <v>0</v>
      </c>
      <c r="J305">
        <f>SUM($H$32:H305)</f>
        <v>6366</v>
      </c>
      <c r="K305">
        <f>SUM($I$32:I305)</f>
        <v>453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>
        <f t="shared" si="8"/>
        <v>0</v>
      </c>
      <c r="E306">
        <v>3831</v>
      </c>
      <c r="F306">
        <v>3831</v>
      </c>
      <c r="G306">
        <f t="shared" si="9"/>
        <v>0</v>
      </c>
      <c r="H306">
        <v>0</v>
      </c>
      <c r="I306">
        <v>0</v>
      </c>
      <c r="J306">
        <f>SUM($H$32:H306)</f>
        <v>6366</v>
      </c>
      <c r="K306">
        <f>SUM($I$32:I306)</f>
        <v>453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>
        <f t="shared" si="8"/>
        <v>1</v>
      </c>
      <c r="E307">
        <v>3831</v>
      </c>
      <c r="F307">
        <v>3830</v>
      </c>
      <c r="G307">
        <f t="shared" si="9"/>
        <v>1</v>
      </c>
      <c r="H307">
        <v>9</v>
      </c>
      <c r="I307">
        <v>1</v>
      </c>
      <c r="J307">
        <f>SUM($H$32:H307)</f>
        <v>6375</v>
      </c>
      <c r="K307">
        <f>SUM($I$32:I307)</f>
        <v>454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>
        <f t="shared" si="8"/>
        <v>1</v>
      </c>
      <c r="E308">
        <v>3830</v>
      </c>
      <c r="F308">
        <v>3829</v>
      </c>
      <c r="G308">
        <f t="shared" si="9"/>
        <v>1</v>
      </c>
      <c r="H308">
        <v>4</v>
      </c>
      <c r="I308">
        <v>1</v>
      </c>
      <c r="J308">
        <f>SUM($H$32:H308)</f>
        <v>6379</v>
      </c>
      <c r="K308">
        <f>SUM($I$32:I308)</f>
        <v>455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>
        <f t="shared" si="8"/>
        <v>20</v>
      </c>
      <c r="E309">
        <v>3829</v>
      </c>
      <c r="F309">
        <v>3578</v>
      </c>
      <c r="G309">
        <f t="shared" si="9"/>
        <v>251</v>
      </c>
      <c r="H309">
        <v>40</v>
      </c>
      <c r="I309">
        <v>9</v>
      </c>
      <c r="J309">
        <f>SUM($H$32:H309)</f>
        <v>6419</v>
      </c>
      <c r="K309">
        <f>SUM($I$32:I309)</f>
        <v>464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3578</v>
      </c>
      <c r="F310">
        <v>3560</v>
      </c>
      <c r="G310">
        <f t="shared" si="9"/>
        <v>18</v>
      </c>
      <c r="H310">
        <v>4</v>
      </c>
      <c r="I310">
        <v>3</v>
      </c>
      <c r="J310">
        <f>SUM($H$32:H310)</f>
        <v>6423</v>
      </c>
      <c r="K310">
        <f>SUM($I$32:I310)</f>
        <v>467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>
        <f t="shared" si="8"/>
        <v>2</v>
      </c>
      <c r="E311">
        <v>3560</v>
      </c>
      <c r="F311">
        <v>3524</v>
      </c>
      <c r="G311">
        <f t="shared" si="9"/>
        <v>36</v>
      </c>
      <c r="H311">
        <v>11</v>
      </c>
      <c r="I311">
        <v>3</v>
      </c>
      <c r="J311">
        <f>SUM($H$32:H311)</f>
        <v>6434</v>
      </c>
      <c r="K311">
        <f>SUM($I$32:I311)</f>
        <v>470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>
        <f t="shared" si="8"/>
        <v>2</v>
      </c>
      <c r="E312">
        <v>3524</v>
      </c>
      <c r="F312">
        <v>3484</v>
      </c>
      <c r="G312">
        <f t="shared" si="9"/>
        <v>40</v>
      </c>
      <c r="H312">
        <v>2</v>
      </c>
      <c r="I312">
        <v>1</v>
      </c>
      <c r="J312">
        <f>SUM($H$32:H312)</f>
        <v>6436</v>
      </c>
      <c r="K312">
        <f>SUM($I$32:I312)</f>
        <v>471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>
        <f t="shared" si="8"/>
        <v>0</v>
      </c>
      <c r="E313">
        <v>3484</v>
      </c>
      <c r="F313">
        <v>3484</v>
      </c>
      <c r="G313">
        <f t="shared" si="9"/>
        <v>0</v>
      </c>
      <c r="H313">
        <v>0</v>
      </c>
      <c r="I313">
        <v>0</v>
      </c>
      <c r="J313">
        <f>SUM($H$32:H313)</f>
        <v>6436</v>
      </c>
      <c r="K313">
        <f>SUM($I$32:I313)</f>
        <v>471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3484</v>
      </c>
      <c r="F314">
        <v>3382</v>
      </c>
      <c r="G314">
        <f t="shared" si="9"/>
        <v>102</v>
      </c>
      <c r="H314">
        <v>33</v>
      </c>
      <c r="I314">
        <v>7</v>
      </c>
      <c r="J314">
        <f>SUM($H$32:H314)</f>
        <v>6469</v>
      </c>
      <c r="K314">
        <f>SUM($I$32:I314)</f>
        <v>478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>
        <f t="shared" si="8"/>
        <v>2</v>
      </c>
      <c r="E315">
        <v>3382</v>
      </c>
      <c r="F315">
        <v>3357</v>
      </c>
      <c r="G315">
        <f t="shared" si="9"/>
        <v>25</v>
      </c>
      <c r="H315">
        <v>4</v>
      </c>
      <c r="I315">
        <v>1</v>
      </c>
      <c r="J315">
        <f>SUM($H$32:H315)</f>
        <v>6473</v>
      </c>
      <c r="K315">
        <f>SUM($I$32:I315)</f>
        <v>479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>
        <f t="shared" si="8"/>
        <v>0</v>
      </c>
      <c r="E316">
        <v>3357</v>
      </c>
      <c r="F316">
        <v>3357</v>
      </c>
      <c r="G316">
        <f t="shared" si="9"/>
        <v>0</v>
      </c>
      <c r="H316">
        <v>2</v>
      </c>
      <c r="I316">
        <v>0</v>
      </c>
      <c r="J316">
        <f>SUM($H$32:H316)</f>
        <v>6475</v>
      </c>
      <c r="K316">
        <f>SUM($I$32:I316)</f>
        <v>479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>
        <f t="shared" si="8"/>
        <v>5</v>
      </c>
      <c r="E317">
        <v>3357</v>
      </c>
      <c r="F317">
        <v>3268</v>
      </c>
      <c r="G317">
        <f t="shared" si="9"/>
        <v>89</v>
      </c>
      <c r="H317">
        <v>4</v>
      </c>
      <c r="I317">
        <v>3</v>
      </c>
      <c r="J317">
        <f>SUM($H$32:H317)</f>
        <v>6479</v>
      </c>
      <c r="K317">
        <f>SUM($I$32:I317)</f>
        <v>482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>
        <f t="shared" si="8"/>
        <v>0</v>
      </c>
      <c r="E318">
        <v>3268</v>
      </c>
      <c r="F318">
        <v>3268</v>
      </c>
      <c r="G318">
        <f t="shared" si="9"/>
        <v>0</v>
      </c>
      <c r="H318">
        <v>0</v>
      </c>
      <c r="I318">
        <v>0</v>
      </c>
      <c r="J318">
        <f>SUM($H$32:H318)</f>
        <v>6479</v>
      </c>
      <c r="K318">
        <f>SUM($I$32:I318)</f>
        <v>482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3268</v>
      </c>
      <c r="F319">
        <v>3268</v>
      </c>
      <c r="G319">
        <f t="shared" si="9"/>
        <v>0</v>
      </c>
      <c r="H319">
        <v>2</v>
      </c>
      <c r="I319">
        <v>1</v>
      </c>
      <c r="J319">
        <f>SUM($H$32:H319)</f>
        <v>6481</v>
      </c>
      <c r="K319">
        <f>SUM($I$32:I319)</f>
        <v>483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>
        <f t="shared" si="8"/>
        <v>0</v>
      </c>
      <c r="E320">
        <v>3268</v>
      </c>
      <c r="F320">
        <v>3268</v>
      </c>
      <c r="G320">
        <f t="shared" si="9"/>
        <v>0</v>
      </c>
      <c r="H320">
        <v>0</v>
      </c>
      <c r="I320">
        <v>0</v>
      </c>
      <c r="J320">
        <f>SUM($H$32:H320)</f>
        <v>6481</v>
      </c>
      <c r="K320">
        <f>SUM($I$32:I320)</f>
        <v>483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3268</v>
      </c>
      <c r="F321">
        <v>3268</v>
      </c>
      <c r="G321">
        <f t="shared" si="9"/>
        <v>0</v>
      </c>
      <c r="H321">
        <v>0</v>
      </c>
      <c r="I321">
        <v>0</v>
      </c>
      <c r="J321">
        <f>SUM($H$32:H321)</f>
        <v>6481</v>
      </c>
      <c r="K321">
        <f>SUM($I$32:I321)</f>
        <v>483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>
        <f t="shared" si="8"/>
        <v>1</v>
      </c>
      <c r="E322">
        <v>3268</v>
      </c>
      <c r="F322">
        <v>3265</v>
      </c>
      <c r="G322">
        <f t="shared" si="9"/>
        <v>3</v>
      </c>
      <c r="H322">
        <v>2</v>
      </c>
      <c r="I322">
        <v>2</v>
      </c>
      <c r="J322">
        <f>SUM($H$32:H322)</f>
        <v>6483</v>
      </c>
      <c r="K322">
        <f>SUM($I$32:I322)</f>
        <v>485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>
        <f t="shared" si="8"/>
        <v>1</v>
      </c>
      <c r="E323">
        <v>3265</v>
      </c>
      <c r="F323">
        <v>3256</v>
      </c>
      <c r="G323">
        <f t="shared" si="9"/>
        <v>9</v>
      </c>
      <c r="H323">
        <v>2</v>
      </c>
      <c r="I323">
        <v>2</v>
      </c>
      <c r="J323">
        <f>SUM($H$32:H323)</f>
        <v>6485</v>
      </c>
      <c r="K323">
        <f>SUM($I$32:I323)</f>
        <v>487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>
        <f t="shared" si="8"/>
        <v>1</v>
      </c>
      <c r="E324">
        <v>3256</v>
      </c>
      <c r="F324">
        <v>3255</v>
      </c>
      <c r="G324">
        <f t="shared" si="9"/>
        <v>1</v>
      </c>
      <c r="H324">
        <v>7</v>
      </c>
      <c r="I324">
        <v>1</v>
      </c>
      <c r="J324">
        <f>SUM($H$32:H324)</f>
        <v>6492</v>
      </c>
      <c r="K324">
        <f>SUM($I$32:I324)</f>
        <v>488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3255</v>
      </c>
      <c r="F325">
        <v>3255</v>
      </c>
      <c r="G325">
        <f t="shared" si="9"/>
        <v>0</v>
      </c>
      <c r="H325">
        <v>0</v>
      </c>
      <c r="I325">
        <v>0</v>
      </c>
      <c r="J325">
        <f>SUM($H$32:H325)</f>
        <v>6492</v>
      </c>
      <c r="K325">
        <f>SUM($I$32:I325)</f>
        <v>488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3255</v>
      </c>
      <c r="F326">
        <v>3255</v>
      </c>
      <c r="G326">
        <f t="shared" si="9"/>
        <v>0</v>
      </c>
      <c r="H326">
        <v>0</v>
      </c>
      <c r="I326">
        <v>0</v>
      </c>
      <c r="J326">
        <f>SUM($H$32:H326)</f>
        <v>6492</v>
      </c>
      <c r="K326">
        <f>SUM($I$32:I326)</f>
        <v>488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>
        <f t="shared" si="8"/>
        <v>0</v>
      </c>
      <c r="E327">
        <v>3255</v>
      </c>
      <c r="F327">
        <v>3255</v>
      </c>
      <c r="G327">
        <f t="shared" si="9"/>
        <v>0</v>
      </c>
      <c r="H327">
        <v>0</v>
      </c>
      <c r="I327">
        <v>0</v>
      </c>
      <c r="J327">
        <f>SUM($H$32:H327)</f>
        <v>6492</v>
      </c>
      <c r="K327">
        <f>SUM($I$32:I327)</f>
        <v>488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>
        <f t="shared" si="8"/>
        <v>0</v>
      </c>
      <c r="E328">
        <v>3255</v>
      </c>
      <c r="F328">
        <v>3255</v>
      </c>
      <c r="G328">
        <f t="shared" si="9"/>
        <v>0</v>
      </c>
      <c r="H328">
        <v>2</v>
      </c>
      <c r="I328">
        <v>0</v>
      </c>
      <c r="J328">
        <f>SUM($H$32:H328)</f>
        <v>6494</v>
      </c>
      <c r="K328">
        <f>SUM($I$32:I328)</f>
        <v>488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>
        <f t="shared" si="8"/>
        <v>3</v>
      </c>
      <c r="E329">
        <v>3255</v>
      </c>
      <c r="F329">
        <v>3229</v>
      </c>
      <c r="G329">
        <f t="shared" si="9"/>
        <v>26</v>
      </c>
      <c r="H329">
        <v>16</v>
      </c>
      <c r="I329">
        <v>2</v>
      </c>
      <c r="J329">
        <f>SUM($H$32:H329)</f>
        <v>6510</v>
      </c>
      <c r="K329">
        <f>SUM($I$32:I329)</f>
        <v>490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3229</v>
      </c>
      <c r="F330">
        <v>3229</v>
      </c>
      <c r="G330">
        <f t="shared" si="9"/>
        <v>0</v>
      </c>
      <c r="H330">
        <v>0</v>
      </c>
      <c r="I330">
        <v>0</v>
      </c>
      <c r="J330">
        <f>SUM($H$32:H330)</f>
        <v>6510</v>
      </c>
      <c r="K330">
        <f>SUM($I$32:I330)</f>
        <v>490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>
        <f t="shared" si="8"/>
        <v>0</v>
      </c>
      <c r="E331">
        <v>3229</v>
      </c>
      <c r="F331">
        <v>3229</v>
      </c>
      <c r="G331">
        <f t="shared" si="9"/>
        <v>0</v>
      </c>
      <c r="H331">
        <v>2</v>
      </c>
      <c r="I331">
        <v>0</v>
      </c>
      <c r="J331">
        <f>SUM($H$32:H331)</f>
        <v>6512</v>
      </c>
      <c r="K331">
        <f>SUM($I$32:I331)</f>
        <v>490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>
        <f t="shared" si="8"/>
        <v>0</v>
      </c>
      <c r="E332">
        <v>3229</v>
      </c>
      <c r="F332">
        <v>3229</v>
      </c>
      <c r="G332">
        <f t="shared" si="9"/>
        <v>0</v>
      </c>
      <c r="H332">
        <v>0</v>
      </c>
      <c r="I332">
        <v>0</v>
      </c>
      <c r="J332">
        <f>SUM($H$32:H332)</f>
        <v>6512</v>
      </c>
      <c r="K332">
        <f>SUM($I$32:I332)</f>
        <v>490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>
        <f t="shared" si="8"/>
        <v>0</v>
      </c>
      <c r="E333">
        <v>3229</v>
      </c>
      <c r="F333">
        <v>3229</v>
      </c>
      <c r="G333">
        <f t="shared" si="9"/>
        <v>0</v>
      </c>
      <c r="H333">
        <v>0</v>
      </c>
      <c r="I333">
        <v>0</v>
      </c>
      <c r="J333">
        <f>SUM($H$32:H333)</f>
        <v>6512</v>
      </c>
      <c r="K333">
        <f>SUM($I$32:I333)</f>
        <v>490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3229</v>
      </c>
      <c r="F334">
        <v>3229</v>
      </c>
      <c r="G334">
        <f t="shared" si="9"/>
        <v>0</v>
      </c>
      <c r="H334">
        <v>0</v>
      </c>
      <c r="I334">
        <v>0</v>
      </c>
      <c r="J334">
        <f>SUM($H$32:H334)</f>
        <v>6512</v>
      </c>
      <c r="K334">
        <f>SUM($I$32:I334)</f>
        <v>490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3229</v>
      </c>
      <c r="F335">
        <v>3229</v>
      </c>
      <c r="G335">
        <f t="shared" si="9"/>
        <v>0</v>
      </c>
      <c r="H335">
        <v>0</v>
      </c>
      <c r="I335">
        <v>0</v>
      </c>
      <c r="J335">
        <f>SUM($H$32:H335)</f>
        <v>6512</v>
      </c>
      <c r="K335">
        <f>SUM($I$32:I335)</f>
        <v>490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>
        <f t="shared" si="8"/>
        <v>3</v>
      </c>
      <c r="E336">
        <v>3229</v>
      </c>
      <c r="F336">
        <v>3212</v>
      </c>
      <c r="G336">
        <f t="shared" si="9"/>
        <v>17</v>
      </c>
      <c r="H336">
        <v>4</v>
      </c>
      <c r="I336">
        <v>3</v>
      </c>
      <c r="J336">
        <f>SUM($H$32:H336)</f>
        <v>6516</v>
      </c>
      <c r="K336">
        <f>SUM($I$32:I336)</f>
        <v>493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3212</v>
      </c>
      <c r="F337">
        <v>3212</v>
      </c>
      <c r="G337">
        <f t="shared" si="9"/>
        <v>0</v>
      </c>
      <c r="H337">
        <v>5</v>
      </c>
      <c r="I337">
        <v>1</v>
      </c>
      <c r="J337">
        <f>SUM($H$32:H337)</f>
        <v>6521</v>
      </c>
      <c r="K337">
        <f>SUM($I$32:I337)</f>
        <v>494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3212</v>
      </c>
      <c r="F338">
        <v>3212</v>
      </c>
      <c r="G338">
        <f t="shared" si="9"/>
        <v>0</v>
      </c>
      <c r="H338">
        <v>5</v>
      </c>
      <c r="I338">
        <v>0</v>
      </c>
      <c r="J338">
        <f>SUM($H$32:H338)</f>
        <v>6526</v>
      </c>
      <c r="K338">
        <f>SUM($I$32:I338)</f>
        <v>494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3212</v>
      </c>
      <c r="F339">
        <v>3212</v>
      </c>
      <c r="G339">
        <f t="shared" si="9"/>
        <v>0</v>
      </c>
      <c r="H339">
        <v>0</v>
      </c>
      <c r="I339">
        <v>0</v>
      </c>
      <c r="J339">
        <f>SUM($H$32:H339)</f>
        <v>6526</v>
      </c>
      <c r="K339">
        <f>SUM($I$32:I339)</f>
        <v>494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3212</v>
      </c>
      <c r="F340">
        <v>3212</v>
      </c>
      <c r="G340">
        <f t="shared" si="9"/>
        <v>0</v>
      </c>
      <c r="H340">
        <v>0</v>
      </c>
      <c r="I340">
        <v>0</v>
      </c>
      <c r="J340">
        <f>SUM($H$32:H340)</f>
        <v>6526</v>
      </c>
      <c r="K340">
        <f>SUM($I$32:I340)</f>
        <v>494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3212</v>
      </c>
      <c r="F341">
        <v>3212</v>
      </c>
      <c r="G341">
        <f t="shared" si="9"/>
        <v>0</v>
      </c>
      <c r="H341">
        <v>5</v>
      </c>
      <c r="I341">
        <v>0</v>
      </c>
      <c r="J341">
        <f>SUM($H$32:H341)</f>
        <v>6531</v>
      </c>
      <c r="K341">
        <f>SUM($I$32:I341)</f>
        <v>494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3212</v>
      </c>
      <c r="F342">
        <v>3212</v>
      </c>
      <c r="G342">
        <f t="shared" si="9"/>
        <v>0</v>
      </c>
      <c r="H342">
        <v>2</v>
      </c>
      <c r="I342">
        <v>0</v>
      </c>
      <c r="J342">
        <f>SUM($H$32:H342)</f>
        <v>6533</v>
      </c>
      <c r="K342">
        <f>SUM($I$32:I342)</f>
        <v>494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3212</v>
      </c>
      <c r="F343">
        <v>3212</v>
      </c>
      <c r="G343">
        <f t="shared" si="9"/>
        <v>0</v>
      </c>
      <c r="H343">
        <v>2</v>
      </c>
      <c r="I343">
        <v>0</v>
      </c>
      <c r="J343">
        <f>SUM($H$32:H343)</f>
        <v>6535</v>
      </c>
      <c r="K343">
        <f>SUM($I$32:I343)</f>
        <v>494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3212</v>
      </c>
      <c r="F344">
        <v>3212</v>
      </c>
      <c r="G344">
        <f t="shared" si="9"/>
        <v>0</v>
      </c>
      <c r="H344">
        <v>2</v>
      </c>
      <c r="I344">
        <v>0</v>
      </c>
      <c r="J344">
        <f>SUM($H$32:H344)</f>
        <v>6537</v>
      </c>
      <c r="K344">
        <f>SUM($I$32:I344)</f>
        <v>494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3212</v>
      </c>
      <c r="F345">
        <v>3212</v>
      </c>
      <c r="G345">
        <f t="shared" si="9"/>
        <v>0</v>
      </c>
      <c r="H345">
        <v>2</v>
      </c>
      <c r="I345">
        <v>0</v>
      </c>
      <c r="J345">
        <f>SUM($H$32:H345)</f>
        <v>6539</v>
      </c>
      <c r="K345">
        <f>SUM($I$32:I345)</f>
        <v>494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3212</v>
      </c>
      <c r="F346">
        <v>3212</v>
      </c>
      <c r="G346">
        <f t="shared" si="9"/>
        <v>0</v>
      </c>
      <c r="H346">
        <v>5</v>
      </c>
      <c r="I346">
        <v>0</v>
      </c>
      <c r="J346">
        <f>SUM($H$32:H346)</f>
        <v>6544</v>
      </c>
      <c r="K346">
        <f>SUM($I$32:I346)</f>
        <v>494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>
        <f t="shared" si="8"/>
        <v>0</v>
      </c>
      <c r="E347">
        <v>3212</v>
      </c>
      <c r="F347">
        <v>3212</v>
      </c>
      <c r="G347">
        <f t="shared" si="9"/>
        <v>0</v>
      </c>
      <c r="H347">
        <v>0</v>
      </c>
      <c r="I347">
        <v>0</v>
      </c>
      <c r="J347">
        <f>SUM($H$32:H347)</f>
        <v>6544</v>
      </c>
      <c r="K347">
        <f>SUM($I$32:I347)</f>
        <v>494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>
        <f t="shared" si="8"/>
        <v>0</v>
      </c>
      <c r="E348">
        <v>3212</v>
      </c>
      <c r="F348">
        <v>3212</v>
      </c>
      <c r="G348">
        <f t="shared" si="9"/>
        <v>0</v>
      </c>
      <c r="H348">
        <v>2</v>
      </c>
      <c r="I348">
        <v>0</v>
      </c>
      <c r="J348">
        <f>SUM($H$32:H348)</f>
        <v>6546</v>
      </c>
      <c r="K348">
        <f>SUM($I$32:I348)</f>
        <v>494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3212</v>
      </c>
      <c r="F349">
        <v>3212</v>
      </c>
      <c r="G349">
        <f t="shared" si="9"/>
        <v>0</v>
      </c>
      <c r="H349">
        <v>0</v>
      </c>
      <c r="I349">
        <v>0</v>
      </c>
      <c r="J349">
        <f>SUM($H$32:H349)</f>
        <v>6546</v>
      </c>
      <c r="K349">
        <f>SUM($I$32:I349)</f>
        <v>494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3212</v>
      </c>
      <c r="F350">
        <v>3212</v>
      </c>
      <c r="G350">
        <f t="shared" si="9"/>
        <v>0</v>
      </c>
      <c r="H350">
        <v>0</v>
      </c>
      <c r="I350">
        <v>0</v>
      </c>
      <c r="J350">
        <f>SUM($H$32:H350)</f>
        <v>6546</v>
      </c>
      <c r="K350">
        <f>SUM($I$32:I350)</f>
        <v>494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3212</v>
      </c>
      <c r="F351">
        <v>3212</v>
      </c>
      <c r="G351">
        <f t="shared" si="9"/>
        <v>0</v>
      </c>
      <c r="H351">
        <v>0</v>
      </c>
      <c r="I351">
        <v>0</v>
      </c>
      <c r="J351">
        <f>SUM($H$32:H351)</f>
        <v>6546</v>
      </c>
      <c r="K351">
        <f>SUM($I$32:I351)</f>
        <v>494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3212</v>
      </c>
      <c r="F352">
        <v>3212</v>
      </c>
      <c r="G352">
        <f t="shared" ref="G352:G415" si="11">E352-F352</f>
        <v>0</v>
      </c>
      <c r="H352">
        <v>0</v>
      </c>
      <c r="I352">
        <v>0</v>
      </c>
      <c r="J352">
        <f>SUM($H$32:H352)</f>
        <v>6546</v>
      </c>
      <c r="K352">
        <f>SUM($I$32:I352)</f>
        <v>494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>
        <f t="shared" si="10"/>
        <v>2</v>
      </c>
      <c r="E353">
        <v>3212</v>
      </c>
      <c r="F353">
        <v>3108</v>
      </c>
      <c r="G353">
        <f t="shared" si="11"/>
        <v>104</v>
      </c>
      <c r="H353">
        <v>4</v>
      </c>
      <c r="I353">
        <v>2</v>
      </c>
      <c r="J353">
        <f>SUM($H$32:H353)</f>
        <v>6550</v>
      </c>
      <c r="K353">
        <f>SUM($I$32:I353)</f>
        <v>496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>
        <f t="shared" si="10"/>
        <v>1</v>
      </c>
      <c r="E354">
        <v>3108</v>
      </c>
      <c r="F354">
        <v>3092</v>
      </c>
      <c r="G354">
        <f t="shared" si="11"/>
        <v>16</v>
      </c>
      <c r="H354">
        <v>2</v>
      </c>
      <c r="I354">
        <v>1</v>
      </c>
      <c r="J354">
        <f>SUM($H$32:H354)</f>
        <v>6552</v>
      </c>
      <c r="K354">
        <f>SUM($I$32:I354)</f>
        <v>497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>
        <f t="shared" si="10"/>
        <v>1</v>
      </c>
      <c r="E355">
        <v>3092</v>
      </c>
      <c r="F355">
        <v>3091</v>
      </c>
      <c r="G355">
        <f t="shared" si="11"/>
        <v>1</v>
      </c>
      <c r="H355">
        <v>9</v>
      </c>
      <c r="I355">
        <v>1</v>
      </c>
      <c r="J355">
        <f>SUM($H$32:H355)</f>
        <v>6561</v>
      </c>
      <c r="K355">
        <f>SUM($I$32:I355)</f>
        <v>498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>
        <f t="shared" si="10"/>
        <v>6</v>
      </c>
      <c r="E356">
        <v>3091</v>
      </c>
      <c r="F356">
        <v>3051</v>
      </c>
      <c r="G356">
        <f t="shared" si="11"/>
        <v>40</v>
      </c>
      <c r="H356">
        <v>6</v>
      </c>
      <c r="I356">
        <v>5</v>
      </c>
      <c r="J356">
        <f>SUM($H$32:H356)</f>
        <v>6567</v>
      </c>
      <c r="K356">
        <f>SUM($I$32:I356)</f>
        <v>503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3051</v>
      </c>
      <c r="F357">
        <v>3051</v>
      </c>
      <c r="G357">
        <f t="shared" si="11"/>
        <v>0</v>
      </c>
      <c r="H357">
        <v>0</v>
      </c>
      <c r="I357">
        <v>0</v>
      </c>
      <c r="J357">
        <f>SUM($H$32:H357)</f>
        <v>6567</v>
      </c>
      <c r="K357">
        <f>SUM($I$32:I357)</f>
        <v>503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3051</v>
      </c>
      <c r="F358">
        <v>3051</v>
      </c>
      <c r="G358">
        <f t="shared" si="11"/>
        <v>0</v>
      </c>
      <c r="H358">
        <v>0</v>
      </c>
      <c r="I358">
        <v>1</v>
      </c>
      <c r="J358">
        <f>SUM($H$32:H358)</f>
        <v>6567</v>
      </c>
      <c r="K358">
        <f>SUM($I$32:I358)</f>
        <v>504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>
        <f t="shared" si="10"/>
        <v>0</v>
      </c>
      <c r="E359">
        <v>3051</v>
      </c>
      <c r="F359">
        <v>3051</v>
      </c>
      <c r="G359">
        <f t="shared" si="11"/>
        <v>0</v>
      </c>
      <c r="H359">
        <v>0</v>
      </c>
      <c r="I359">
        <v>0</v>
      </c>
      <c r="J359">
        <f>SUM($H$32:H359)</f>
        <v>6567</v>
      </c>
      <c r="K359">
        <f>SUM($I$32:I359)</f>
        <v>504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3051</v>
      </c>
      <c r="F360">
        <v>3051</v>
      </c>
      <c r="G360">
        <f t="shared" si="11"/>
        <v>0</v>
      </c>
      <c r="H360">
        <v>0</v>
      </c>
      <c r="I360">
        <v>0</v>
      </c>
      <c r="J360">
        <f>SUM($H$32:H360)</f>
        <v>6567</v>
      </c>
      <c r="K360">
        <f>SUM($I$32:I360)</f>
        <v>504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3051</v>
      </c>
      <c r="F361">
        <v>3051</v>
      </c>
      <c r="G361">
        <f t="shared" si="11"/>
        <v>0</v>
      </c>
      <c r="H361">
        <v>0</v>
      </c>
      <c r="I361">
        <v>0</v>
      </c>
      <c r="J361">
        <f>SUM($H$32:H361)</f>
        <v>6567</v>
      </c>
      <c r="K361">
        <f>SUM($I$32:I361)</f>
        <v>504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>
        <f t="shared" si="10"/>
        <v>2</v>
      </c>
      <c r="E362">
        <v>3051</v>
      </c>
      <c r="F362">
        <v>3020</v>
      </c>
      <c r="G362">
        <f t="shared" si="11"/>
        <v>31</v>
      </c>
      <c r="H362">
        <v>4</v>
      </c>
      <c r="I362">
        <v>1</v>
      </c>
      <c r="J362">
        <f>SUM($H$32:H362)</f>
        <v>6571</v>
      </c>
      <c r="K362">
        <f>SUM($I$32:I362)</f>
        <v>505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>
        <f t="shared" si="10"/>
        <v>1</v>
      </c>
      <c r="E363">
        <v>3020</v>
      </c>
      <c r="F363">
        <v>3019</v>
      </c>
      <c r="G363">
        <f t="shared" si="11"/>
        <v>1</v>
      </c>
      <c r="H363">
        <v>17</v>
      </c>
      <c r="I363">
        <v>1</v>
      </c>
      <c r="J363">
        <f>SUM($H$32:H363)</f>
        <v>6588</v>
      </c>
      <c r="K363">
        <f>SUM($I$32:I363)</f>
        <v>506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3019</v>
      </c>
      <c r="F364">
        <v>3019</v>
      </c>
      <c r="G364">
        <f t="shared" si="11"/>
        <v>0</v>
      </c>
      <c r="H364">
        <v>0</v>
      </c>
      <c r="I364">
        <v>0</v>
      </c>
      <c r="J364">
        <f>SUM($H$32:H364)</f>
        <v>6588</v>
      </c>
      <c r="K364">
        <f>SUM($I$32:I364)</f>
        <v>506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3019</v>
      </c>
      <c r="F365">
        <v>3019</v>
      </c>
      <c r="G365">
        <f t="shared" si="11"/>
        <v>0</v>
      </c>
      <c r="H365">
        <v>0</v>
      </c>
      <c r="I365">
        <v>0</v>
      </c>
      <c r="J365">
        <f>SUM($H$32:H365)</f>
        <v>6588</v>
      </c>
      <c r="K365">
        <f>SUM($I$32:I365)</f>
        <v>506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>
        <f t="shared" si="10"/>
        <v>4</v>
      </c>
      <c r="E366">
        <v>3019</v>
      </c>
      <c r="F366">
        <v>2849</v>
      </c>
      <c r="G366">
        <f t="shared" si="11"/>
        <v>170</v>
      </c>
      <c r="H366">
        <v>47</v>
      </c>
      <c r="I366">
        <v>7</v>
      </c>
      <c r="J366">
        <f>SUM($H$32:H366)</f>
        <v>6635</v>
      </c>
      <c r="K366">
        <f>SUM($I$32:I366)</f>
        <v>513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>
        <f t="shared" si="10"/>
        <v>0</v>
      </c>
      <c r="E367">
        <v>2849</v>
      </c>
      <c r="F367">
        <v>2849</v>
      </c>
      <c r="G367">
        <f t="shared" si="11"/>
        <v>0</v>
      </c>
      <c r="H367">
        <v>2</v>
      </c>
      <c r="I367">
        <v>0</v>
      </c>
      <c r="J367">
        <f>SUM($H$32:H367)</f>
        <v>6637</v>
      </c>
      <c r="K367">
        <f>SUM($I$32:I367)</f>
        <v>513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>
        <f t="shared" si="10"/>
        <v>2</v>
      </c>
      <c r="E368">
        <v>2849</v>
      </c>
      <c r="F368">
        <v>2834</v>
      </c>
      <c r="G368">
        <f t="shared" si="11"/>
        <v>15</v>
      </c>
      <c r="H368">
        <v>24</v>
      </c>
      <c r="I368">
        <v>3</v>
      </c>
      <c r="J368">
        <f>SUM($H$32:H368)</f>
        <v>6661</v>
      </c>
      <c r="K368">
        <f>SUM($I$32:I368)</f>
        <v>516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>
        <f t="shared" si="10"/>
        <v>3</v>
      </c>
      <c r="E369">
        <v>2834</v>
      </c>
      <c r="F369">
        <v>2819</v>
      </c>
      <c r="G369">
        <f t="shared" si="11"/>
        <v>15</v>
      </c>
      <c r="H369">
        <v>4</v>
      </c>
      <c r="I369">
        <v>2</v>
      </c>
      <c r="J369">
        <f>SUM($H$32:H369)</f>
        <v>6665</v>
      </c>
      <c r="K369">
        <f>SUM($I$32:I369)</f>
        <v>518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>
        <f t="shared" si="10"/>
        <v>0</v>
      </c>
      <c r="E370">
        <v>2819</v>
      </c>
      <c r="F370">
        <v>2819</v>
      </c>
      <c r="G370">
        <f t="shared" si="11"/>
        <v>0</v>
      </c>
      <c r="H370">
        <v>0</v>
      </c>
      <c r="I370">
        <v>0</v>
      </c>
      <c r="J370">
        <f>SUM($H$32:H370)</f>
        <v>6665</v>
      </c>
      <c r="K370">
        <f>SUM($I$32:I370)</f>
        <v>518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>
        <f t="shared" si="10"/>
        <v>0</v>
      </c>
      <c r="E371">
        <v>2819</v>
      </c>
      <c r="F371">
        <v>2819</v>
      </c>
      <c r="G371">
        <f t="shared" si="11"/>
        <v>0</v>
      </c>
      <c r="H371">
        <v>0</v>
      </c>
      <c r="I371">
        <v>0</v>
      </c>
      <c r="J371">
        <f>SUM($H$32:H371)</f>
        <v>6665</v>
      </c>
      <c r="K371">
        <f>SUM($I$32:I371)</f>
        <v>518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>
        <f t="shared" si="10"/>
        <v>0</v>
      </c>
      <c r="E372">
        <v>2819</v>
      </c>
      <c r="F372">
        <v>2819</v>
      </c>
      <c r="G372">
        <f t="shared" si="11"/>
        <v>0</v>
      </c>
      <c r="H372">
        <v>2</v>
      </c>
      <c r="I372">
        <v>0</v>
      </c>
      <c r="J372">
        <f>SUM($H$32:H372)</f>
        <v>6667</v>
      </c>
      <c r="K372">
        <f>SUM($I$32:I372)</f>
        <v>518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>
        <f t="shared" si="10"/>
        <v>0</v>
      </c>
      <c r="E373">
        <v>2819</v>
      </c>
      <c r="F373">
        <v>2819</v>
      </c>
      <c r="G373">
        <f t="shared" si="11"/>
        <v>0</v>
      </c>
      <c r="H373">
        <v>5</v>
      </c>
      <c r="I373">
        <v>0</v>
      </c>
      <c r="J373">
        <f>SUM($H$32:H373)</f>
        <v>6672</v>
      </c>
      <c r="K373">
        <f>SUM($I$32:I373)</f>
        <v>518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>
        <f t="shared" si="10"/>
        <v>5</v>
      </c>
      <c r="E374">
        <v>2819</v>
      </c>
      <c r="F374">
        <v>2793</v>
      </c>
      <c r="G374">
        <f t="shared" si="11"/>
        <v>26</v>
      </c>
      <c r="H374">
        <v>4</v>
      </c>
      <c r="I374">
        <v>3</v>
      </c>
      <c r="J374">
        <f>SUM($H$32:H374)</f>
        <v>6676</v>
      </c>
      <c r="K374">
        <f>SUM($I$32:I374)</f>
        <v>521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2793</v>
      </c>
      <c r="F375">
        <v>2793</v>
      </c>
      <c r="G375">
        <f t="shared" si="11"/>
        <v>0</v>
      </c>
      <c r="H375">
        <v>0</v>
      </c>
      <c r="I375">
        <v>0</v>
      </c>
      <c r="J375">
        <f>SUM($H$32:H375)</f>
        <v>6676</v>
      </c>
      <c r="K375">
        <f>SUM($I$32:I375)</f>
        <v>521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>
        <f t="shared" si="10"/>
        <v>2</v>
      </c>
      <c r="E376">
        <v>2793</v>
      </c>
      <c r="F376">
        <v>2783</v>
      </c>
      <c r="G376">
        <f t="shared" si="11"/>
        <v>10</v>
      </c>
      <c r="H376">
        <v>4</v>
      </c>
      <c r="I376">
        <v>3</v>
      </c>
      <c r="J376">
        <f>SUM($H$32:H376)</f>
        <v>6680</v>
      </c>
      <c r="K376">
        <f>SUM($I$32:I376)</f>
        <v>524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2783</v>
      </c>
      <c r="F377">
        <v>2783</v>
      </c>
      <c r="G377">
        <f t="shared" si="11"/>
        <v>0</v>
      </c>
      <c r="H377">
        <v>0</v>
      </c>
      <c r="I377">
        <v>0</v>
      </c>
      <c r="J377">
        <f>SUM($H$32:H377)</f>
        <v>6680</v>
      </c>
      <c r="K377">
        <f>SUM($I$32:I377)</f>
        <v>524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>
        <f t="shared" si="10"/>
        <v>2</v>
      </c>
      <c r="E378">
        <v>2783</v>
      </c>
      <c r="F378">
        <v>2702</v>
      </c>
      <c r="G378">
        <f t="shared" si="11"/>
        <v>81</v>
      </c>
      <c r="H378">
        <v>27</v>
      </c>
      <c r="I378">
        <v>3</v>
      </c>
      <c r="J378">
        <f>SUM($H$32:H378)</f>
        <v>6707</v>
      </c>
      <c r="K378">
        <f>SUM($I$32:I378)</f>
        <v>527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>
        <f t="shared" si="10"/>
        <v>0</v>
      </c>
      <c r="E379">
        <v>2702</v>
      </c>
      <c r="F379">
        <v>2702</v>
      </c>
      <c r="G379">
        <f t="shared" si="11"/>
        <v>0</v>
      </c>
      <c r="H379">
        <v>5</v>
      </c>
      <c r="I379">
        <v>0</v>
      </c>
      <c r="J379">
        <f>SUM($H$32:H379)</f>
        <v>6712</v>
      </c>
      <c r="K379">
        <f>SUM($I$32:I379)</f>
        <v>527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2702</v>
      </c>
      <c r="F380">
        <v>2702</v>
      </c>
      <c r="G380">
        <f t="shared" si="11"/>
        <v>0</v>
      </c>
      <c r="H380">
        <v>2</v>
      </c>
      <c r="I380">
        <v>0</v>
      </c>
      <c r="J380">
        <f>SUM($H$32:H380)</f>
        <v>6714</v>
      </c>
      <c r="K380">
        <f>SUM($I$32:I380)</f>
        <v>527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2702</v>
      </c>
      <c r="F381">
        <v>2702</v>
      </c>
      <c r="G381">
        <f t="shared" si="11"/>
        <v>0</v>
      </c>
      <c r="H381">
        <v>2</v>
      </c>
      <c r="I381">
        <v>0</v>
      </c>
      <c r="J381">
        <f>SUM($H$32:H381)</f>
        <v>6716</v>
      </c>
      <c r="K381">
        <f>SUM($I$32:I381)</f>
        <v>527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>
        <f t="shared" si="10"/>
        <v>0</v>
      </c>
      <c r="E382">
        <v>2702</v>
      </c>
      <c r="F382">
        <v>2702</v>
      </c>
      <c r="G382">
        <f t="shared" si="11"/>
        <v>0</v>
      </c>
      <c r="H382">
        <v>0</v>
      </c>
      <c r="I382">
        <v>0</v>
      </c>
      <c r="J382">
        <f>SUM($H$32:H382)</f>
        <v>6716</v>
      </c>
      <c r="K382">
        <f>SUM($I$32:I382)</f>
        <v>527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2702</v>
      </c>
      <c r="F383">
        <v>2702</v>
      </c>
      <c r="G383">
        <f t="shared" si="11"/>
        <v>0</v>
      </c>
      <c r="H383">
        <v>5</v>
      </c>
      <c r="I383">
        <v>0</v>
      </c>
      <c r="J383">
        <f>SUM($H$32:H383)</f>
        <v>6721</v>
      </c>
      <c r="K383">
        <f>SUM($I$32:I383)</f>
        <v>527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>
        <f t="shared" si="10"/>
        <v>3</v>
      </c>
      <c r="E384">
        <v>2702</v>
      </c>
      <c r="F384">
        <v>2571</v>
      </c>
      <c r="G384">
        <f t="shared" si="11"/>
        <v>131</v>
      </c>
      <c r="H384">
        <v>32</v>
      </c>
      <c r="I384">
        <v>6</v>
      </c>
      <c r="J384">
        <f>SUM($H$32:H384)</f>
        <v>6753</v>
      </c>
      <c r="K384">
        <f>SUM($I$32:I384)</f>
        <v>533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2571</v>
      </c>
      <c r="F385">
        <v>2539</v>
      </c>
      <c r="G385">
        <f t="shared" si="11"/>
        <v>32</v>
      </c>
      <c r="H385">
        <v>9</v>
      </c>
      <c r="I385">
        <v>2</v>
      </c>
      <c r="J385">
        <f>SUM($H$32:H385)</f>
        <v>6762</v>
      </c>
      <c r="K385">
        <f>SUM($I$32:I385)</f>
        <v>535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>
        <f t="shared" si="10"/>
        <v>2</v>
      </c>
      <c r="E386">
        <v>2539</v>
      </c>
      <c r="F386">
        <v>2529</v>
      </c>
      <c r="G386">
        <f t="shared" si="11"/>
        <v>10</v>
      </c>
      <c r="H386">
        <v>4</v>
      </c>
      <c r="I386">
        <v>2</v>
      </c>
      <c r="J386">
        <f>SUM($H$32:H386)</f>
        <v>6766</v>
      </c>
      <c r="K386">
        <f>SUM($I$32:I386)</f>
        <v>537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>
        <f t="shared" si="10"/>
        <v>0</v>
      </c>
      <c r="E387">
        <v>2529</v>
      </c>
      <c r="F387">
        <v>2529</v>
      </c>
      <c r="G387">
        <f t="shared" si="11"/>
        <v>0</v>
      </c>
      <c r="H387">
        <v>0</v>
      </c>
      <c r="I387">
        <v>0</v>
      </c>
      <c r="J387">
        <f>SUM($H$32:H387)</f>
        <v>6766</v>
      </c>
      <c r="K387">
        <f>SUM($I$32:I387)</f>
        <v>537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2529</v>
      </c>
      <c r="F388">
        <v>2529</v>
      </c>
      <c r="G388">
        <f t="shared" si="11"/>
        <v>0</v>
      </c>
      <c r="H388">
        <v>0</v>
      </c>
      <c r="I388">
        <v>0</v>
      </c>
      <c r="J388">
        <f>SUM($H$32:H388)</f>
        <v>6766</v>
      </c>
      <c r="K388">
        <f>SUM($I$32:I388)</f>
        <v>537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>
        <f t="shared" si="10"/>
        <v>1</v>
      </c>
      <c r="E389">
        <v>2529</v>
      </c>
      <c r="F389">
        <v>2510</v>
      </c>
      <c r="G389">
        <f t="shared" si="11"/>
        <v>19</v>
      </c>
      <c r="H389">
        <v>2</v>
      </c>
      <c r="I389">
        <v>1</v>
      </c>
      <c r="J389">
        <f>SUM($H$32:H389)</f>
        <v>6768</v>
      </c>
      <c r="K389">
        <f>SUM($I$32:I389)</f>
        <v>538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2510</v>
      </c>
      <c r="F390">
        <v>2510</v>
      </c>
      <c r="G390">
        <f t="shared" si="11"/>
        <v>0</v>
      </c>
      <c r="H390">
        <v>0</v>
      </c>
      <c r="I390">
        <v>0</v>
      </c>
      <c r="J390">
        <f>SUM($H$32:H390)</f>
        <v>6768</v>
      </c>
      <c r="K390">
        <f>SUM($I$32:I390)</f>
        <v>538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>
        <f t="shared" si="10"/>
        <v>0</v>
      </c>
      <c r="E391">
        <v>2510</v>
      </c>
      <c r="F391">
        <v>2510</v>
      </c>
      <c r="G391">
        <f t="shared" si="11"/>
        <v>0</v>
      </c>
      <c r="H391">
        <v>0</v>
      </c>
      <c r="I391">
        <v>0</v>
      </c>
      <c r="J391">
        <f>SUM($H$32:H391)</f>
        <v>6768</v>
      </c>
      <c r="K391">
        <f>SUM($I$32:I391)</f>
        <v>538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2510</v>
      </c>
      <c r="F392">
        <v>2510</v>
      </c>
      <c r="G392">
        <f t="shared" si="11"/>
        <v>0</v>
      </c>
      <c r="H392">
        <v>0</v>
      </c>
      <c r="I392">
        <v>0</v>
      </c>
      <c r="J392">
        <f>SUM($H$32:H392)</f>
        <v>6768</v>
      </c>
      <c r="K392">
        <f>SUM($I$32:I392)</f>
        <v>538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>
        <f t="shared" si="10"/>
        <v>0</v>
      </c>
      <c r="E393">
        <v>2510</v>
      </c>
      <c r="F393">
        <v>2510</v>
      </c>
      <c r="G393">
        <f t="shared" si="11"/>
        <v>0</v>
      </c>
      <c r="H393">
        <v>2</v>
      </c>
      <c r="I393">
        <v>0</v>
      </c>
      <c r="J393">
        <f>SUM($H$32:H393)</f>
        <v>6770</v>
      </c>
      <c r="K393">
        <f>SUM($I$32:I393)</f>
        <v>538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>
        <f t="shared" si="10"/>
        <v>3</v>
      </c>
      <c r="E394">
        <v>2510</v>
      </c>
      <c r="F394">
        <v>2504</v>
      </c>
      <c r="G394">
        <f t="shared" si="11"/>
        <v>6</v>
      </c>
      <c r="H394">
        <v>21</v>
      </c>
      <c r="I394">
        <v>5</v>
      </c>
      <c r="J394">
        <f>SUM($H$32:H394)</f>
        <v>6791</v>
      </c>
      <c r="K394">
        <f>SUM($I$32:I394)</f>
        <v>543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2504</v>
      </c>
      <c r="F395">
        <v>2504</v>
      </c>
      <c r="G395">
        <f t="shared" si="11"/>
        <v>0</v>
      </c>
      <c r="H395">
        <v>2</v>
      </c>
      <c r="I395">
        <v>0</v>
      </c>
      <c r="J395">
        <f>SUM($H$32:H395)</f>
        <v>6793</v>
      </c>
      <c r="K395">
        <f>SUM($I$32:I395)</f>
        <v>543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2504</v>
      </c>
      <c r="F396">
        <v>2504</v>
      </c>
      <c r="G396">
        <f t="shared" si="11"/>
        <v>0</v>
      </c>
      <c r="H396">
        <v>0</v>
      </c>
      <c r="I396">
        <v>0</v>
      </c>
      <c r="J396">
        <f>SUM($H$32:H396)</f>
        <v>6793</v>
      </c>
      <c r="K396">
        <f>SUM($I$32:I396)</f>
        <v>543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2504</v>
      </c>
      <c r="F397">
        <v>2504</v>
      </c>
      <c r="G397">
        <f t="shared" si="11"/>
        <v>0</v>
      </c>
      <c r="H397">
        <v>2</v>
      </c>
      <c r="I397">
        <v>0</v>
      </c>
      <c r="J397">
        <f>SUM($H$32:H397)</f>
        <v>6795</v>
      </c>
      <c r="K397">
        <f>SUM($I$32:I397)</f>
        <v>543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2504</v>
      </c>
      <c r="F398">
        <v>2497</v>
      </c>
      <c r="G398">
        <f t="shared" si="11"/>
        <v>7</v>
      </c>
      <c r="H398">
        <v>2</v>
      </c>
      <c r="I398">
        <v>1</v>
      </c>
      <c r="J398">
        <f>SUM($H$32:H398)</f>
        <v>6797</v>
      </c>
      <c r="K398">
        <f>SUM($I$32:I398)</f>
        <v>544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2497</v>
      </c>
      <c r="F399">
        <v>2497</v>
      </c>
      <c r="G399">
        <f t="shared" si="11"/>
        <v>0</v>
      </c>
      <c r="H399">
        <v>2</v>
      </c>
      <c r="I399">
        <v>1</v>
      </c>
      <c r="J399">
        <f>SUM($H$32:H399)</f>
        <v>6799</v>
      </c>
      <c r="K399">
        <f>SUM($I$32:I399)</f>
        <v>545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2497</v>
      </c>
      <c r="F400">
        <v>2497</v>
      </c>
      <c r="G400">
        <f t="shared" si="11"/>
        <v>0</v>
      </c>
      <c r="H400">
        <v>2</v>
      </c>
      <c r="I400">
        <v>0</v>
      </c>
      <c r="J400">
        <f>SUM($H$32:H400)</f>
        <v>6801</v>
      </c>
      <c r="K400">
        <f>SUM($I$32:I400)</f>
        <v>545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2497</v>
      </c>
      <c r="F401">
        <v>2497</v>
      </c>
      <c r="G401">
        <f t="shared" si="11"/>
        <v>0</v>
      </c>
      <c r="H401">
        <v>0</v>
      </c>
      <c r="I401">
        <v>0</v>
      </c>
      <c r="J401">
        <f>SUM($H$32:H401)</f>
        <v>6801</v>
      </c>
      <c r="K401">
        <f>SUM($I$32:I401)</f>
        <v>545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>
        <f t="shared" si="10"/>
        <v>0</v>
      </c>
      <c r="E402">
        <v>2497</v>
      </c>
      <c r="F402">
        <v>2497</v>
      </c>
      <c r="G402">
        <f t="shared" si="11"/>
        <v>0</v>
      </c>
      <c r="H402">
        <v>0</v>
      </c>
      <c r="I402">
        <v>0</v>
      </c>
      <c r="J402">
        <f>SUM($H$32:H402)</f>
        <v>6801</v>
      </c>
      <c r="K402">
        <f>SUM($I$32:I402)</f>
        <v>545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2497</v>
      </c>
      <c r="F403">
        <v>2497</v>
      </c>
      <c r="G403">
        <f t="shared" si="11"/>
        <v>0</v>
      </c>
      <c r="H403">
        <v>0</v>
      </c>
      <c r="I403">
        <v>0</v>
      </c>
      <c r="J403">
        <f>SUM($H$32:H403)</f>
        <v>6801</v>
      </c>
      <c r="K403">
        <f>SUM($I$32:I403)</f>
        <v>545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2497</v>
      </c>
      <c r="F404">
        <v>2497</v>
      </c>
      <c r="G404">
        <f t="shared" si="11"/>
        <v>0</v>
      </c>
      <c r="H404">
        <v>0</v>
      </c>
      <c r="I404">
        <v>0</v>
      </c>
      <c r="J404">
        <f>SUM($H$32:H404)</f>
        <v>6801</v>
      </c>
      <c r="K404">
        <f>SUM($I$32:I404)</f>
        <v>545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2497</v>
      </c>
      <c r="F405">
        <v>2497</v>
      </c>
      <c r="G405">
        <f t="shared" si="11"/>
        <v>0</v>
      </c>
      <c r="H405">
        <v>0</v>
      </c>
      <c r="I405">
        <v>0</v>
      </c>
      <c r="J405">
        <f>SUM($H$32:H405)</f>
        <v>6801</v>
      </c>
      <c r="K405">
        <f>SUM($I$32:I405)</f>
        <v>545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2497</v>
      </c>
      <c r="F406">
        <v>2497</v>
      </c>
      <c r="G406">
        <f t="shared" si="11"/>
        <v>0</v>
      </c>
      <c r="H406">
        <v>2</v>
      </c>
      <c r="I406">
        <v>0</v>
      </c>
      <c r="J406">
        <f>SUM($H$32:H406)</f>
        <v>6803</v>
      </c>
      <c r="K406">
        <f>SUM($I$32:I406)</f>
        <v>545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2497</v>
      </c>
      <c r="F407">
        <v>2497</v>
      </c>
      <c r="G407">
        <f t="shared" si="11"/>
        <v>0</v>
      </c>
      <c r="H407">
        <v>0</v>
      </c>
      <c r="I407">
        <v>0</v>
      </c>
      <c r="J407">
        <f>SUM($H$32:H407)</f>
        <v>6803</v>
      </c>
      <c r="K407">
        <f>SUM($I$32:I407)</f>
        <v>545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2497</v>
      </c>
      <c r="F408">
        <v>2497</v>
      </c>
      <c r="G408">
        <f t="shared" si="11"/>
        <v>0</v>
      </c>
      <c r="H408">
        <v>0</v>
      </c>
      <c r="I408">
        <v>0</v>
      </c>
      <c r="J408">
        <f>SUM($H$32:H408)</f>
        <v>6803</v>
      </c>
      <c r="K408">
        <f>SUM($I$32:I408)</f>
        <v>545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>
        <f t="shared" si="10"/>
        <v>1</v>
      </c>
      <c r="E409">
        <v>2497</v>
      </c>
      <c r="F409">
        <v>2496</v>
      </c>
      <c r="G409">
        <f t="shared" si="11"/>
        <v>1</v>
      </c>
      <c r="H409">
        <v>7</v>
      </c>
      <c r="I409">
        <v>1</v>
      </c>
      <c r="J409">
        <f>SUM($H$32:H409)</f>
        <v>6810</v>
      </c>
      <c r="K409">
        <f>SUM($I$32:I409)</f>
        <v>546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2496</v>
      </c>
      <c r="F410">
        <v>2496</v>
      </c>
      <c r="G410">
        <f t="shared" si="11"/>
        <v>0</v>
      </c>
      <c r="H410">
        <v>0</v>
      </c>
      <c r="I410">
        <v>0</v>
      </c>
      <c r="J410">
        <f>SUM($H$32:H410)</f>
        <v>6810</v>
      </c>
      <c r="K410">
        <f>SUM($I$32:I410)</f>
        <v>546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2496</v>
      </c>
      <c r="F411">
        <v>2496</v>
      </c>
      <c r="G411">
        <f t="shared" si="11"/>
        <v>0</v>
      </c>
      <c r="H411">
        <v>5</v>
      </c>
      <c r="I411">
        <v>0</v>
      </c>
      <c r="J411">
        <f>SUM($H$32:H411)</f>
        <v>6815</v>
      </c>
      <c r="K411">
        <f>SUM($I$32:I411)</f>
        <v>546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2496</v>
      </c>
      <c r="F412">
        <v>2496</v>
      </c>
      <c r="G412">
        <f t="shared" si="11"/>
        <v>0</v>
      </c>
      <c r="H412">
        <v>0</v>
      </c>
      <c r="I412">
        <v>0</v>
      </c>
      <c r="J412">
        <f>SUM($H$32:H412)</f>
        <v>6815</v>
      </c>
      <c r="K412">
        <f>SUM($I$32:I412)</f>
        <v>546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2496</v>
      </c>
      <c r="F413">
        <v>2496</v>
      </c>
      <c r="G413">
        <f t="shared" si="11"/>
        <v>0</v>
      </c>
      <c r="H413">
        <v>0</v>
      </c>
      <c r="I413">
        <v>0</v>
      </c>
      <c r="J413">
        <f>SUM($H$32:H413)</f>
        <v>6815</v>
      </c>
      <c r="K413">
        <f>SUM($I$32:I413)</f>
        <v>546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2496</v>
      </c>
      <c r="F414">
        <v>2496</v>
      </c>
      <c r="G414">
        <f t="shared" si="11"/>
        <v>0</v>
      </c>
      <c r="H414">
        <v>0</v>
      </c>
      <c r="I414">
        <v>0</v>
      </c>
      <c r="J414">
        <f>SUM($H$32:H414)</f>
        <v>6815</v>
      </c>
      <c r="K414">
        <f>SUM($I$32:I414)</f>
        <v>546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>
        <f t="shared" si="10"/>
        <v>0</v>
      </c>
      <c r="E415">
        <v>2496</v>
      </c>
      <c r="F415">
        <v>2496</v>
      </c>
      <c r="G415">
        <f t="shared" si="11"/>
        <v>0</v>
      </c>
      <c r="H415">
        <v>26</v>
      </c>
      <c r="I415">
        <v>0</v>
      </c>
      <c r="J415">
        <f>SUM($H$32:H415)</f>
        <v>6841</v>
      </c>
      <c r="K415">
        <f>SUM($I$32:I415)</f>
        <v>546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2496</v>
      </c>
      <c r="F416">
        <v>2496</v>
      </c>
      <c r="G416">
        <f t="shared" ref="G416:G479" si="13">E416-F416</f>
        <v>0</v>
      </c>
      <c r="H416">
        <v>0</v>
      </c>
      <c r="I416">
        <v>0</v>
      </c>
      <c r="J416">
        <f>SUM($H$32:H416)</f>
        <v>6841</v>
      </c>
      <c r="K416">
        <f>SUM($I$32:I416)</f>
        <v>546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2496</v>
      </c>
      <c r="F417">
        <v>2496</v>
      </c>
      <c r="G417">
        <f t="shared" si="13"/>
        <v>0</v>
      </c>
      <c r="H417">
        <v>5</v>
      </c>
      <c r="I417">
        <v>0</v>
      </c>
      <c r="J417">
        <f>SUM($H$32:H417)</f>
        <v>6846</v>
      </c>
      <c r="K417">
        <f>SUM($I$32:I417)</f>
        <v>546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2496</v>
      </c>
      <c r="F418">
        <v>2496</v>
      </c>
      <c r="G418">
        <f t="shared" si="13"/>
        <v>0</v>
      </c>
      <c r="H418">
        <v>0</v>
      </c>
      <c r="I418">
        <v>0</v>
      </c>
      <c r="J418">
        <f>SUM($H$32:H418)</f>
        <v>6846</v>
      </c>
      <c r="K418">
        <f>SUM($I$32:I418)</f>
        <v>546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2496</v>
      </c>
      <c r="F419">
        <v>2496</v>
      </c>
      <c r="G419">
        <f t="shared" si="13"/>
        <v>0</v>
      </c>
      <c r="H419">
        <v>0</v>
      </c>
      <c r="I419">
        <v>0</v>
      </c>
      <c r="J419">
        <f>SUM($H$32:H419)</f>
        <v>6846</v>
      </c>
      <c r="K419">
        <f>SUM($I$32:I419)</f>
        <v>546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2496</v>
      </c>
      <c r="F420">
        <v>2496</v>
      </c>
      <c r="G420">
        <f t="shared" si="13"/>
        <v>0</v>
      </c>
      <c r="H420">
        <v>0</v>
      </c>
      <c r="I420">
        <v>0</v>
      </c>
      <c r="J420">
        <f>SUM($H$32:H420)</f>
        <v>6846</v>
      </c>
      <c r="K420">
        <f>SUM($I$32:I420)</f>
        <v>546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2496</v>
      </c>
      <c r="F421">
        <v>2496</v>
      </c>
      <c r="G421">
        <f t="shared" si="13"/>
        <v>0</v>
      </c>
      <c r="H421">
        <v>0</v>
      </c>
      <c r="I421">
        <v>0</v>
      </c>
      <c r="J421">
        <f>SUM($H$32:H421)</f>
        <v>6846</v>
      </c>
      <c r="K421">
        <f>SUM($I$32:I421)</f>
        <v>546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2496</v>
      </c>
      <c r="F422">
        <v>2496</v>
      </c>
      <c r="G422">
        <f t="shared" si="13"/>
        <v>0</v>
      </c>
      <c r="H422">
        <v>0</v>
      </c>
      <c r="I422">
        <v>0</v>
      </c>
      <c r="J422">
        <f>SUM($H$32:H422)</f>
        <v>6846</v>
      </c>
      <c r="K422">
        <f>SUM($I$32:I422)</f>
        <v>546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2496</v>
      </c>
      <c r="F423">
        <v>2496</v>
      </c>
      <c r="G423">
        <f t="shared" si="13"/>
        <v>0</v>
      </c>
      <c r="H423">
        <v>0</v>
      </c>
      <c r="I423">
        <v>0</v>
      </c>
      <c r="J423">
        <f>SUM($H$32:H423)</f>
        <v>6846</v>
      </c>
      <c r="K423">
        <f>SUM($I$32:I423)</f>
        <v>546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2496</v>
      </c>
      <c r="F424">
        <v>2496</v>
      </c>
      <c r="G424">
        <f t="shared" si="13"/>
        <v>0</v>
      </c>
      <c r="H424">
        <v>0</v>
      </c>
      <c r="I424">
        <v>0</v>
      </c>
      <c r="J424">
        <f>SUM($H$32:H424)</f>
        <v>6846</v>
      </c>
      <c r="K424">
        <f>SUM($I$32:I424)</f>
        <v>546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2496</v>
      </c>
      <c r="F425">
        <v>2496</v>
      </c>
      <c r="G425">
        <f t="shared" si="13"/>
        <v>0</v>
      </c>
      <c r="H425">
        <v>0</v>
      </c>
      <c r="I425">
        <v>0</v>
      </c>
      <c r="J425">
        <f>SUM($H$32:H425)</f>
        <v>6846</v>
      </c>
      <c r="K425">
        <f>SUM($I$32:I425)</f>
        <v>546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>
        <f t="shared" si="12"/>
        <v>0</v>
      </c>
      <c r="E426">
        <v>2496</v>
      </c>
      <c r="F426">
        <v>2496</v>
      </c>
      <c r="G426">
        <f t="shared" si="13"/>
        <v>0</v>
      </c>
      <c r="H426">
        <v>11</v>
      </c>
      <c r="I426">
        <v>0</v>
      </c>
      <c r="J426">
        <f>SUM($H$32:H426)</f>
        <v>6857</v>
      </c>
      <c r="K426">
        <f>SUM($I$32:I426)</f>
        <v>546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2496</v>
      </c>
      <c r="F427">
        <v>2496</v>
      </c>
      <c r="G427">
        <f t="shared" si="13"/>
        <v>0</v>
      </c>
      <c r="H427">
        <v>0</v>
      </c>
      <c r="I427">
        <v>0</v>
      </c>
      <c r="J427">
        <f>SUM($H$32:H427)</f>
        <v>6857</v>
      </c>
      <c r="K427">
        <f>SUM($I$32:I427)</f>
        <v>546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2496</v>
      </c>
      <c r="F428">
        <v>2496</v>
      </c>
      <c r="G428">
        <f t="shared" si="13"/>
        <v>0</v>
      </c>
      <c r="H428">
        <v>0</v>
      </c>
      <c r="I428">
        <v>0</v>
      </c>
      <c r="J428">
        <f>SUM($H$32:H428)</f>
        <v>6857</v>
      </c>
      <c r="K428">
        <f>SUM($I$32:I428)</f>
        <v>546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2496</v>
      </c>
      <c r="F429">
        <v>2496</v>
      </c>
      <c r="G429">
        <f t="shared" si="13"/>
        <v>0</v>
      </c>
      <c r="H429">
        <v>0</v>
      </c>
      <c r="I429">
        <v>0</v>
      </c>
      <c r="J429">
        <f>SUM($H$32:H429)</f>
        <v>6857</v>
      </c>
      <c r="K429">
        <f>SUM($I$32:I429)</f>
        <v>546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2496</v>
      </c>
      <c r="F430">
        <v>2496</v>
      </c>
      <c r="G430">
        <f t="shared" si="13"/>
        <v>0</v>
      </c>
      <c r="H430">
        <v>0</v>
      </c>
      <c r="I430">
        <v>0</v>
      </c>
      <c r="J430">
        <f>SUM($H$32:H430)</f>
        <v>6857</v>
      </c>
      <c r="K430">
        <f>SUM($I$32:I430)</f>
        <v>546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2496</v>
      </c>
      <c r="F431">
        <v>2496</v>
      </c>
      <c r="G431">
        <f t="shared" si="13"/>
        <v>0</v>
      </c>
      <c r="H431">
        <v>0</v>
      </c>
      <c r="I431">
        <v>0</v>
      </c>
      <c r="J431">
        <f>SUM($H$32:H431)</f>
        <v>6857</v>
      </c>
      <c r="K431">
        <f>SUM($I$32:I431)</f>
        <v>546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2496</v>
      </c>
      <c r="F432">
        <v>2496</v>
      </c>
      <c r="G432">
        <f t="shared" si="13"/>
        <v>0</v>
      </c>
      <c r="H432">
        <v>0</v>
      </c>
      <c r="I432">
        <v>0</v>
      </c>
      <c r="J432">
        <f>SUM($H$32:H432)</f>
        <v>6857</v>
      </c>
      <c r="K432">
        <f>SUM($I$32:I432)</f>
        <v>546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2496</v>
      </c>
      <c r="F433">
        <v>2496</v>
      </c>
      <c r="G433">
        <f t="shared" si="13"/>
        <v>0</v>
      </c>
      <c r="H433">
        <v>0</v>
      </c>
      <c r="I433">
        <v>0</v>
      </c>
      <c r="J433">
        <f>SUM($H$32:H433)</f>
        <v>6857</v>
      </c>
      <c r="K433">
        <f>SUM($I$32:I433)</f>
        <v>546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2496</v>
      </c>
      <c r="F434">
        <v>2496</v>
      </c>
      <c r="G434">
        <f t="shared" si="13"/>
        <v>0</v>
      </c>
      <c r="H434">
        <v>0</v>
      </c>
      <c r="I434">
        <v>0</v>
      </c>
      <c r="J434">
        <f>SUM($H$32:H434)</f>
        <v>6857</v>
      </c>
      <c r="K434">
        <f>SUM($I$32:I434)</f>
        <v>546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2496</v>
      </c>
      <c r="F435">
        <v>2496</v>
      </c>
      <c r="G435">
        <f t="shared" si="13"/>
        <v>0</v>
      </c>
      <c r="H435">
        <v>0</v>
      </c>
      <c r="I435">
        <v>0</v>
      </c>
      <c r="J435">
        <f>SUM($H$32:H435)</f>
        <v>6857</v>
      </c>
      <c r="K435">
        <f>SUM($I$32:I435)</f>
        <v>546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2496</v>
      </c>
      <c r="F436">
        <v>2496</v>
      </c>
      <c r="G436">
        <f t="shared" si="13"/>
        <v>0</v>
      </c>
      <c r="H436">
        <v>5</v>
      </c>
      <c r="I436">
        <v>0</v>
      </c>
      <c r="J436">
        <f>SUM($H$32:H436)</f>
        <v>6862</v>
      </c>
      <c r="K436">
        <f>SUM($I$32:I436)</f>
        <v>546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2496</v>
      </c>
      <c r="F437">
        <v>2496</v>
      </c>
      <c r="G437">
        <f t="shared" si="13"/>
        <v>0</v>
      </c>
      <c r="H437">
        <v>0</v>
      </c>
      <c r="I437">
        <v>0</v>
      </c>
      <c r="J437">
        <f>SUM($H$32:H437)</f>
        <v>6862</v>
      </c>
      <c r="K437">
        <f>SUM($I$32:I437)</f>
        <v>546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>
        <f t="shared" si="12"/>
        <v>0</v>
      </c>
      <c r="E438">
        <v>2496</v>
      </c>
      <c r="F438">
        <v>2496</v>
      </c>
      <c r="G438">
        <f t="shared" si="13"/>
        <v>0</v>
      </c>
      <c r="H438">
        <v>2</v>
      </c>
      <c r="I438">
        <v>0</v>
      </c>
      <c r="J438">
        <f>SUM($H$32:H438)</f>
        <v>6864</v>
      </c>
      <c r="K438">
        <f>SUM($I$32:I438)</f>
        <v>546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>
        <f t="shared" si="12"/>
        <v>0</v>
      </c>
      <c r="E439">
        <v>2496</v>
      </c>
      <c r="F439">
        <v>2496</v>
      </c>
      <c r="G439">
        <f t="shared" si="13"/>
        <v>0</v>
      </c>
      <c r="H439">
        <v>2</v>
      </c>
      <c r="I439">
        <v>0</v>
      </c>
      <c r="J439">
        <f>SUM($H$32:H439)</f>
        <v>6866</v>
      </c>
      <c r="K439">
        <f>SUM($I$32:I439)</f>
        <v>546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2496</v>
      </c>
      <c r="F440">
        <v>2496</v>
      </c>
      <c r="G440">
        <f t="shared" si="13"/>
        <v>0</v>
      </c>
      <c r="H440">
        <v>2</v>
      </c>
      <c r="I440">
        <v>0</v>
      </c>
      <c r="J440">
        <f>SUM($H$32:H440)</f>
        <v>6868</v>
      </c>
      <c r="K440">
        <f>SUM($I$32:I440)</f>
        <v>546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>
        <f t="shared" si="12"/>
        <v>0</v>
      </c>
      <c r="E441">
        <v>2496</v>
      </c>
      <c r="F441">
        <v>2496</v>
      </c>
      <c r="G441">
        <f t="shared" si="13"/>
        <v>0</v>
      </c>
      <c r="H441">
        <v>2</v>
      </c>
      <c r="I441">
        <v>0</v>
      </c>
      <c r="J441">
        <f>SUM($H$32:H441)</f>
        <v>6870</v>
      </c>
      <c r="K441">
        <f>SUM($I$32:I441)</f>
        <v>546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>
        <f t="shared" si="12"/>
        <v>1</v>
      </c>
      <c r="E442">
        <v>2496</v>
      </c>
      <c r="F442">
        <v>2495</v>
      </c>
      <c r="G442">
        <f t="shared" si="13"/>
        <v>1</v>
      </c>
      <c r="H442">
        <v>7</v>
      </c>
      <c r="I442">
        <v>1</v>
      </c>
      <c r="J442">
        <f>SUM($H$32:H442)</f>
        <v>6877</v>
      </c>
      <c r="K442">
        <f>SUM($I$32:I442)</f>
        <v>547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>
        <f t="shared" si="12"/>
        <v>0</v>
      </c>
      <c r="E443">
        <v>2495</v>
      </c>
      <c r="F443">
        <v>2495</v>
      </c>
      <c r="G443">
        <f t="shared" si="13"/>
        <v>0</v>
      </c>
      <c r="H443">
        <v>2</v>
      </c>
      <c r="I443">
        <v>0</v>
      </c>
      <c r="J443">
        <f>SUM($H$32:H443)</f>
        <v>6879</v>
      </c>
      <c r="K443">
        <f>SUM($I$32:I443)</f>
        <v>547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>
        <f t="shared" si="12"/>
        <v>1</v>
      </c>
      <c r="E444">
        <v>2495</v>
      </c>
      <c r="F444">
        <v>2494</v>
      </c>
      <c r="G444">
        <f t="shared" si="13"/>
        <v>1</v>
      </c>
      <c r="H444">
        <v>15</v>
      </c>
      <c r="I444">
        <v>1</v>
      </c>
      <c r="J444">
        <f>SUM($H$32:H444)</f>
        <v>6894</v>
      </c>
      <c r="K444">
        <f>SUM($I$32:I444)</f>
        <v>548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2494</v>
      </c>
      <c r="F445">
        <v>2494</v>
      </c>
      <c r="G445">
        <f t="shared" si="13"/>
        <v>0</v>
      </c>
      <c r="H445">
        <v>2</v>
      </c>
      <c r="I445">
        <v>0</v>
      </c>
      <c r="J445">
        <f>SUM($H$32:H445)</f>
        <v>6896</v>
      </c>
      <c r="K445">
        <f>SUM($I$32:I445)</f>
        <v>548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2494</v>
      </c>
      <c r="F446">
        <v>2494</v>
      </c>
      <c r="G446">
        <f t="shared" si="13"/>
        <v>0</v>
      </c>
      <c r="H446">
        <v>2</v>
      </c>
      <c r="I446">
        <v>0</v>
      </c>
      <c r="J446">
        <f>SUM($H$32:H446)</f>
        <v>6898</v>
      </c>
      <c r="K446">
        <f>SUM($I$32:I446)</f>
        <v>548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2494</v>
      </c>
      <c r="F447">
        <v>2494</v>
      </c>
      <c r="G447">
        <f t="shared" si="13"/>
        <v>0</v>
      </c>
      <c r="H447">
        <v>2</v>
      </c>
      <c r="I447">
        <v>0</v>
      </c>
      <c r="J447">
        <f>SUM($H$32:H447)</f>
        <v>6900</v>
      </c>
      <c r="K447">
        <f>SUM($I$32:I447)</f>
        <v>548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2494</v>
      </c>
      <c r="F448">
        <v>2494</v>
      </c>
      <c r="G448">
        <f t="shared" si="13"/>
        <v>0</v>
      </c>
      <c r="H448">
        <v>2</v>
      </c>
      <c r="I448">
        <v>0</v>
      </c>
      <c r="J448">
        <f>SUM($H$32:H448)</f>
        <v>6902</v>
      </c>
      <c r="K448">
        <f>SUM($I$32:I448)</f>
        <v>548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2494</v>
      </c>
      <c r="F449">
        <v>2493</v>
      </c>
      <c r="G449">
        <f t="shared" si="13"/>
        <v>1</v>
      </c>
      <c r="H449">
        <v>15</v>
      </c>
      <c r="I449">
        <v>1</v>
      </c>
      <c r="J449">
        <f>SUM($H$32:H449)</f>
        <v>6917</v>
      </c>
      <c r="K449">
        <f>SUM($I$32:I449)</f>
        <v>549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>
        <f t="shared" si="12"/>
        <v>0</v>
      </c>
      <c r="E450">
        <v>2493</v>
      </c>
      <c r="F450">
        <v>2493</v>
      </c>
      <c r="G450">
        <f t="shared" si="13"/>
        <v>0</v>
      </c>
      <c r="H450">
        <v>2</v>
      </c>
      <c r="I450">
        <v>0</v>
      </c>
      <c r="J450">
        <f>SUM($H$32:H450)</f>
        <v>6919</v>
      </c>
      <c r="K450">
        <f>SUM($I$32:I450)</f>
        <v>549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2493</v>
      </c>
      <c r="F451">
        <v>2493</v>
      </c>
      <c r="G451">
        <f t="shared" si="13"/>
        <v>0</v>
      </c>
      <c r="H451">
        <v>2</v>
      </c>
      <c r="I451">
        <v>0</v>
      </c>
      <c r="J451">
        <f>SUM($H$32:H451)</f>
        <v>6921</v>
      </c>
      <c r="K451">
        <f>SUM($I$32:I451)</f>
        <v>549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2493</v>
      </c>
      <c r="F452">
        <v>2493</v>
      </c>
      <c r="G452">
        <f t="shared" si="13"/>
        <v>0</v>
      </c>
      <c r="H452">
        <v>5</v>
      </c>
      <c r="I452">
        <v>0</v>
      </c>
      <c r="J452">
        <f>SUM($H$32:H452)</f>
        <v>6926</v>
      </c>
      <c r="K452">
        <f>SUM($I$32:I452)</f>
        <v>549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>
        <f t="shared" si="12"/>
        <v>0</v>
      </c>
      <c r="E453">
        <v>2493</v>
      </c>
      <c r="F453">
        <v>2493</v>
      </c>
      <c r="G453">
        <f t="shared" si="13"/>
        <v>0</v>
      </c>
      <c r="H453">
        <v>0</v>
      </c>
      <c r="I453">
        <v>0</v>
      </c>
      <c r="J453">
        <f>SUM($H$32:H453)</f>
        <v>6926</v>
      </c>
      <c r="K453">
        <f>SUM($I$32:I453)</f>
        <v>549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>
        <f t="shared" si="12"/>
        <v>0</v>
      </c>
      <c r="E454">
        <v>2493</v>
      </c>
      <c r="F454">
        <v>2493</v>
      </c>
      <c r="G454">
        <f t="shared" si="13"/>
        <v>0</v>
      </c>
      <c r="H454">
        <v>0</v>
      </c>
      <c r="I454">
        <v>0</v>
      </c>
      <c r="J454">
        <f>SUM($H$32:H454)</f>
        <v>6926</v>
      </c>
      <c r="K454">
        <f>SUM($I$32:I454)</f>
        <v>549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2493</v>
      </c>
      <c r="F455">
        <v>2493</v>
      </c>
      <c r="G455">
        <f t="shared" si="13"/>
        <v>0</v>
      </c>
      <c r="H455">
        <v>0</v>
      </c>
      <c r="I455">
        <v>0</v>
      </c>
      <c r="J455">
        <f>SUM($H$32:H455)</f>
        <v>6926</v>
      </c>
      <c r="K455">
        <f>SUM($I$32:I455)</f>
        <v>549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>
        <f t="shared" si="12"/>
        <v>0</v>
      </c>
      <c r="E456">
        <v>2493</v>
      </c>
      <c r="F456">
        <v>2493</v>
      </c>
      <c r="G456">
        <f t="shared" si="13"/>
        <v>0</v>
      </c>
      <c r="H456">
        <v>0</v>
      </c>
      <c r="I456">
        <v>0</v>
      </c>
      <c r="J456">
        <f>SUM($H$32:H456)</f>
        <v>6926</v>
      </c>
      <c r="K456">
        <f>SUM($I$32:I456)</f>
        <v>549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2493</v>
      </c>
      <c r="F457">
        <v>2493</v>
      </c>
      <c r="G457">
        <f t="shared" si="13"/>
        <v>0</v>
      </c>
      <c r="H457">
        <v>2</v>
      </c>
      <c r="I457">
        <v>0</v>
      </c>
      <c r="J457">
        <f>SUM($H$32:H457)</f>
        <v>6928</v>
      </c>
      <c r="K457">
        <f>SUM($I$32:I457)</f>
        <v>549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>
        <f t="shared" si="12"/>
        <v>0</v>
      </c>
      <c r="E458">
        <v>2493</v>
      </c>
      <c r="F458">
        <v>2493</v>
      </c>
      <c r="G458">
        <f t="shared" si="13"/>
        <v>0</v>
      </c>
      <c r="H458">
        <v>2</v>
      </c>
      <c r="I458">
        <v>0</v>
      </c>
      <c r="J458">
        <f>SUM($H$32:H458)</f>
        <v>6930</v>
      </c>
      <c r="K458">
        <f>SUM($I$32:I458)</f>
        <v>549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2493</v>
      </c>
      <c r="F459">
        <v>2493</v>
      </c>
      <c r="G459">
        <f t="shared" si="13"/>
        <v>0</v>
      </c>
      <c r="H459">
        <v>0</v>
      </c>
      <c r="I459">
        <v>0</v>
      </c>
      <c r="J459">
        <f>SUM($H$32:H459)</f>
        <v>6930</v>
      </c>
      <c r="K459">
        <f>SUM($I$32:I459)</f>
        <v>549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2493</v>
      </c>
      <c r="F460">
        <v>2493</v>
      </c>
      <c r="G460">
        <f t="shared" si="13"/>
        <v>0</v>
      </c>
      <c r="H460">
        <v>0</v>
      </c>
      <c r="I460">
        <v>0</v>
      </c>
      <c r="J460">
        <f>SUM($H$32:H460)</f>
        <v>6930</v>
      </c>
      <c r="K460">
        <f>SUM($I$32:I460)</f>
        <v>549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2493</v>
      </c>
      <c r="F461">
        <v>2493</v>
      </c>
      <c r="G461">
        <f t="shared" si="13"/>
        <v>0</v>
      </c>
      <c r="H461">
        <v>2</v>
      </c>
      <c r="I461">
        <v>0</v>
      </c>
      <c r="J461">
        <f>SUM($H$32:H461)</f>
        <v>6932</v>
      </c>
      <c r="K461">
        <f>SUM($I$32:I461)</f>
        <v>549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2493</v>
      </c>
      <c r="F462">
        <v>2493</v>
      </c>
      <c r="G462">
        <f t="shared" si="13"/>
        <v>0</v>
      </c>
      <c r="H462">
        <v>0</v>
      </c>
      <c r="I462">
        <v>0</v>
      </c>
      <c r="J462">
        <f>SUM($H$32:H462)</f>
        <v>6932</v>
      </c>
      <c r="K462">
        <f>SUM($I$32:I462)</f>
        <v>549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2493</v>
      </c>
      <c r="F463">
        <v>2493</v>
      </c>
      <c r="G463">
        <f t="shared" si="13"/>
        <v>0</v>
      </c>
      <c r="H463">
        <v>0</v>
      </c>
      <c r="I463">
        <v>0</v>
      </c>
      <c r="J463">
        <f>SUM($H$32:H463)</f>
        <v>6932</v>
      </c>
      <c r="K463">
        <f>SUM($I$32:I463)</f>
        <v>549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>
        <f t="shared" si="12"/>
        <v>1</v>
      </c>
      <c r="E464">
        <v>2493</v>
      </c>
      <c r="F464">
        <v>2492</v>
      </c>
      <c r="G464">
        <f t="shared" si="13"/>
        <v>1</v>
      </c>
      <c r="H464">
        <v>7</v>
      </c>
      <c r="I464">
        <v>1</v>
      </c>
      <c r="J464">
        <f>SUM($H$32:H464)</f>
        <v>6939</v>
      </c>
      <c r="K464">
        <f>SUM($I$32:I464)</f>
        <v>550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2492</v>
      </c>
      <c r="F465">
        <v>2492</v>
      </c>
      <c r="G465">
        <f t="shared" si="13"/>
        <v>0</v>
      </c>
      <c r="H465">
        <v>0</v>
      </c>
      <c r="I465">
        <v>0</v>
      </c>
      <c r="J465">
        <f>SUM($H$32:H465)</f>
        <v>6939</v>
      </c>
      <c r="K465">
        <f>SUM($I$32:I465)</f>
        <v>550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2492</v>
      </c>
      <c r="F466">
        <v>2492</v>
      </c>
      <c r="G466">
        <f t="shared" si="13"/>
        <v>0</v>
      </c>
      <c r="H466">
        <v>0</v>
      </c>
      <c r="I466">
        <v>0</v>
      </c>
      <c r="J466">
        <f>SUM($H$32:H466)</f>
        <v>6939</v>
      </c>
      <c r="K466">
        <f>SUM($I$32:I466)</f>
        <v>550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2492</v>
      </c>
      <c r="F467">
        <v>2492</v>
      </c>
      <c r="G467">
        <f t="shared" si="13"/>
        <v>0</v>
      </c>
      <c r="H467">
        <v>0</v>
      </c>
      <c r="I467">
        <v>0</v>
      </c>
      <c r="J467">
        <f>SUM($H$32:H467)</f>
        <v>6939</v>
      </c>
      <c r="K467">
        <f>SUM($I$32:I467)</f>
        <v>550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2492</v>
      </c>
      <c r="F468">
        <v>2492</v>
      </c>
      <c r="G468">
        <f t="shared" si="13"/>
        <v>0</v>
      </c>
      <c r="H468">
        <v>0</v>
      </c>
      <c r="I468">
        <v>0</v>
      </c>
      <c r="J468">
        <f>SUM($H$32:H468)</f>
        <v>6939</v>
      </c>
      <c r="K468">
        <f>SUM($I$32:I468)</f>
        <v>550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2492</v>
      </c>
      <c r="F469">
        <v>2492</v>
      </c>
      <c r="G469">
        <f t="shared" si="13"/>
        <v>0</v>
      </c>
      <c r="H469">
        <v>0</v>
      </c>
      <c r="I469">
        <v>0</v>
      </c>
      <c r="J469">
        <f>SUM($H$32:H469)</f>
        <v>6939</v>
      </c>
      <c r="K469">
        <f>SUM($I$32:I469)</f>
        <v>550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>
        <f t="shared" si="12"/>
        <v>0</v>
      </c>
      <c r="E470">
        <v>2492</v>
      </c>
      <c r="F470">
        <v>2492</v>
      </c>
      <c r="G470">
        <f t="shared" si="13"/>
        <v>0</v>
      </c>
      <c r="H470">
        <v>0</v>
      </c>
      <c r="I470">
        <v>0</v>
      </c>
      <c r="J470">
        <f>SUM($H$32:H470)</f>
        <v>6939</v>
      </c>
      <c r="K470">
        <f>SUM($I$32:I470)</f>
        <v>550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2492</v>
      </c>
      <c r="F471">
        <v>2492</v>
      </c>
      <c r="G471">
        <f t="shared" si="13"/>
        <v>0</v>
      </c>
      <c r="H471">
        <v>0</v>
      </c>
      <c r="I471">
        <v>0</v>
      </c>
      <c r="J471">
        <f>SUM($H$32:H471)</f>
        <v>6939</v>
      </c>
      <c r="K471">
        <f>SUM($I$32:I471)</f>
        <v>550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2492</v>
      </c>
      <c r="F472">
        <v>2492</v>
      </c>
      <c r="G472">
        <f t="shared" si="13"/>
        <v>0</v>
      </c>
      <c r="H472">
        <v>0</v>
      </c>
      <c r="I472">
        <v>0</v>
      </c>
      <c r="J472">
        <f>SUM($H$32:H472)</f>
        <v>6939</v>
      </c>
      <c r="K472">
        <f>SUM($I$32:I472)</f>
        <v>550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>
        <f t="shared" si="12"/>
        <v>1</v>
      </c>
      <c r="E473">
        <v>2492</v>
      </c>
      <c r="F473">
        <v>2491</v>
      </c>
      <c r="G473">
        <f t="shared" si="13"/>
        <v>1</v>
      </c>
      <c r="H473">
        <v>2</v>
      </c>
      <c r="I473">
        <v>1</v>
      </c>
      <c r="J473">
        <f>SUM($H$32:H473)</f>
        <v>6941</v>
      </c>
      <c r="K473">
        <f>SUM($I$32:I473)</f>
        <v>551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>
        <f t="shared" si="12"/>
        <v>0</v>
      </c>
      <c r="E474">
        <v>2491</v>
      </c>
      <c r="F474">
        <v>2491</v>
      </c>
      <c r="G474">
        <f t="shared" si="13"/>
        <v>0</v>
      </c>
      <c r="H474">
        <v>0</v>
      </c>
      <c r="I474">
        <v>0</v>
      </c>
      <c r="J474">
        <f>SUM($H$32:H474)</f>
        <v>6941</v>
      </c>
      <c r="K474">
        <f>SUM($I$32:I474)</f>
        <v>551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2491</v>
      </c>
      <c r="F475">
        <v>2491</v>
      </c>
      <c r="G475">
        <f t="shared" si="13"/>
        <v>0</v>
      </c>
      <c r="H475">
        <v>0</v>
      </c>
      <c r="I475">
        <v>0</v>
      </c>
      <c r="J475">
        <f>SUM($H$32:H475)</f>
        <v>6941</v>
      </c>
      <c r="K475">
        <f>SUM($I$32:I475)</f>
        <v>551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>
        <f t="shared" si="12"/>
        <v>19</v>
      </c>
      <c r="E476">
        <v>2491</v>
      </c>
      <c r="F476">
        <v>2446</v>
      </c>
      <c r="G476">
        <f t="shared" si="13"/>
        <v>45</v>
      </c>
      <c r="H476">
        <v>45</v>
      </c>
      <c r="I476">
        <v>10</v>
      </c>
      <c r="J476">
        <f>SUM($H$32:H476)</f>
        <v>6986</v>
      </c>
      <c r="K476">
        <f>SUM($I$32:I476)</f>
        <v>561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2446</v>
      </c>
      <c r="F477">
        <v>2446</v>
      </c>
      <c r="G477">
        <f t="shared" si="13"/>
        <v>0</v>
      </c>
      <c r="H477">
        <v>2</v>
      </c>
      <c r="I477">
        <v>0</v>
      </c>
      <c r="J477">
        <f>SUM($H$32:H477)</f>
        <v>6988</v>
      </c>
      <c r="K477">
        <f>SUM($I$32:I477)</f>
        <v>561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>
        <f t="shared" si="12"/>
        <v>1</v>
      </c>
      <c r="E478">
        <v>2446</v>
      </c>
      <c r="F478">
        <v>2445</v>
      </c>
      <c r="G478">
        <f t="shared" si="13"/>
        <v>1</v>
      </c>
      <c r="H478">
        <v>7</v>
      </c>
      <c r="I478">
        <v>1</v>
      </c>
      <c r="J478">
        <f>SUM($H$32:H478)</f>
        <v>6995</v>
      </c>
      <c r="K478">
        <f>SUM($I$32:I478)</f>
        <v>562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2445</v>
      </c>
      <c r="F479">
        <v>2445</v>
      </c>
      <c r="G479">
        <f t="shared" si="13"/>
        <v>0</v>
      </c>
      <c r="H479">
        <v>0</v>
      </c>
      <c r="I479">
        <v>0</v>
      </c>
      <c r="J479">
        <f>SUM($H$32:H479)</f>
        <v>6995</v>
      </c>
      <c r="K479">
        <f>SUM($I$32:I479)</f>
        <v>562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2445</v>
      </c>
      <c r="F480">
        <v>2445</v>
      </c>
      <c r="G480">
        <f t="shared" ref="G480:G543" si="15">E480-F480</f>
        <v>0</v>
      </c>
      <c r="H480">
        <v>0</v>
      </c>
      <c r="I480">
        <v>0</v>
      </c>
      <c r="J480">
        <f>SUM($H$32:H480)</f>
        <v>6995</v>
      </c>
      <c r="K480">
        <f>SUM($I$32:I480)</f>
        <v>562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2445</v>
      </c>
      <c r="F481">
        <v>2445</v>
      </c>
      <c r="G481">
        <f t="shared" si="15"/>
        <v>0</v>
      </c>
      <c r="H481">
        <v>0</v>
      </c>
      <c r="I481">
        <v>0</v>
      </c>
      <c r="J481">
        <f>SUM($H$32:H481)</f>
        <v>6995</v>
      </c>
      <c r="K481">
        <f>SUM($I$32:I481)</f>
        <v>562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>
        <f t="shared" si="14"/>
        <v>0</v>
      </c>
      <c r="E482">
        <v>2445</v>
      </c>
      <c r="F482">
        <v>2445</v>
      </c>
      <c r="G482">
        <f t="shared" si="15"/>
        <v>0</v>
      </c>
      <c r="H482">
        <v>0</v>
      </c>
      <c r="I482">
        <v>0</v>
      </c>
      <c r="J482">
        <f>SUM($H$32:H482)</f>
        <v>6995</v>
      </c>
      <c r="K482">
        <f>SUM($I$32:I482)</f>
        <v>562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2445</v>
      </c>
      <c r="F483">
        <v>2445</v>
      </c>
      <c r="G483">
        <f t="shared" si="15"/>
        <v>0</v>
      </c>
      <c r="H483">
        <v>0</v>
      </c>
      <c r="I483">
        <v>0</v>
      </c>
      <c r="J483">
        <f>SUM($H$32:H483)</f>
        <v>6995</v>
      </c>
      <c r="K483">
        <f>SUM($I$32:I483)</f>
        <v>562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>
        <f t="shared" si="14"/>
        <v>0</v>
      </c>
      <c r="E484">
        <v>2445</v>
      </c>
      <c r="F484">
        <v>2445</v>
      </c>
      <c r="G484">
        <f t="shared" si="15"/>
        <v>0</v>
      </c>
      <c r="H484">
        <v>2</v>
      </c>
      <c r="I484">
        <v>0</v>
      </c>
      <c r="J484">
        <f>SUM($H$32:H484)</f>
        <v>6997</v>
      </c>
      <c r="K484">
        <f>SUM($I$32:I484)</f>
        <v>562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>
        <f t="shared" si="14"/>
        <v>0</v>
      </c>
      <c r="E485">
        <v>2445</v>
      </c>
      <c r="F485">
        <v>2445</v>
      </c>
      <c r="G485">
        <f t="shared" si="15"/>
        <v>0</v>
      </c>
      <c r="H485">
        <v>2</v>
      </c>
      <c r="I485">
        <v>0</v>
      </c>
      <c r="J485">
        <f>SUM($H$32:H485)</f>
        <v>6999</v>
      </c>
      <c r="K485">
        <f>SUM($I$32:I485)</f>
        <v>562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>
        <f t="shared" si="14"/>
        <v>0</v>
      </c>
      <c r="E486">
        <v>2445</v>
      </c>
      <c r="F486">
        <v>2445</v>
      </c>
      <c r="G486">
        <f t="shared" si="15"/>
        <v>0</v>
      </c>
      <c r="H486">
        <v>2</v>
      </c>
      <c r="I486">
        <v>0</v>
      </c>
      <c r="J486">
        <f>SUM($H$32:H486)</f>
        <v>7001</v>
      </c>
      <c r="K486">
        <f>SUM($I$32:I486)</f>
        <v>562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2445</v>
      </c>
      <c r="F487">
        <v>2445</v>
      </c>
      <c r="G487">
        <f t="shared" si="15"/>
        <v>0</v>
      </c>
      <c r="H487">
        <v>0</v>
      </c>
      <c r="I487">
        <v>0</v>
      </c>
      <c r="J487">
        <f>SUM($H$32:H487)</f>
        <v>7001</v>
      </c>
      <c r="K487">
        <f>SUM($I$32:I487)</f>
        <v>562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2445</v>
      </c>
      <c r="F488">
        <v>2445</v>
      </c>
      <c r="G488">
        <f t="shared" si="15"/>
        <v>0</v>
      </c>
      <c r="H488">
        <v>0</v>
      </c>
      <c r="I488">
        <v>0</v>
      </c>
      <c r="J488">
        <f>SUM($H$32:H488)</f>
        <v>7001</v>
      </c>
      <c r="K488">
        <f>SUM($I$32:I488)</f>
        <v>562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2445</v>
      </c>
      <c r="F489">
        <v>2445</v>
      </c>
      <c r="G489">
        <f t="shared" si="15"/>
        <v>0</v>
      </c>
      <c r="H489">
        <v>0</v>
      </c>
      <c r="I489">
        <v>0</v>
      </c>
      <c r="J489">
        <f>SUM($H$32:H489)</f>
        <v>7001</v>
      </c>
      <c r="K489">
        <f>SUM($I$32:I489)</f>
        <v>562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>
        <f t="shared" si="14"/>
        <v>0</v>
      </c>
      <c r="E490">
        <v>2445</v>
      </c>
      <c r="F490">
        <v>2445</v>
      </c>
      <c r="G490">
        <f t="shared" si="15"/>
        <v>0</v>
      </c>
      <c r="H490">
        <v>2</v>
      </c>
      <c r="I490">
        <v>0</v>
      </c>
      <c r="J490">
        <f>SUM($H$32:H490)</f>
        <v>7003</v>
      </c>
      <c r="K490">
        <f>SUM($I$32:I490)</f>
        <v>562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>
        <f t="shared" si="14"/>
        <v>0</v>
      </c>
      <c r="E491">
        <v>2445</v>
      </c>
      <c r="F491">
        <v>2445</v>
      </c>
      <c r="G491">
        <f t="shared" si="15"/>
        <v>0</v>
      </c>
      <c r="H491">
        <v>2</v>
      </c>
      <c r="I491">
        <v>0</v>
      </c>
      <c r="J491">
        <f>SUM($H$32:H491)</f>
        <v>7005</v>
      </c>
      <c r="K491">
        <f>SUM($I$32:I491)</f>
        <v>562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>
        <f t="shared" si="14"/>
        <v>0</v>
      </c>
      <c r="E492">
        <v>2445</v>
      </c>
      <c r="F492">
        <v>2445</v>
      </c>
      <c r="G492">
        <f t="shared" si="15"/>
        <v>0</v>
      </c>
      <c r="H492">
        <v>2</v>
      </c>
      <c r="I492">
        <v>0</v>
      </c>
      <c r="J492">
        <f>SUM($H$32:H492)</f>
        <v>7007</v>
      </c>
      <c r="K492">
        <f>SUM($I$32:I492)</f>
        <v>562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2445</v>
      </c>
      <c r="F493">
        <v>2445</v>
      </c>
      <c r="G493">
        <f t="shared" si="15"/>
        <v>0</v>
      </c>
      <c r="H493">
        <v>0</v>
      </c>
      <c r="I493">
        <v>0</v>
      </c>
      <c r="J493">
        <f>SUM($H$32:H493)</f>
        <v>7007</v>
      </c>
      <c r="K493">
        <f>SUM($I$32:I493)</f>
        <v>562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2445</v>
      </c>
      <c r="F494">
        <v>2445</v>
      </c>
      <c r="G494">
        <f t="shared" si="15"/>
        <v>0</v>
      </c>
      <c r="H494">
        <v>2</v>
      </c>
      <c r="I494">
        <v>0</v>
      </c>
      <c r="J494">
        <f>SUM($H$32:H494)</f>
        <v>7009</v>
      </c>
      <c r="K494">
        <f>SUM($I$32:I494)</f>
        <v>562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2445</v>
      </c>
      <c r="F495">
        <v>2445</v>
      </c>
      <c r="G495">
        <f t="shared" si="15"/>
        <v>0</v>
      </c>
      <c r="H495">
        <v>2</v>
      </c>
      <c r="I495">
        <v>0</v>
      </c>
      <c r="J495">
        <f>SUM($H$32:H495)</f>
        <v>7011</v>
      </c>
      <c r="K495">
        <f>SUM($I$32:I495)</f>
        <v>562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2445</v>
      </c>
      <c r="F496">
        <v>2445</v>
      </c>
      <c r="G496">
        <f t="shared" si="15"/>
        <v>0</v>
      </c>
      <c r="H496">
        <v>0</v>
      </c>
      <c r="I496">
        <v>0</v>
      </c>
      <c r="J496">
        <f>SUM($H$32:H496)</f>
        <v>7011</v>
      </c>
      <c r="K496">
        <f>SUM($I$32:I496)</f>
        <v>562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>
        <f t="shared" si="14"/>
        <v>0</v>
      </c>
      <c r="E497">
        <v>2445</v>
      </c>
      <c r="F497">
        <v>2445</v>
      </c>
      <c r="G497">
        <f t="shared" si="15"/>
        <v>0</v>
      </c>
      <c r="H497">
        <v>0</v>
      </c>
      <c r="I497">
        <v>0</v>
      </c>
      <c r="J497">
        <f>SUM($H$32:H497)</f>
        <v>7011</v>
      </c>
      <c r="K497">
        <f>SUM($I$32:I497)</f>
        <v>562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>
        <f t="shared" si="14"/>
        <v>0</v>
      </c>
      <c r="E498">
        <v>2445</v>
      </c>
      <c r="F498">
        <v>2445</v>
      </c>
      <c r="G498">
        <f t="shared" si="15"/>
        <v>0</v>
      </c>
      <c r="H498">
        <v>0</v>
      </c>
      <c r="I498">
        <v>0</v>
      </c>
      <c r="J498">
        <f>SUM($H$32:H498)</f>
        <v>7011</v>
      </c>
      <c r="K498">
        <f>SUM($I$32:I498)</f>
        <v>562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>
        <f t="shared" si="14"/>
        <v>1</v>
      </c>
      <c r="E499">
        <v>2445</v>
      </c>
      <c r="F499">
        <v>2444</v>
      </c>
      <c r="G499">
        <f t="shared" si="15"/>
        <v>1</v>
      </c>
      <c r="H499">
        <v>7</v>
      </c>
      <c r="I499">
        <v>1</v>
      </c>
      <c r="J499">
        <f>SUM($H$32:H499)</f>
        <v>7018</v>
      </c>
      <c r="K499">
        <f>SUM($I$32:I499)</f>
        <v>563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2444</v>
      </c>
      <c r="F500">
        <v>2444</v>
      </c>
      <c r="G500">
        <f t="shared" si="15"/>
        <v>0</v>
      </c>
      <c r="H500">
        <v>0</v>
      </c>
      <c r="I500">
        <v>0</v>
      </c>
      <c r="J500">
        <f>SUM($H$32:H500)</f>
        <v>7018</v>
      </c>
      <c r="K500">
        <f>SUM($I$32:I500)</f>
        <v>563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2444</v>
      </c>
      <c r="F501">
        <v>2444</v>
      </c>
      <c r="G501">
        <f t="shared" si="15"/>
        <v>0</v>
      </c>
      <c r="H501">
        <v>0</v>
      </c>
      <c r="I501">
        <v>0</v>
      </c>
      <c r="J501">
        <f>SUM($H$32:H501)</f>
        <v>7018</v>
      </c>
      <c r="K501">
        <f>SUM($I$32:I501)</f>
        <v>563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>
        <f t="shared" si="14"/>
        <v>1</v>
      </c>
      <c r="E502">
        <v>2444</v>
      </c>
      <c r="F502">
        <v>2443</v>
      </c>
      <c r="G502">
        <f t="shared" si="15"/>
        <v>1</v>
      </c>
      <c r="H502">
        <v>2</v>
      </c>
      <c r="I502">
        <v>1</v>
      </c>
      <c r="J502">
        <f>SUM($H$32:H502)</f>
        <v>7020</v>
      </c>
      <c r="K502">
        <f>SUM($I$32:I502)</f>
        <v>564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2443</v>
      </c>
      <c r="F503">
        <v>2443</v>
      </c>
      <c r="G503">
        <f t="shared" si="15"/>
        <v>0</v>
      </c>
      <c r="H503">
        <v>0</v>
      </c>
      <c r="I503">
        <v>0</v>
      </c>
      <c r="J503">
        <f>SUM($H$32:H503)</f>
        <v>7020</v>
      </c>
      <c r="K503">
        <f>SUM($I$32:I503)</f>
        <v>564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2443</v>
      </c>
      <c r="F504">
        <v>2443</v>
      </c>
      <c r="G504">
        <f t="shared" si="15"/>
        <v>0</v>
      </c>
      <c r="H504">
        <v>5</v>
      </c>
      <c r="I504">
        <v>0</v>
      </c>
      <c r="J504">
        <f>SUM($H$32:H504)</f>
        <v>7025</v>
      </c>
      <c r="K504">
        <f>SUM($I$32:I504)</f>
        <v>564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>
        <f t="shared" si="14"/>
        <v>0</v>
      </c>
      <c r="E505">
        <v>2443</v>
      </c>
      <c r="F505">
        <v>2443</v>
      </c>
      <c r="G505">
        <f t="shared" si="15"/>
        <v>0</v>
      </c>
      <c r="H505">
        <v>2</v>
      </c>
      <c r="I505">
        <v>0</v>
      </c>
      <c r="J505">
        <f>SUM($H$32:H505)</f>
        <v>7027</v>
      </c>
      <c r="K505">
        <f>SUM($I$32:I505)</f>
        <v>564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>
        <f t="shared" si="14"/>
        <v>0</v>
      </c>
      <c r="E506">
        <v>2443</v>
      </c>
      <c r="F506">
        <v>2443</v>
      </c>
      <c r="G506">
        <f t="shared" si="15"/>
        <v>0</v>
      </c>
      <c r="H506">
        <v>2</v>
      </c>
      <c r="I506">
        <v>0</v>
      </c>
      <c r="J506">
        <f>SUM($H$32:H506)</f>
        <v>7029</v>
      </c>
      <c r="K506">
        <f>SUM($I$32:I506)</f>
        <v>564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2443</v>
      </c>
      <c r="F507">
        <v>2443</v>
      </c>
      <c r="G507">
        <f t="shared" si="15"/>
        <v>0</v>
      </c>
      <c r="H507">
        <v>0</v>
      </c>
      <c r="I507">
        <v>0</v>
      </c>
      <c r="J507">
        <f>SUM($H$32:H507)</f>
        <v>7029</v>
      </c>
      <c r="K507">
        <f>SUM($I$32:I507)</f>
        <v>564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>
        <f t="shared" si="14"/>
        <v>0</v>
      </c>
      <c r="E508">
        <v>2443</v>
      </c>
      <c r="F508">
        <v>2443</v>
      </c>
      <c r="G508">
        <f t="shared" si="15"/>
        <v>0</v>
      </c>
      <c r="H508">
        <v>0</v>
      </c>
      <c r="I508">
        <v>0</v>
      </c>
      <c r="J508">
        <f>SUM($H$32:H508)</f>
        <v>7029</v>
      </c>
      <c r="K508">
        <f>SUM($I$32:I508)</f>
        <v>564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2443</v>
      </c>
      <c r="F509">
        <v>2443</v>
      </c>
      <c r="G509">
        <f t="shared" si="15"/>
        <v>0</v>
      </c>
      <c r="H509">
        <v>0</v>
      </c>
      <c r="I509">
        <v>0</v>
      </c>
      <c r="J509">
        <f>SUM($H$32:H509)</f>
        <v>7029</v>
      </c>
      <c r="K509">
        <f>SUM($I$32:I509)</f>
        <v>564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>
        <f t="shared" si="14"/>
        <v>0</v>
      </c>
      <c r="E510">
        <v>2443</v>
      </c>
      <c r="F510">
        <v>2443</v>
      </c>
      <c r="G510">
        <f t="shared" si="15"/>
        <v>0</v>
      </c>
      <c r="H510">
        <v>2</v>
      </c>
      <c r="I510">
        <v>0</v>
      </c>
      <c r="J510">
        <f>SUM($H$32:H510)</f>
        <v>7031</v>
      </c>
      <c r="K510">
        <f>SUM($I$32:I510)</f>
        <v>564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2443</v>
      </c>
      <c r="F511">
        <v>2443</v>
      </c>
      <c r="G511">
        <f t="shared" si="15"/>
        <v>0</v>
      </c>
      <c r="H511">
        <v>2</v>
      </c>
      <c r="I511">
        <v>0</v>
      </c>
      <c r="J511">
        <f>SUM($H$32:H511)</f>
        <v>7033</v>
      </c>
      <c r="K511">
        <f>SUM($I$32:I511)</f>
        <v>564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2443</v>
      </c>
      <c r="F512">
        <v>2443</v>
      </c>
      <c r="G512">
        <f t="shared" si="15"/>
        <v>0</v>
      </c>
      <c r="H512">
        <v>2</v>
      </c>
      <c r="I512">
        <v>0</v>
      </c>
      <c r="J512">
        <f>SUM($H$32:H512)</f>
        <v>7035</v>
      </c>
      <c r="K512">
        <f>SUM($I$32:I512)</f>
        <v>564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2443</v>
      </c>
      <c r="F513">
        <v>2443</v>
      </c>
      <c r="G513">
        <f t="shared" si="15"/>
        <v>0</v>
      </c>
      <c r="H513">
        <v>0</v>
      </c>
      <c r="I513">
        <v>0</v>
      </c>
      <c r="J513">
        <f>SUM($H$32:H513)</f>
        <v>7035</v>
      </c>
      <c r="K513">
        <f>SUM($I$32:I513)</f>
        <v>564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2443</v>
      </c>
      <c r="F514">
        <v>2443</v>
      </c>
      <c r="G514">
        <f t="shared" si="15"/>
        <v>0</v>
      </c>
      <c r="H514">
        <v>2</v>
      </c>
      <c r="I514">
        <v>0</v>
      </c>
      <c r="J514">
        <f>SUM($H$32:H514)</f>
        <v>7037</v>
      </c>
      <c r="K514">
        <f>SUM($I$32:I514)</f>
        <v>564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>
        <f t="shared" si="14"/>
        <v>0</v>
      </c>
      <c r="E515">
        <v>2443</v>
      </c>
      <c r="F515">
        <v>2443</v>
      </c>
      <c r="G515">
        <f t="shared" si="15"/>
        <v>0</v>
      </c>
      <c r="H515">
        <v>0</v>
      </c>
      <c r="I515">
        <v>0</v>
      </c>
      <c r="J515">
        <f>SUM($H$32:H515)</f>
        <v>7037</v>
      </c>
      <c r="K515">
        <f>SUM($I$32:I515)</f>
        <v>564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2443</v>
      </c>
      <c r="F516">
        <v>2443</v>
      </c>
      <c r="G516">
        <f t="shared" si="15"/>
        <v>0</v>
      </c>
      <c r="H516">
        <v>0</v>
      </c>
      <c r="I516">
        <v>0</v>
      </c>
      <c r="J516">
        <f>SUM($H$32:H516)</f>
        <v>7037</v>
      </c>
      <c r="K516">
        <f>SUM($I$32:I516)</f>
        <v>564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2443</v>
      </c>
      <c r="F517">
        <v>2443</v>
      </c>
      <c r="G517">
        <f t="shared" si="15"/>
        <v>0</v>
      </c>
      <c r="H517">
        <v>0</v>
      </c>
      <c r="I517">
        <v>0</v>
      </c>
      <c r="J517">
        <f>SUM($H$32:H517)</f>
        <v>7037</v>
      </c>
      <c r="K517">
        <f>SUM($I$32:I517)</f>
        <v>564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2443</v>
      </c>
      <c r="F518">
        <v>2443</v>
      </c>
      <c r="G518">
        <f t="shared" si="15"/>
        <v>0</v>
      </c>
      <c r="H518">
        <v>0</v>
      </c>
      <c r="I518">
        <v>0</v>
      </c>
      <c r="J518">
        <f>SUM($H$32:H518)</f>
        <v>7037</v>
      </c>
      <c r="K518">
        <f>SUM($I$32:I518)</f>
        <v>564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2443</v>
      </c>
      <c r="F519">
        <v>2443</v>
      </c>
      <c r="G519">
        <f t="shared" si="15"/>
        <v>0</v>
      </c>
      <c r="H519">
        <v>0</v>
      </c>
      <c r="I519">
        <v>0</v>
      </c>
      <c r="J519">
        <f>SUM($H$32:H519)</f>
        <v>7037</v>
      </c>
      <c r="K519">
        <f>SUM($I$32:I519)</f>
        <v>564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2443</v>
      </c>
      <c r="F520">
        <v>2443</v>
      </c>
      <c r="G520">
        <f t="shared" si="15"/>
        <v>0</v>
      </c>
      <c r="H520">
        <v>2</v>
      </c>
      <c r="I520">
        <v>0</v>
      </c>
      <c r="J520">
        <f>SUM($H$32:H520)</f>
        <v>7039</v>
      </c>
      <c r="K520">
        <f>SUM($I$32:I520)</f>
        <v>564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2443</v>
      </c>
      <c r="F521">
        <v>2443</v>
      </c>
      <c r="G521">
        <f t="shared" si="15"/>
        <v>0</v>
      </c>
      <c r="H521">
        <v>2</v>
      </c>
      <c r="I521">
        <v>0</v>
      </c>
      <c r="J521">
        <f>SUM($H$32:H521)</f>
        <v>7041</v>
      </c>
      <c r="K521">
        <f>SUM($I$32:I521)</f>
        <v>564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2443</v>
      </c>
      <c r="F522">
        <v>2443</v>
      </c>
      <c r="G522">
        <f t="shared" si="15"/>
        <v>0</v>
      </c>
      <c r="H522">
        <v>2</v>
      </c>
      <c r="I522">
        <v>0</v>
      </c>
      <c r="J522">
        <f>SUM($H$32:H522)</f>
        <v>7043</v>
      </c>
      <c r="K522">
        <f>SUM($I$32:I522)</f>
        <v>564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2443</v>
      </c>
      <c r="F523">
        <v>2443</v>
      </c>
      <c r="G523">
        <f t="shared" si="15"/>
        <v>0</v>
      </c>
      <c r="H523">
        <v>2</v>
      </c>
      <c r="I523">
        <v>0</v>
      </c>
      <c r="J523">
        <f>SUM($H$32:H523)</f>
        <v>7045</v>
      </c>
      <c r="K523">
        <f>SUM($I$32:I523)</f>
        <v>564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>
        <f t="shared" si="14"/>
        <v>0</v>
      </c>
      <c r="E524">
        <v>2443</v>
      </c>
      <c r="F524">
        <v>2443</v>
      </c>
      <c r="G524">
        <f t="shared" si="15"/>
        <v>0</v>
      </c>
      <c r="H524">
        <v>26</v>
      </c>
      <c r="I524">
        <v>0</v>
      </c>
      <c r="J524">
        <f>SUM($H$32:H524)</f>
        <v>7071</v>
      </c>
      <c r="K524">
        <f>SUM($I$32:I524)</f>
        <v>564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>
        <f t="shared" si="14"/>
        <v>0</v>
      </c>
      <c r="E525">
        <v>2443</v>
      </c>
      <c r="F525">
        <v>2443</v>
      </c>
      <c r="G525">
        <f t="shared" si="15"/>
        <v>0</v>
      </c>
      <c r="H525">
        <v>2</v>
      </c>
      <c r="I525">
        <v>0</v>
      </c>
      <c r="J525">
        <f>SUM($H$32:H525)</f>
        <v>7073</v>
      </c>
      <c r="K525">
        <f>SUM($I$32:I525)</f>
        <v>564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>
        <f t="shared" si="14"/>
        <v>0</v>
      </c>
      <c r="E526">
        <v>2443</v>
      </c>
      <c r="F526">
        <v>2443</v>
      </c>
      <c r="G526">
        <f t="shared" si="15"/>
        <v>0</v>
      </c>
      <c r="H526">
        <v>2</v>
      </c>
      <c r="I526">
        <v>0</v>
      </c>
      <c r="J526">
        <f>SUM($H$32:H526)</f>
        <v>7075</v>
      </c>
      <c r="K526">
        <f>SUM($I$32:I526)</f>
        <v>564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2443</v>
      </c>
      <c r="F527">
        <v>2443</v>
      </c>
      <c r="G527">
        <f t="shared" si="15"/>
        <v>0</v>
      </c>
      <c r="H527">
        <v>2</v>
      </c>
      <c r="I527">
        <v>0</v>
      </c>
      <c r="J527">
        <f>SUM($H$32:H527)</f>
        <v>7077</v>
      </c>
      <c r="K527">
        <f>SUM($I$32:I527)</f>
        <v>564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>
        <f t="shared" si="14"/>
        <v>0</v>
      </c>
      <c r="E528">
        <v>2443</v>
      </c>
      <c r="F528">
        <v>2443</v>
      </c>
      <c r="G528">
        <f t="shared" si="15"/>
        <v>0</v>
      </c>
      <c r="H528">
        <v>0</v>
      </c>
      <c r="I528">
        <v>0</v>
      </c>
      <c r="J528">
        <f>SUM($H$32:H528)</f>
        <v>7077</v>
      </c>
      <c r="K528">
        <f>SUM($I$32:I528)</f>
        <v>564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2443</v>
      </c>
      <c r="F529">
        <v>2443</v>
      </c>
      <c r="G529">
        <f t="shared" si="15"/>
        <v>0</v>
      </c>
      <c r="H529">
        <v>26</v>
      </c>
      <c r="I529">
        <v>0</v>
      </c>
      <c r="J529">
        <f>SUM($H$32:H529)</f>
        <v>7103</v>
      </c>
      <c r="K529">
        <f>SUM($I$32:I529)</f>
        <v>564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2443</v>
      </c>
      <c r="F530">
        <v>2443</v>
      </c>
      <c r="G530">
        <f t="shared" si="15"/>
        <v>0</v>
      </c>
      <c r="H530">
        <v>2</v>
      </c>
      <c r="I530">
        <v>0</v>
      </c>
      <c r="J530">
        <f>SUM($H$32:H530)</f>
        <v>7105</v>
      </c>
      <c r="K530">
        <f>SUM($I$32:I530)</f>
        <v>564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>
        <f t="shared" si="14"/>
        <v>0</v>
      </c>
      <c r="E531">
        <v>2443</v>
      </c>
      <c r="F531">
        <v>2443</v>
      </c>
      <c r="G531">
        <f t="shared" si="15"/>
        <v>0</v>
      </c>
      <c r="H531">
        <v>26</v>
      </c>
      <c r="I531">
        <v>0</v>
      </c>
      <c r="J531">
        <f>SUM($H$32:H531)</f>
        <v>7131</v>
      </c>
      <c r="K531">
        <f>SUM($I$32:I531)</f>
        <v>564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2443</v>
      </c>
      <c r="F532">
        <v>2443</v>
      </c>
      <c r="G532">
        <f t="shared" si="15"/>
        <v>0</v>
      </c>
      <c r="H532">
        <v>2</v>
      </c>
      <c r="I532">
        <v>0</v>
      </c>
      <c r="J532">
        <f>SUM($H$32:H532)</f>
        <v>7133</v>
      </c>
      <c r="K532">
        <f>SUM($I$32:I532)</f>
        <v>564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>
        <f t="shared" si="14"/>
        <v>0</v>
      </c>
      <c r="E533">
        <v>2443</v>
      </c>
      <c r="F533">
        <v>2443</v>
      </c>
      <c r="G533">
        <f t="shared" si="15"/>
        <v>0</v>
      </c>
      <c r="H533">
        <v>11</v>
      </c>
      <c r="I533">
        <v>0</v>
      </c>
      <c r="J533">
        <f>SUM($H$32:H533)</f>
        <v>7144</v>
      </c>
      <c r="K533">
        <f>SUM($I$32:I533)</f>
        <v>564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>
        <f t="shared" si="14"/>
        <v>0</v>
      </c>
      <c r="E534">
        <v>2443</v>
      </c>
      <c r="F534">
        <v>2443</v>
      </c>
      <c r="G534">
        <f t="shared" si="15"/>
        <v>0</v>
      </c>
      <c r="H534">
        <v>5</v>
      </c>
      <c r="I534">
        <v>0</v>
      </c>
      <c r="J534">
        <f>SUM($H$32:H534)</f>
        <v>7149</v>
      </c>
      <c r="K534">
        <f>SUM($I$32:I534)</f>
        <v>564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2443</v>
      </c>
      <c r="F535">
        <v>2443</v>
      </c>
      <c r="G535">
        <f t="shared" si="15"/>
        <v>0</v>
      </c>
      <c r="H535">
        <v>2</v>
      </c>
      <c r="I535">
        <v>0</v>
      </c>
      <c r="J535">
        <f>SUM($H$32:H535)</f>
        <v>7151</v>
      </c>
      <c r="K535">
        <f>SUM($I$32:I535)</f>
        <v>564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2443</v>
      </c>
      <c r="F536">
        <v>2443</v>
      </c>
      <c r="G536">
        <f t="shared" si="15"/>
        <v>0</v>
      </c>
      <c r="H536">
        <v>26</v>
      </c>
      <c r="I536">
        <v>0</v>
      </c>
      <c r="J536">
        <f>SUM($H$32:H536)</f>
        <v>7177</v>
      </c>
      <c r="K536">
        <f>SUM($I$32:I536)</f>
        <v>564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2443</v>
      </c>
      <c r="F537">
        <v>2443</v>
      </c>
      <c r="G537">
        <f t="shared" si="15"/>
        <v>0</v>
      </c>
      <c r="H537">
        <v>2</v>
      </c>
      <c r="I537">
        <v>0</v>
      </c>
      <c r="J537">
        <f>SUM($H$32:H537)</f>
        <v>7179</v>
      </c>
      <c r="K537">
        <f>SUM($I$32:I537)</f>
        <v>564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2443</v>
      </c>
      <c r="F538">
        <v>2443</v>
      </c>
      <c r="G538">
        <f t="shared" si="15"/>
        <v>0</v>
      </c>
      <c r="H538">
        <v>26</v>
      </c>
      <c r="I538">
        <v>0</v>
      </c>
      <c r="J538">
        <f>SUM($H$32:H538)</f>
        <v>7205</v>
      </c>
      <c r="K538">
        <f>SUM($I$32:I538)</f>
        <v>564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2443</v>
      </c>
      <c r="F539">
        <v>2443</v>
      </c>
      <c r="G539">
        <f t="shared" si="15"/>
        <v>0</v>
      </c>
      <c r="H539">
        <v>26</v>
      </c>
      <c r="I539">
        <v>0</v>
      </c>
      <c r="J539">
        <f>SUM($H$32:H539)</f>
        <v>7231</v>
      </c>
      <c r="K539">
        <f>SUM($I$32:I539)</f>
        <v>564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2443</v>
      </c>
      <c r="F540">
        <v>2443</v>
      </c>
      <c r="G540">
        <f t="shared" si="15"/>
        <v>0</v>
      </c>
      <c r="H540">
        <v>26</v>
      </c>
      <c r="I540">
        <v>0</v>
      </c>
      <c r="J540">
        <f>SUM($H$32:H540)</f>
        <v>7257</v>
      </c>
      <c r="K540">
        <f>SUM($I$32:I540)</f>
        <v>564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2443</v>
      </c>
      <c r="F541">
        <v>2443</v>
      </c>
      <c r="G541">
        <f t="shared" si="15"/>
        <v>0</v>
      </c>
      <c r="H541">
        <v>26</v>
      </c>
      <c r="I541">
        <v>0</v>
      </c>
      <c r="J541">
        <f>SUM($H$32:H541)</f>
        <v>7283</v>
      </c>
      <c r="K541">
        <f>SUM($I$32:I541)</f>
        <v>564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2443</v>
      </c>
      <c r="F542">
        <v>2443</v>
      </c>
      <c r="G542">
        <f t="shared" si="15"/>
        <v>0</v>
      </c>
      <c r="H542">
        <v>5</v>
      </c>
      <c r="I542">
        <v>0</v>
      </c>
      <c r="J542">
        <f>SUM($H$32:H542)</f>
        <v>7288</v>
      </c>
      <c r="K542">
        <f>SUM($I$32:I542)</f>
        <v>564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2443</v>
      </c>
      <c r="F543">
        <v>2443</v>
      </c>
      <c r="G543">
        <f t="shared" si="15"/>
        <v>0</v>
      </c>
      <c r="H543">
        <v>2</v>
      </c>
      <c r="I543">
        <v>0</v>
      </c>
      <c r="J543">
        <f>SUM($H$32:H543)</f>
        <v>7290</v>
      </c>
      <c r="K543">
        <f>SUM($I$32:I543)</f>
        <v>564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2443</v>
      </c>
      <c r="F544">
        <v>2443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7316</v>
      </c>
      <c r="K544">
        <f>SUM($I$32:I544)</f>
        <v>564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2443</v>
      </c>
      <c r="F545">
        <v>2443</v>
      </c>
      <c r="G545">
        <f t="shared" si="17"/>
        <v>0</v>
      </c>
      <c r="H545">
        <v>26</v>
      </c>
      <c r="I545">
        <v>0</v>
      </c>
      <c r="J545">
        <f>SUM($H$32:H545)</f>
        <v>7342</v>
      </c>
      <c r="K545">
        <f>SUM($I$32:I545)</f>
        <v>564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2443</v>
      </c>
      <c r="F546">
        <v>2443</v>
      </c>
      <c r="G546">
        <f t="shared" si="17"/>
        <v>0</v>
      </c>
      <c r="H546">
        <v>26</v>
      </c>
      <c r="I546">
        <v>0</v>
      </c>
      <c r="J546">
        <f>SUM($H$32:H546)</f>
        <v>7368</v>
      </c>
      <c r="K546">
        <f>SUM($I$32:I546)</f>
        <v>564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>
        <f t="shared" si="16"/>
        <v>0</v>
      </c>
      <c r="E547">
        <v>2443</v>
      </c>
      <c r="F547">
        <v>2443</v>
      </c>
      <c r="G547">
        <f t="shared" si="17"/>
        <v>0</v>
      </c>
      <c r="H547">
        <v>2</v>
      </c>
      <c r="I547">
        <v>0</v>
      </c>
      <c r="J547">
        <f>SUM($H$32:H547)</f>
        <v>7370</v>
      </c>
      <c r="K547">
        <f>SUM($I$32:I547)</f>
        <v>564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>
        <f t="shared" si="16"/>
        <v>1</v>
      </c>
      <c r="E548">
        <v>2443</v>
      </c>
      <c r="F548">
        <v>2442</v>
      </c>
      <c r="G548">
        <f t="shared" si="17"/>
        <v>1</v>
      </c>
      <c r="H548">
        <v>9</v>
      </c>
      <c r="I548">
        <v>1</v>
      </c>
      <c r="J548">
        <f>SUM($H$32:H548)</f>
        <v>7379</v>
      </c>
      <c r="K548">
        <f>SUM($I$32:I548)</f>
        <v>565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>
        <f t="shared" si="16"/>
        <v>0</v>
      </c>
      <c r="E549">
        <v>2442</v>
      </c>
      <c r="F549">
        <v>2442</v>
      </c>
      <c r="G549">
        <f t="shared" si="17"/>
        <v>0</v>
      </c>
      <c r="H549">
        <v>0</v>
      </c>
      <c r="I549">
        <v>0</v>
      </c>
      <c r="J549">
        <f>SUM($H$32:H549)</f>
        <v>7379</v>
      </c>
      <c r="K549">
        <f>SUM($I$32:I549)</f>
        <v>565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2442</v>
      </c>
      <c r="F550">
        <v>2442</v>
      </c>
      <c r="G550">
        <f t="shared" si="17"/>
        <v>0</v>
      </c>
      <c r="H550">
        <v>2</v>
      </c>
      <c r="I550">
        <v>0</v>
      </c>
      <c r="J550">
        <f>SUM($H$32:H550)</f>
        <v>7381</v>
      </c>
      <c r="K550">
        <f>SUM($I$32:I550)</f>
        <v>565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2442</v>
      </c>
      <c r="F551">
        <v>2442</v>
      </c>
      <c r="G551">
        <f t="shared" si="17"/>
        <v>0</v>
      </c>
      <c r="H551">
        <v>2</v>
      </c>
      <c r="I551">
        <v>0</v>
      </c>
      <c r="J551">
        <f>SUM($H$32:H551)</f>
        <v>7383</v>
      </c>
      <c r="K551">
        <f>SUM($I$32:I551)</f>
        <v>565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2442</v>
      </c>
      <c r="F552">
        <v>2442</v>
      </c>
      <c r="G552">
        <f t="shared" si="17"/>
        <v>0</v>
      </c>
      <c r="H552">
        <v>0</v>
      </c>
      <c r="I552">
        <v>0</v>
      </c>
      <c r="J552">
        <f>SUM($H$32:H552)</f>
        <v>7383</v>
      </c>
      <c r="K552">
        <f>SUM($I$32:I552)</f>
        <v>565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>
        <f t="shared" si="16"/>
        <v>1</v>
      </c>
      <c r="E553">
        <v>2442</v>
      </c>
      <c r="F553">
        <v>2441</v>
      </c>
      <c r="G553">
        <f t="shared" si="17"/>
        <v>1</v>
      </c>
      <c r="H553">
        <v>2</v>
      </c>
      <c r="I553">
        <v>1</v>
      </c>
      <c r="J553">
        <f>SUM($H$32:H553)</f>
        <v>7385</v>
      </c>
      <c r="K553">
        <f>SUM($I$32:I553)</f>
        <v>566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2441</v>
      </c>
      <c r="F554">
        <v>2441</v>
      </c>
      <c r="G554">
        <f t="shared" si="17"/>
        <v>0</v>
      </c>
      <c r="H554">
        <v>2</v>
      </c>
      <c r="I554">
        <v>0</v>
      </c>
      <c r="J554">
        <f>SUM($H$32:H554)</f>
        <v>7387</v>
      </c>
      <c r="K554">
        <f>SUM($I$32:I554)</f>
        <v>566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2441</v>
      </c>
      <c r="F555">
        <v>2441</v>
      </c>
      <c r="G555">
        <f t="shared" si="17"/>
        <v>0</v>
      </c>
      <c r="H555">
        <v>2</v>
      </c>
      <c r="I555">
        <v>0</v>
      </c>
      <c r="J555">
        <f>SUM($H$32:H555)</f>
        <v>7389</v>
      </c>
      <c r="K555">
        <f>SUM($I$32:I555)</f>
        <v>566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2441</v>
      </c>
      <c r="F556">
        <v>2441</v>
      </c>
      <c r="G556">
        <f t="shared" si="17"/>
        <v>0</v>
      </c>
      <c r="H556">
        <v>0</v>
      </c>
      <c r="I556">
        <v>0</v>
      </c>
      <c r="J556">
        <f>SUM($H$32:H556)</f>
        <v>7389</v>
      </c>
      <c r="K556">
        <f>SUM($I$32:I556)</f>
        <v>566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2441</v>
      </c>
      <c r="F557">
        <v>2441</v>
      </c>
      <c r="G557">
        <f t="shared" si="17"/>
        <v>0</v>
      </c>
      <c r="H557">
        <v>0</v>
      </c>
      <c r="I557">
        <v>0</v>
      </c>
      <c r="J557">
        <f>SUM($H$32:H557)</f>
        <v>7389</v>
      </c>
      <c r="K557">
        <f>SUM($I$32:I557)</f>
        <v>566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2441</v>
      </c>
      <c r="F558">
        <v>2441</v>
      </c>
      <c r="G558">
        <f t="shared" si="17"/>
        <v>0</v>
      </c>
      <c r="H558">
        <v>0</v>
      </c>
      <c r="I558">
        <v>0</v>
      </c>
      <c r="J558">
        <f>SUM($H$32:H558)</f>
        <v>7389</v>
      </c>
      <c r="K558">
        <f>SUM($I$32:I558)</f>
        <v>566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2441</v>
      </c>
      <c r="F559">
        <v>2441</v>
      </c>
      <c r="G559">
        <f t="shared" si="17"/>
        <v>0</v>
      </c>
      <c r="H559">
        <v>2</v>
      </c>
      <c r="I559">
        <v>0</v>
      </c>
      <c r="J559">
        <f>SUM($H$32:H559)</f>
        <v>7391</v>
      </c>
      <c r="K559">
        <f>SUM($I$32:I559)</f>
        <v>566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2441</v>
      </c>
      <c r="F560">
        <v>2441</v>
      </c>
      <c r="G560">
        <f t="shared" si="17"/>
        <v>0</v>
      </c>
      <c r="H560">
        <v>0</v>
      </c>
      <c r="I560">
        <v>0</v>
      </c>
      <c r="J560">
        <f>SUM($H$32:H560)</f>
        <v>7391</v>
      </c>
      <c r="K560">
        <f>SUM($I$32:I560)</f>
        <v>566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>
        <f t="shared" si="16"/>
        <v>0</v>
      </c>
      <c r="E561">
        <v>2441</v>
      </c>
      <c r="F561">
        <v>2441</v>
      </c>
      <c r="G561">
        <f t="shared" si="17"/>
        <v>0</v>
      </c>
      <c r="H561">
        <v>2</v>
      </c>
      <c r="I561">
        <v>0</v>
      </c>
      <c r="J561">
        <f>SUM($H$32:H561)</f>
        <v>7393</v>
      </c>
      <c r="K561">
        <f>SUM($I$32:I561)</f>
        <v>566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2441</v>
      </c>
      <c r="F562">
        <v>2441</v>
      </c>
      <c r="G562">
        <f t="shared" si="17"/>
        <v>0</v>
      </c>
      <c r="H562">
        <v>0</v>
      </c>
      <c r="I562">
        <v>0</v>
      </c>
      <c r="J562">
        <f>SUM($H$32:H562)</f>
        <v>7393</v>
      </c>
      <c r="K562">
        <f>SUM($I$32:I562)</f>
        <v>566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2441</v>
      </c>
      <c r="F563">
        <v>2441</v>
      </c>
      <c r="G563">
        <f t="shared" si="17"/>
        <v>0</v>
      </c>
      <c r="H563">
        <v>2</v>
      </c>
      <c r="I563">
        <v>0</v>
      </c>
      <c r="J563">
        <f>SUM($H$32:H563)</f>
        <v>7395</v>
      </c>
      <c r="K563">
        <f>SUM($I$32:I563)</f>
        <v>566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2441</v>
      </c>
      <c r="F564">
        <v>2441</v>
      </c>
      <c r="G564">
        <f t="shared" si="17"/>
        <v>0</v>
      </c>
      <c r="H564">
        <v>2</v>
      </c>
      <c r="I564">
        <v>0</v>
      </c>
      <c r="J564">
        <f>SUM($H$32:H564)</f>
        <v>7397</v>
      </c>
      <c r="K564">
        <f>SUM($I$32:I564)</f>
        <v>566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2441</v>
      </c>
      <c r="F565">
        <v>2441</v>
      </c>
      <c r="G565">
        <f t="shared" si="17"/>
        <v>0</v>
      </c>
      <c r="H565">
        <v>2</v>
      </c>
      <c r="I565">
        <v>0</v>
      </c>
      <c r="J565">
        <f>SUM($H$32:H565)</f>
        <v>7399</v>
      </c>
      <c r="K565">
        <f>SUM($I$32:I565)</f>
        <v>566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>
        <f t="shared" si="16"/>
        <v>1</v>
      </c>
      <c r="E566">
        <v>2441</v>
      </c>
      <c r="F566">
        <v>2440</v>
      </c>
      <c r="G566">
        <f t="shared" si="17"/>
        <v>1</v>
      </c>
      <c r="H566">
        <v>9</v>
      </c>
      <c r="I566">
        <v>1</v>
      </c>
      <c r="J566">
        <f>SUM($H$32:H566)</f>
        <v>7408</v>
      </c>
      <c r="K566">
        <f>SUM($I$32:I566)</f>
        <v>567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>
        <f t="shared" si="16"/>
        <v>0</v>
      </c>
      <c r="E567">
        <v>2440</v>
      </c>
      <c r="F567">
        <v>2440</v>
      </c>
      <c r="G567">
        <f t="shared" si="17"/>
        <v>0</v>
      </c>
      <c r="H567">
        <v>0</v>
      </c>
      <c r="I567">
        <v>0</v>
      </c>
      <c r="J567">
        <f>SUM($H$32:H567)</f>
        <v>7408</v>
      </c>
      <c r="K567">
        <f>SUM($I$32:I567)</f>
        <v>567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>
        <f t="shared" si="16"/>
        <v>0</v>
      </c>
      <c r="E568">
        <v>2440</v>
      </c>
      <c r="F568">
        <v>2440</v>
      </c>
      <c r="G568">
        <f t="shared" si="17"/>
        <v>0</v>
      </c>
      <c r="H568">
        <v>5</v>
      </c>
      <c r="I568">
        <v>0</v>
      </c>
      <c r="J568">
        <f>SUM($H$32:H568)</f>
        <v>7413</v>
      </c>
      <c r="K568">
        <f>SUM($I$32:I568)</f>
        <v>567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>
        <f t="shared" si="16"/>
        <v>1</v>
      </c>
      <c r="E569">
        <v>2440</v>
      </c>
      <c r="F569">
        <v>2436</v>
      </c>
      <c r="G569">
        <f t="shared" si="17"/>
        <v>4</v>
      </c>
      <c r="H569">
        <v>2</v>
      </c>
      <c r="I569">
        <v>1</v>
      </c>
      <c r="J569">
        <f>SUM($H$32:H569)</f>
        <v>7415</v>
      </c>
      <c r="K569">
        <f>SUM($I$32:I569)</f>
        <v>568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2436</v>
      </c>
      <c r="F570">
        <v>2436</v>
      </c>
      <c r="G570">
        <f t="shared" si="17"/>
        <v>0</v>
      </c>
      <c r="H570">
        <v>2</v>
      </c>
      <c r="I570">
        <v>0</v>
      </c>
      <c r="J570">
        <f>SUM($H$32:H570)</f>
        <v>7417</v>
      </c>
      <c r="K570">
        <f>SUM($I$32:I570)</f>
        <v>568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>
        <f t="shared" si="16"/>
        <v>0</v>
      </c>
      <c r="E571">
        <v>2436</v>
      </c>
      <c r="F571">
        <v>2436</v>
      </c>
      <c r="G571">
        <f t="shared" si="17"/>
        <v>0</v>
      </c>
      <c r="H571">
        <v>5</v>
      </c>
      <c r="I571">
        <v>0</v>
      </c>
      <c r="J571">
        <f>SUM($H$32:H571)</f>
        <v>7422</v>
      </c>
      <c r="K571">
        <f>SUM($I$32:I571)</f>
        <v>568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2436</v>
      </c>
      <c r="F572">
        <v>2436</v>
      </c>
      <c r="G572">
        <f t="shared" si="17"/>
        <v>0</v>
      </c>
      <c r="H572">
        <v>5</v>
      </c>
      <c r="I572">
        <v>0</v>
      </c>
      <c r="J572">
        <f>SUM($H$32:H572)</f>
        <v>7427</v>
      </c>
      <c r="K572">
        <f>SUM($I$32:I572)</f>
        <v>568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2436</v>
      </c>
      <c r="F573">
        <v>2436</v>
      </c>
      <c r="G573">
        <f t="shared" si="17"/>
        <v>0</v>
      </c>
      <c r="H573">
        <v>2</v>
      </c>
      <c r="I573">
        <v>0</v>
      </c>
      <c r="J573">
        <f>SUM($H$32:H573)</f>
        <v>7429</v>
      </c>
      <c r="K573">
        <f>SUM($I$32:I573)</f>
        <v>568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>
        <f t="shared" si="16"/>
        <v>0</v>
      </c>
      <c r="E574">
        <v>2436</v>
      </c>
      <c r="F574">
        <v>2436</v>
      </c>
      <c r="G574">
        <f t="shared" si="17"/>
        <v>0</v>
      </c>
      <c r="H574">
        <v>2</v>
      </c>
      <c r="I574">
        <v>0</v>
      </c>
      <c r="J574">
        <f>SUM($H$32:H574)</f>
        <v>7431</v>
      </c>
      <c r="K574">
        <f>SUM($I$32:I574)</f>
        <v>568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>
        <f t="shared" si="16"/>
        <v>1</v>
      </c>
      <c r="E575">
        <v>2436</v>
      </c>
      <c r="F575">
        <v>2435</v>
      </c>
      <c r="G575">
        <f t="shared" si="17"/>
        <v>1</v>
      </c>
      <c r="H575">
        <v>2</v>
      </c>
      <c r="I575">
        <v>1</v>
      </c>
      <c r="J575">
        <f>SUM($H$32:H575)</f>
        <v>7433</v>
      </c>
      <c r="K575">
        <f>SUM($I$32:I575)</f>
        <v>569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2435</v>
      </c>
      <c r="F576">
        <v>2435</v>
      </c>
      <c r="G576">
        <f t="shared" si="17"/>
        <v>0</v>
      </c>
      <c r="H576">
        <v>2</v>
      </c>
      <c r="I576">
        <v>0</v>
      </c>
      <c r="J576">
        <f>SUM($H$32:H576)</f>
        <v>7435</v>
      </c>
      <c r="K576">
        <f>SUM($I$32:I576)</f>
        <v>569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2435</v>
      </c>
      <c r="F577">
        <v>2435</v>
      </c>
      <c r="G577">
        <f t="shared" si="17"/>
        <v>0</v>
      </c>
      <c r="H577">
        <v>2</v>
      </c>
      <c r="I577">
        <v>0</v>
      </c>
      <c r="J577">
        <f>SUM($H$32:H577)</f>
        <v>7437</v>
      </c>
      <c r="K577">
        <f>SUM($I$32:I577)</f>
        <v>569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>
        <f t="shared" si="16"/>
        <v>0</v>
      </c>
      <c r="E578">
        <v>2435</v>
      </c>
      <c r="F578">
        <v>2435</v>
      </c>
      <c r="G578">
        <f t="shared" si="17"/>
        <v>0</v>
      </c>
      <c r="H578">
        <v>0</v>
      </c>
      <c r="I578">
        <v>0</v>
      </c>
      <c r="J578">
        <f>SUM($H$32:H578)</f>
        <v>7437</v>
      </c>
      <c r="K578">
        <f>SUM($I$32:I578)</f>
        <v>569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2435</v>
      </c>
      <c r="F579">
        <v>2435</v>
      </c>
      <c r="G579">
        <f t="shared" si="17"/>
        <v>0</v>
      </c>
      <c r="H579">
        <v>2</v>
      </c>
      <c r="I579">
        <v>0</v>
      </c>
      <c r="J579">
        <f>SUM($H$32:H579)</f>
        <v>7439</v>
      </c>
      <c r="K579">
        <f>SUM($I$32:I579)</f>
        <v>569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2435</v>
      </c>
      <c r="F580">
        <v>2435</v>
      </c>
      <c r="G580">
        <f t="shared" si="17"/>
        <v>0</v>
      </c>
      <c r="H580">
        <v>2</v>
      </c>
      <c r="I580">
        <v>0</v>
      </c>
      <c r="J580">
        <f>SUM($H$32:H580)</f>
        <v>7441</v>
      </c>
      <c r="K580">
        <f>SUM($I$32:I580)</f>
        <v>569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>
        <f t="shared" si="16"/>
        <v>1</v>
      </c>
      <c r="E581">
        <v>2435</v>
      </c>
      <c r="F581">
        <v>2434</v>
      </c>
      <c r="G581">
        <f t="shared" si="17"/>
        <v>1</v>
      </c>
      <c r="H581">
        <v>2</v>
      </c>
      <c r="I581">
        <v>1</v>
      </c>
      <c r="J581">
        <f>SUM($H$32:H581)</f>
        <v>7443</v>
      </c>
      <c r="K581">
        <f>SUM($I$32:I581)</f>
        <v>570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2434</v>
      </c>
      <c r="F582">
        <v>2434</v>
      </c>
      <c r="G582">
        <f t="shared" si="17"/>
        <v>0</v>
      </c>
      <c r="H582">
        <v>2</v>
      </c>
      <c r="I582">
        <v>0</v>
      </c>
      <c r="J582">
        <f>SUM($H$32:H582)</f>
        <v>7445</v>
      </c>
      <c r="K582">
        <f>SUM($I$32:I582)</f>
        <v>570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>
        <f t="shared" si="16"/>
        <v>0</v>
      </c>
      <c r="E583">
        <v>2434</v>
      </c>
      <c r="F583">
        <v>2434</v>
      </c>
      <c r="G583">
        <f t="shared" si="17"/>
        <v>0</v>
      </c>
      <c r="H583">
        <v>5</v>
      </c>
      <c r="I583">
        <v>0</v>
      </c>
      <c r="J583">
        <f>SUM($H$32:H583)</f>
        <v>7450</v>
      </c>
      <c r="K583">
        <f>SUM($I$32:I583)</f>
        <v>570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2434</v>
      </c>
      <c r="F584">
        <v>2434</v>
      </c>
      <c r="G584">
        <f t="shared" si="17"/>
        <v>0</v>
      </c>
      <c r="H584">
        <v>2</v>
      </c>
      <c r="I584">
        <v>0</v>
      </c>
      <c r="J584">
        <f>SUM($H$32:H584)</f>
        <v>7452</v>
      </c>
      <c r="K584">
        <f>SUM($I$32:I584)</f>
        <v>570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2434</v>
      </c>
      <c r="F585">
        <v>2434</v>
      </c>
      <c r="G585">
        <f t="shared" si="17"/>
        <v>0</v>
      </c>
      <c r="H585">
        <v>2</v>
      </c>
      <c r="I585">
        <v>0</v>
      </c>
      <c r="J585">
        <f>SUM($H$32:H585)</f>
        <v>7454</v>
      </c>
      <c r="K585">
        <f>SUM($I$32:I585)</f>
        <v>570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>
        <f t="shared" si="16"/>
        <v>0</v>
      </c>
      <c r="E586">
        <v>2434</v>
      </c>
      <c r="F586">
        <v>2434</v>
      </c>
      <c r="G586">
        <f t="shared" si="17"/>
        <v>0</v>
      </c>
      <c r="H586">
        <v>2</v>
      </c>
      <c r="I586">
        <v>0</v>
      </c>
      <c r="J586">
        <f>SUM($H$32:H586)</f>
        <v>7456</v>
      </c>
      <c r="K586">
        <f>SUM($I$32:I586)</f>
        <v>570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>
        <f t="shared" si="16"/>
        <v>1</v>
      </c>
      <c r="E587">
        <v>2434</v>
      </c>
      <c r="F587">
        <v>2290</v>
      </c>
      <c r="G587">
        <f t="shared" si="17"/>
        <v>144</v>
      </c>
      <c r="H587">
        <v>2</v>
      </c>
      <c r="I587">
        <v>1</v>
      </c>
      <c r="J587">
        <f>SUM($H$32:H587)</f>
        <v>7458</v>
      </c>
      <c r="K587">
        <f>SUM($I$32:I587)</f>
        <v>571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>
        <f t="shared" si="16"/>
        <v>0</v>
      </c>
      <c r="E588">
        <v>2290</v>
      </c>
      <c r="F588">
        <v>2290</v>
      </c>
      <c r="G588">
        <f t="shared" si="17"/>
        <v>0</v>
      </c>
      <c r="H588">
        <v>0</v>
      </c>
      <c r="I588">
        <v>0</v>
      </c>
      <c r="J588">
        <f>SUM($H$32:H588)</f>
        <v>7458</v>
      </c>
      <c r="K588">
        <f>SUM($I$32:I588)</f>
        <v>571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2290</v>
      </c>
      <c r="F589">
        <v>2290</v>
      </c>
      <c r="G589">
        <f t="shared" si="17"/>
        <v>0</v>
      </c>
      <c r="H589">
        <v>2</v>
      </c>
      <c r="I589">
        <v>0</v>
      </c>
      <c r="J589">
        <f>SUM($H$32:H589)</f>
        <v>7460</v>
      </c>
      <c r="K589">
        <f>SUM($I$32:I589)</f>
        <v>571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2290</v>
      </c>
      <c r="F590">
        <v>2290</v>
      </c>
      <c r="G590">
        <f t="shared" si="17"/>
        <v>0</v>
      </c>
      <c r="H590">
        <v>2</v>
      </c>
      <c r="I590">
        <v>0</v>
      </c>
      <c r="J590">
        <f>SUM($H$32:H590)</f>
        <v>7462</v>
      </c>
      <c r="K590">
        <f>SUM($I$32:I590)</f>
        <v>571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2290</v>
      </c>
      <c r="F591">
        <v>2290</v>
      </c>
      <c r="G591">
        <f t="shared" si="17"/>
        <v>0</v>
      </c>
      <c r="H591">
        <v>2</v>
      </c>
      <c r="I591">
        <v>0</v>
      </c>
      <c r="J591">
        <f>SUM($H$32:H591)</f>
        <v>7464</v>
      </c>
      <c r="K591">
        <f>SUM($I$32:I591)</f>
        <v>571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>
        <f t="shared" si="16"/>
        <v>0</v>
      </c>
      <c r="E592">
        <v>2290</v>
      </c>
      <c r="F592">
        <v>2290</v>
      </c>
      <c r="G592">
        <f t="shared" si="17"/>
        <v>0</v>
      </c>
      <c r="H592">
        <v>2</v>
      </c>
      <c r="I592">
        <v>0</v>
      </c>
      <c r="J592">
        <f>SUM($H$32:H592)</f>
        <v>7466</v>
      </c>
      <c r="K592">
        <f>SUM($I$32:I592)</f>
        <v>571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2290</v>
      </c>
      <c r="F593">
        <v>2290</v>
      </c>
      <c r="G593">
        <f t="shared" si="17"/>
        <v>0</v>
      </c>
      <c r="H593">
        <v>2</v>
      </c>
      <c r="I593">
        <v>0</v>
      </c>
      <c r="J593">
        <f>SUM($H$32:H593)</f>
        <v>7468</v>
      </c>
      <c r="K593">
        <f>SUM($I$32:I593)</f>
        <v>571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>
        <f t="shared" si="16"/>
        <v>0</v>
      </c>
      <c r="E594">
        <v>2290</v>
      </c>
      <c r="F594">
        <v>2290</v>
      </c>
      <c r="G594">
        <f t="shared" si="17"/>
        <v>0</v>
      </c>
      <c r="H594">
        <v>0</v>
      </c>
      <c r="I594">
        <v>0</v>
      </c>
      <c r="J594">
        <f>SUM($H$32:H594)</f>
        <v>7468</v>
      </c>
      <c r="K594">
        <f>SUM($I$32:I594)</f>
        <v>571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2290</v>
      </c>
      <c r="F595">
        <v>2290</v>
      </c>
      <c r="G595">
        <f t="shared" si="17"/>
        <v>0</v>
      </c>
      <c r="H595">
        <v>5</v>
      </c>
      <c r="I595">
        <v>0</v>
      </c>
      <c r="J595">
        <f>SUM($H$32:H595)</f>
        <v>7473</v>
      </c>
      <c r="K595">
        <f>SUM($I$32:I595)</f>
        <v>571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2290</v>
      </c>
      <c r="F596">
        <v>2288</v>
      </c>
      <c r="G596">
        <f t="shared" si="17"/>
        <v>2</v>
      </c>
      <c r="H596">
        <v>4</v>
      </c>
      <c r="I596">
        <v>2</v>
      </c>
      <c r="J596">
        <f>SUM($H$32:H596)</f>
        <v>7477</v>
      </c>
      <c r="K596">
        <f>SUM($I$32:I596)</f>
        <v>573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>
        <f t="shared" si="16"/>
        <v>0</v>
      </c>
      <c r="E597">
        <v>2288</v>
      </c>
      <c r="F597">
        <v>2288</v>
      </c>
      <c r="G597">
        <f t="shared" si="17"/>
        <v>0</v>
      </c>
      <c r="H597">
        <v>2</v>
      </c>
      <c r="I597">
        <v>0</v>
      </c>
      <c r="J597">
        <f>SUM($H$32:H597)</f>
        <v>7479</v>
      </c>
      <c r="K597">
        <f>SUM($I$32:I597)</f>
        <v>573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2288</v>
      </c>
      <c r="F598">
        <v>2287</v>
      </c>
      <c r="G598">
        <f t="shared" si="17"/>
        <v>1</v>
      </c>
      <c r="H598">
        <v>2</v>
      </c>
      <c r="I598">
        <v>1</v>
      </c>
      <c r="J598">
        <f>SUM($H$32:H598)</f>
        <v>7481</v>
      </c>
      <c r="K598">
        <f>SUM($I$32:I598)</f>
        <v>574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>
        <f t="shared" si="16"/>
        <v>2</v>
      </c>
      <c r="E599">
        <v>2287</v>
      </c>
      <c r="F599">
        <v>2285</v>
      </c>
      <c r="G599">
        <f t="shared" si="17"/>
        <v>2</v>
      </c>
      <c r="H599">
        <v>4</v>
      </c>
      <c r="I599">
        <v>2</v>
      </c>
      <c r="J599">
        <f>SUM($H$32:H599)</f>
        <v>7485</v>
      </c>
      <c r="K599">
        <f>SUM($I$32:I599)</f>
        <v>576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2285</v>
      </c>
      <c r="F600">
        <v>2285</v>
      </c>
      <c r="G600">
        <f t="shared" si="17"/>
        <v>0</v>
      </c>
      <c r="H600">
        <v>5</v>
      </c>
      <c r="I600">
        <v>0</v>
      </c>
      <c r="J600">
        <f>SUM($H$32:H600)</f>
        <v>7490</v>
      </c>
      <c r="K600">
        <f>SUM($I$32:I600)</f>
        <v>576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>
        <f t="shared" si="16"/>
        <v>1</v>
      </c>
      <c r="E601">
        <v>2285</v>
      </c>
      <c r="F601">
        <v>2284</v>
      </c>
      <c r="G601">
        <f t="shared" si="17"/>
        <v>1</v>
      </c>
      <c r="H601">
        <v>7</v>
      </c>
      <c r="I601">
        <v>1</v>
      </c>
      <c r="J601">
        <f>SUM($H$32:H601)</f>
        <v>7497</v>
      </c>
      <c r="K601">
        <f>SUM($I$32:I601)</f>
        <v>577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2284</v>
      </c>
      <c r="F602">
        <v>2284</v>
      </c>
      <c r="G602">
        <f t="shared" si="17"/>
        <v>0</v>
      </c>
      <c r="H602">
        <v>2</v>
      </c>
      <c r="I602">
        <v>0</v>
      </c>
      <c r="J602">
        <f>SUM($H$32:H602)</f>
        <v>7499</v>
      </c>
      <c r="K602">
        <f>SUM($I$32:I602)</f>
        <v>577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>
        <f t="shared" si="16"/>
        <v>1</v>
      </c>
      <c r="E603">
        <v>2284</v>
      </c>
      <c r="F603">
        <v>2283</v>
      </c>
      <c r="G603">
        <f t="shared" si="17"/>
        <v>1</v>
      </c>
      <c r="H603">
        <v>7</v>
      </c>
      <c r="I603">
        <v>1</v>
      </c>
      <c r="J603">
        <f>SUM($H$32:H603)</f>
        <v>7506</v>
      </c>
      <c r="K603">
        <f>SUM($I$32:I603)</f>
        <v>578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>
        <f t="shared" si="16"/>
        <v>1</v>
      </c>
      <c r="E604">
        <v>2283</v>
      </c>
      <c r="F604">
        <v>2282</v>
      </c>
      <c r="G604">
        <f t="shared" si="17"/>
        <v>1</v>
      </c>
      <c r="H604">
        <v>7</v>
      </c>
      <c r="I604">
        <v>1</v>
      </c>
      <c r="J604">
        <f>SUM($H$32:H604)</f>
        <v>7513</v>
      </c>
      <c r="K604">
        <f>SUM($I$32:I604)</f>
        <v>579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2282</v>
      </c>
      <c r="F605">
        <v>2282</v>
      </c>
      <c r="G605">
        <f t="shared" si="17"/>
        <v>0</v>
      </c>
      <c r="H605">
        <v>5</v>
      </c>
      <c r="I605">
        <v>0</v>
      </c>
      <c r="J605">
        <f>SUM($H$32:H605)</f>
        <v>7518</v>
      </c>
      <c r="K605">
        <f>SUM($I$32:I605)</f>
        <v>579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2282</v>
      </c>
      <c r="F606">
        <v>2282</v>
      </c>
      <c r="G606">
        <f t="shared" si="17"/>
        <v>0</v>
      </c>
      <c r="H606">
        <v>0</v>
      </c>
      <c r="I606">
        <v>0</v>
      </c>
      <c r="J606">
        <f>SUM($H$32:H606)</f>
        <v>7518</v>
      </c>
      <c r="K606">
        <f>SUM($I$32:I606)</f>
        <v>579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>
        <f t="shared" si="16"/>
        <v>1</v>
      </c>
      <c r="E607">
        <v>2282</v>
      </c>
      <c r="F607">
        <v>2281</v>
      </c>
      <c r="G607">
        <f t="shared" si="17"/>
        <v>1</v>
      </c>
      <c r="H607">
        <v>7</v>
      </c>
      <c r="I607">
        <v>1</v>
      </c>
      <c r="J607">
        <f>SUM($H$32:H607)</f>
        <v>7525</v>
      </c>
      <c r="K607">
        <f>SUM($I$32:I607)</f>
        <v>580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>
        <f t="shared" ref="D608:D671" si="18">B608-C608</f>
        <v>1</v>
      </c>
      <c r="E608">
        <v>2281</v>
      </c>
      <c r="F608">
        <v>2280</v>
      </c>
      <c r="G608">
        <f t="shared" ref="G608:G671" si="19">E608-F608</f>
        <v>1</v>
      </c>
      <c r="H608">
        <v>2</v>
      </c>
      <c r="I608">
        <v>1</v>
      </c>
      <c r="J608">
        <f>SUM($H$32:H608)</f>
        <v>7527</v>
      </c>
      <c r="K608">
        <f>SUM($I$32:I608)</f>
        <v>581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>
        <f t="shared" si="18"/>
        <v>0</v>
      </c>
      <c r="E609">
        <v>2280</v>
      </c>
      <c r="F609">
        <v>2280</v>
      </c>
      <c r="G609">
        <f t="shared" si="19"/>
        <v>0</v>
      </c>
      <c r="H609">
        <v>0</v>
      </c>
      <c r="I609">
        <v>0</v>
      </c>
      <c r="J609">
        <f>SUM($H$32:H609)</f>
        <v>7527</v>
      </c>
      <c r="K609">
        <f>SUM($I$32:I609)</f>
        <v>581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>
        <f t="shared" si="18"/>
        <v>0</v>
      </c>
      <c r="E610">
        <v>2280</v>
      </c>
      <c r="F610">
        <v>2280</v>
      </c>
      <c r="G610">
        <f t="shared" si="19"/>
        <v>0</v>
      </c>
      <c r="H610">
        <v>2</v>
      </c>
      <c r="I610">
        <v>0</v>
      </c>
      <c r="J610">
        <f>SUM($H$32:H610)</f>
        <v>7529</v>
      </c>
      <c r="K610">
        <f>SUM($I$32:I610)</f>
        <v>581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2280</v>
      </c>
      <c r="F611">
        <v>2280</v>
      </c>
      <c r="G611">
        <f t="shared" si="19"/>
        <v>0</v>
      </c>
      <c r="H611">
        <v>0</v>
      </c>
      <c r="I611">
        <v>0</v>
      </c>
      <c r="J611">
        <f>SUM($H$32:H611)</f>
        <v>7529</v>
      </c>
      <c r="K611">
        <f>SUM($I$32:I611)</f>
        <v>581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2280</v>
      </c>
      <c r="F612">
        <v>2280</v>
      </c>
      <c r="G612">
        <f t="shared" si="19"/>
        <v>0</v>
      </c>
      <c r="H612">
        <v>2</v>
      </c>
      <c r="I612">
        <v>0</v>
      </c>
      <c r="J612">
        <f>SUM($H$32:H612)</f>
        <v>7531</v>
      </c>
      <c r="K612">
        <f>SUM($I$32:I612)</f>
        <v>581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2280</v>
      </c>
      <c r="F613">
        <v>2280</v>
      </c>
      <c r="G613">
        <f t="shared" si="19"/>
        <v>0</v>
      </c>
      <c r="H613">
        <v>2</v>
      </c>
      <c r="I613">
        <v>0</v>
      </c>
      <c r="J613">
        <f>SUM($H$32:H613)</f>
        <v>7533</v>
      </c>
      <c r="K613">
        <f>SUM($I$32:I613)</f>
        <v>581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2280</v>
      </c>
      <c r="F614">
        <v>2280</v>
      </c>
      <c r="G614">
        <f t="shared" si="19"/>
        <v>0</v>
      </c>
      <c r="H614">
        <v>2</v>
      </c>
      <c r="I614">
        <v>0</v>
      </c>
      <c r="J614">
        <f>SUM($H$32:H614)</f>
        <v>7535</v>
      </c>
      <c r="K614">
        <f>SUM($I$32:I614)</f>
        <v>581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2280</v>
      </c>
      <c r="F615">
        <v>2280</v>
      </c>
      <c r="G615">
        <f t="shared" si="19"/>
        <v>0</v>
      </c>
      <c r="H615">
        <v>2</v>
      </c>
      <c r="I615">
        <v>0</v>
      </c>
      <c r="J615">
        <f>SUM($H$32:H615)</f>
        <v>7537</v>
      </c>
      <c r="K615">
        <f>SUM($I$32:I615)</f>
        <v>581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2280</v>
      </c>
      <c r="F616">
        <v>2280</v>
      </c>
      <c r="G616">
        <f t="shared" si="19"/>
        <v>0</v>
      </c>
      <c r="H616">
        <v>0</v>
      </c>
      <c r="I616">
        <v>0</v>
      </c>
      <c r="J616">
        <f>SUM($H$32:H616)</f>
        <v>7537</v>
      </c>
      <c r="K616">
        <f>SUM($I$32:I616)</f>
        <v>581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2280</v>
      </c>
      <c r="F617">
        <v>2280</v>
      </c>
      <c r="G617">
        <f t="shared" si="19"/>
        <v>0</v>
      </c>
      <c r="H617">
        <v>2</v>
      </c>
      <c r="I617">
        <v>0</v>
      </c>
      <c r="J617">
        <f>SUM($H$32:H617)</f>
        <v>7539</v>
      </c>
      <c r="K617">
        <f>SUM($I$32:I617)</f>
        <v>581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2280</v>
      </c>
      <c r="F618">
        <v>2280</v>
      </c>
      <c r="G618">
        <f t="shared" si="19"/>
        <v>0</v>
      </c>
      <c r="H618">
        <v>2</v>
      </c>
      <c r="I618">
        <v>0</v>
      </c>
      <c r="J618">
        <f>SUM($H$32:H618)</f>
        <v>7541</v>
      </c>
      <c r="K618">
        <f>SUM($I$32:I618)</f>
        <v>581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>
        <f t="shared" si="18"/>
        <v>0</v>
      </c>
      <c r="E619">
        <v>2280</v>
      </c>
      <c r="F619">
        <v>2280</v>
      </c>
      <c r="G619">
        <f t="shared" si="19"/>
        <v>0</v>
      </c>
      <c r="H619">
        <v>11</v>
      </c>
      <c r="I619">
        <v>0</v>
      </c>
      <c r="J619">
        <f>SUM($H$32:H619)</f>
        <v>7552</v>
      </c>
      <c r="K619">
        <f>SUM($I$32:I619)</f>
        <v>581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>
        <f t="shared" si="18"/>
        <v>0</v>
      </c>
      <c r="E620">
        <v>2280</v>
      </c>
      <c r="F620">
        <v>2280</v>
      </c>
      <c r="G620">
        <f t="shared" si="19"/>
        <v>0</v>
      </c>
      <c r="H620">
        <v>2</v>
      </c>
      <c r="I620">
        <v>0</v>
      </c>
      <c r="J620">
        <f>SUM($H$32:H620)</f>
        <v>7554</v>
      </c>
      <c r="K620">
        <f>SUM($I$32:I620)</f>
        <v>581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2280</v>
      </c>
      <c r="F621">
        <v>2280</v>
      </c>
      <c r="G621">
        <f t="shared" si="19"/>
        <v>0</v>
      </c>
      <c r="H621">
        <v>2</v>
      </c>
      <c r="I621">
        <v>0</v>
      </c>
      <c r="J621">
        <f>SUM($H$32:H621)</f>
        <v>7556</v>
      </c>
      <c r="K621">
        <f>SUM($I$32:I621)</f>
        <v>581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2280</v>
      </c>
      <c r="F622">
        <v>2280</v>
      </c>
      <c r="G622">
        <f t="shared" si="19"/>
        <v>0</v>
      </c>
      <c r="H622">
        <v>5</v>
      </c>
      <c r="I622">
        <v>0</v>
      </c>
      <c r="J622">
        <f>SUM($H$32:H622)</f>
        <v>7561</v>
      </c>
      <c r="K622">
        <f>SUM($I$32:I622)</f>
        <v>581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>
        <f t="shared" si="18"/>
        <v>0</v>
      </c>
      <c r="E623">
        <v>2280</v>
      </c>
      <c r="F623">
        <v>2280</v>
      </c>
      <c r="G623">
        <f t="shared" si="19"/>
        <v>0</v>
      </c>
      <c r="H623">
        <v>5</v>
      </c>
      <c r="I623">
        <v>0</v>
      </c>
      <c r="J623">
        <f>SUM($H$32:H623)</f>
        <v>7566</v>
      </c>
      <c r="K623">
        <f>SUM($I$32:I623)</f>
        <v>581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>
        <f t="shared" si="18"/>
        <v>0</v>
      </c>
      <c r="E624">
        <v>2280</v>
      </c>
      <c r="F624">
        <v>2280</v>
      </c>
      <c r="G624">
        <f t="shared" si="19"/>
        <v>0</v>
      </c>
      <c r="H624">
        <v>0</v>
      </c>
      <c r="I624">
        <v>0</v>
      </c>
      <c r="J624">
        <f>SUM($H$32:H624)</f>
        <v>7566</v>
      </c>
      <c r="K624">
        <f>SUM($I$32:I624)</f>
        <v>581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>
        <f t="shared" si="18"/>
        <v>0</v>
      </c>
      <c r="E625">
        <v>2280</v>
      </c>
      <c r="F625">
        <v>2280</v>
      </c>
      <c r="G625">
        <f t="shared" si="19"/>
        <v>0</v>
      </c>
      <c r="H625">
        <v>5</v>
      </c>
      <c r="I625">
        <v>0</v>
      </c>
      <c r="J625">
        <f>SUM($H$32:H625)</f>
        <v>7571</v>
      </c>
      <c r="K625">
        <f>SUM($I$32:I625)</f>
        <v>581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2280</v>
      </c>
      <c r="F626">
        <v>2280</v>
      </c>
      <c r="G626">
        <f t="shared" si="19"/>
        <v>0</v>
      </c>
      <c r="H626">
        <v>0</v>
      </c>
      <c r="I626">
        <v>0</v>
      </c>
      <c r="J626">
        <f>SUM($H$32:H626)</f>
        <v>7571</v>
      </c>
      <c r="K626">
        <f>SUM($I$32:I626)</f>
        <v>581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2280</v>
      </c>
      <c r="F627">
        <v>2280</v>
      </c>
      <c r="G627">
        <f t="shared" si="19"/>
        <v>0</v>
      </c>
      <c r="H627">
        <v>2</v>
      </c>
      <c r="I627">
        <v>0</v>
      </c>
      <c r="J627">
        <f>SUM($H$32:H627)</f>
        <v>7573</v>
      </c>
      <c r="K627">
        <f>SUM($I$32:I627)</f>
        <v>581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2280</v>
      </c>
      <c r="F628">
        <v>2280</v>
      </c>
      <c r="G628">
        <f t="shared" si="19"/>
        <v>0</v>
      </c>
      <c r="H628">
        <v>5</v>
      </c>
      <c r="I628">
        <v>0</v>
      </c>
      <c r="J628">
        <f>SUM($H$32:H628)</f>
        <v>7578</v>
      </c>
      <c r="K628">
        <f>SUM($I$32:I628)</f>
        <v>581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2280</v>
      </c>
      <c r="F629">
        <v>2280</v>
      </c>
      <c r="G629">
        <f t="shared" si="19"/>
        <v>0</v>
      </c>
      <c r="H629">
        <v>2</v>
      </c>
      <c r="I629">
        <v>0</v>
      </c>
      <c r="J629">
        <f>SUM($H$32:H629)</f>
        <v>7580</v>
      </c>
      <c r="K629">
        <f>SUM($I$32:I629)</f>
        <v>581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>
        <f t="shared" si="18"/>
        <v>0</v>
      </c>
      <c r="E630">
        <v>2280</v>
      </c>
      <c r="F630">
        <v>2280</v>
      </c>
      <c r="G630">
        <f t="shared" si="19"/>
        <v>0</v>
      </c>
      <c r="H630">
        <v>0</v>
      </c>
      <c r="I630">
        <v>0</v>
      </c>
      <c r="J630">
        <f>SUM($H$32:H630)</f>
        <v>7580</v>
      </c>
      <c r="K630">
        <f>SUM($I$32:I630)</f>
        <v>581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2280</v>
      </c>
      <c r="F631">
        <v>2280</v>
      </c>
      <c r="G631">
        <f t="shared" si="19"/>
        <v>0</v>
      </c>
      <c r="H631">
        <v>5</v>
      </c>
      <c r="I631">
        <v>0</v>
      </c>
      <c r="J631">
        <f>SUM($H$32:H631)</f>
        <v>7585</v>
      </c>
      <c r="K631">
        <f>SUM($I$32:I631)</f>
        <v>581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2280</v>
      </c>
      <c r="F632">
        <v>2276</v>
      </c>
      <c r="G632">
        <f t="shared" si="19"/>
        <v>4</v>
      </c>
      <c r="H632">
        <v>2</v>
      </c>
      <c r="I632">
        <v>1</v>
      </c>
      <c r="J632">
        <f>SUM($H$32:H632)</f>
        <v>7587</v>
      </c>
      <c r="K632">
        <f>SUM($I$32:I632)</f>
        <v>582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>
        <f t="shared" si="18"/>
        <v>1</v>
      </c>
      <c r="E633">
        <v>2276</v>
      </c>
      <c r="F633">
        <v>2272</v>
      </c>
      <c r="G633">
        <f t="shared" si="19"/>
        <v>4</v>
      </c>
      <c r="H633">
        <v>2</v>
      </c>
      <c r="I633">
        <v>1</v>
      </c>
      <c r="J633">
        <f>SUM($H$32:H633)</f>
        <v>7589</v>
      </c>
      <c r="K633">
        <f>SUM($I$32:I633)</f>
        <v>583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>
        <f t="shared" si="18"/>
        <v>0</v>
      </c>
      <c r="E634">
        <v>2272</v>
      </c>
      <c r="F634">
        <v>2272</v>
      </c>
      <c r="G634">
        <f t="shared" si="19"/>
        <v>0</v>
      </c>
      <c r="H634">
        <v>2</v>
      </c>
      <c r="I634">
        <v>0</v>
      </c>
      <c r="J634">
        <f>SUM($H$32:H634)</f>
        <v>7591</v>
      </c>
      <c r="K634">
        <f>SUM($I$32:I634)</f>
        <v>583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>
        <f t="shared" si="18"/>
        <v>0</v>
      </c>
      <c r="E635">
        <v>2272</v>
      </c>
      <c r="F635">
        <v>2272</v>
      </c>
      <c r="G635">
        <f t="shared" si="19"/>
        <v>0</v>
      </c>
      <c r="H635">
        <v>5</v>
      </c>
      <c r="I635">
        <v>0</v>
      </c>
      <c r="J635">
        <f>SUM($H$32:H635)</f>
        <v>7596</v>
      </c>
      <c r="K635">
        <f>SUM($I$32:I635)</f>
        <v>583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2272</v>
      </c>
      <c r="F636">
        <v>2271</v>
      </c>
      <c r="G636">
        <f t="shared" si="19"/>
        <v>1</v>
      </c>
      <c r="H636">
        <v>2</v>
      </c>
      <c r="I636">
        <v>1</v>
      </c>
      <c r="J636">
        <f>SUM($H$32:H636)</f>
        <v>7598</v>
      </c>
      <c r="K636">
        <f>SUM($I$32:I636)</f>
        <v>584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2271</v>
      </c>
      <c r="F637">
        <v>2271</v>
      </c>
      <c r="G637">
        <f t="shared" si="19"/>
        <v>0</v>
      </c>
      <c r="H637">
        <v>0</v>
      </c>
      <c r="I637">
        <v>0</v>
      </c>
      <c r="J637">
        <f>SUM($H$32:H637)</f>
        <v>7598</v>
      </c>
      <c r="K637">
        <f>SUM($I$32:I637)</f>
        <v>584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2271</v>
      </c>
      <c r="F638">
        <v>2271</v>
      </c>
      <c r="G638">
        <f t="shared" si="19"/>
        <v>0</v>
      </c>
      <c r="H638">
        <v>0</v>
      </c>
      <c r="I638">
        <v>0</v>
      </c>
      <c r="J638">
        <f>SUM($H$32:H638)</f>
        <v>7598</v>
      </c>
      <c r="K638">
        <f>SUM($I$32:I638)</f>
        <v>584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2271</v>
      </c>
      <c r="F639">
        <v>2271</v>
      </c>
      <c r="G639">
        <f t="shared" si="19"/>
        <v>0</v>
      </c>
      <c r="H639">
        <v>5</v>
      </c>
      <c r="I639">
        <v>0</v>
      </c>
      <c r="J639">
        <f>SUM($H$32:H639)</f>
        <v>7603</v>
      </c>
      <c r="K639">
        <f>SUM($I$32:I639)</f>
        <v>584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>
        <f t="shared" si="18"/>
        <v>0</v>
      </c>
      <c r="E640">
        <v>2271</v>
      </c>
      <c r="F640">
        <v>2271</v>
      </c>
      <c r="G640">
        <f t="shared" si="19"/>
        <v>0</v>
      </c>
      <c r="H640">
        <v>2</v>
      </c>
      <c r="I640">
        <v>0</v>
      </c>
      <c r="J640">
        <f>SUM($H$32:H640)</f>
        <v>7605</v>
      </c>
      <c r="K640">
        <f>SUM($I$32:I640)</f>
        <v>584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>
        <f t="shared" si="18"/>
        <v>0</v>
      </c>
      <c r="E641">
        <v>2271</v>
      </c>
      <c r="F641">
        <v>2271</v>
      </c>
      <c r="G641">
        <f t="shared" si="19"/>
        <v>0</v>
      </c>
      <c r="H641">
        <v>5</v>
      </c>
      <c r="I641">
        <v>0</v>
      </c>
      <c r="J641">
        <f>SUM($H$32:H641)</f>
        <v>7610</v>
      </c>
      <c r="K641">
        <f>SUM($I$32:I641)</f>
        <v>584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2271</v>
      </c>
      <c r="F642">
        <v>2271</v>
      </c>
      <c r="G642">
        <f t="shared" si="19"/>
        <v>0</v>
      </c>
      <c r="H642">
        <v>2</v>
      </c>
      <c r="I642">
        <v>0</v>
      </c>
      <c r="J642">
        <f>SUM($H$32:H642)</f>
        <v>7612</v>
      </c>
      <c r="K642">
        <f>SUM($I$32:I642)</f>
        <v>584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2271</v>
      </c>
      <c r="F643">
        <v>2271</v>
      </c>
      <c r="G643">
        <f t="shared" si="19"/>
        <v>0</v>
      </c>
      <c r="H643">
        <v>2</v>
      </c>
      <c r="I643">
        <v>0</v>
      </c>
      <c r="J643">
        <f>SUM($H$32:H643)</f>
        <v>7614</v>
      </c>
      <c r="K643">
        <f>SUM($I$32:I643)</f>
        <v>584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2271</v>
      </c>
      <c r="F644">
        <v>2271</v>
      </c>
      <c r="G644">
        <f t="shared" si="19"/>
        <v>0</v>
      </c>
      <c r="H644">
        <v>2</v>
      </c>
      <c r="I644">
        <v>0</v>
      </c>
      <c r="J644">
        <f>SUM($H$32:H644)</f>
        <v>7616</v>
      </c>
      <c r="K644">
        <f>SUM($I$32:I644)</f>
        <v>584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2271</v>
      </c>
      <c r="F645">
        <v>2271</v>
      </c>
      <c r="G645">
        <f t="shared" si="19"/>
        <v>0</v>
      </c>
      <c r="H645">
        <v>2</v>
      </c>
      <c r="I645">
        <v>0</v>
      </c>
      <c r="J645">
        <f>SUM($H$32:H645)</f>
        <v>7618</v>
      </c>
      <c r="K645">
        <f>SUM($I$32:I645)</f>
        <v>584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2271</v>
      </c>
      <c r="F646">
        <v>2271</v>
      </c>
      <c r="G646">
        <f t="shared" si="19"/>
        <v>0</v>
      </c>
      <c r="H646">
        <v>2</v>
      </c>
      <c r="I646">
        <v>0</v>
      </c>
      <c r="J646">
        <f>SUM($H$32:H646)</f>
        <v>7620</v>
      </c>
      <c r="K646">
        <f>SUM($I$32:I646)</f>
        <v>584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>
        <f t="shared" si="18"/>
        <v>0</v>
      </c>
      <c r="E647">
        <v>2271</v>
      </c>
      <c r="F647">
        <v>2271</v>
      </c>
      <c r="G647">
        <f t="shared" si="19"/>
        <v>0</v>
      </c>
      <c r="H647">
        <v>0</v>
      </c>
      <c r="I647">
        <v>0</v>
      </c>
      <c r="J647">
        <f>SUM($H$32:H647)</f>
        <v>7620</v>
      </c>
      <c r="K647">
        <f>SUM($I$32:I647)</f>
        <v>584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>
        <f t="shared" si="18"/>
        <v>1</v>
      </c>
      <c r="E648">
        <v>2271</v>
      </c>
      <c r="F648">
        <v>2270</v>
      </c>
      <c r="G648">
        <f t="shared" si="19"/>
        <v>1</v>
      </c>
      <c r="H648">
        <v>7</v>
      </c>
      <c r="I648">
        <v>1</v>
      </c>
      <c r="J648">
        <f>SUM($H$32:H648)</f>
        <v>7627</v>
      </c>
      <c r="K648">
        <f>SUM($I$32:I648)</f>
        <v>585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2270</v>
      </c>
      <c r="F649">
        <v>2270</v>
      </c>
      <c r="G649">
        <f t="shared" si="19"/>
        <v>0</v>
      </c>
      <c r="H649">
        <v>2</v>
      </c>
      <c r="I649">
        <v>0</v>
      </c>
      <c r="J649">
        <f>SUM($H$32:H649)</f>
        <v>7629</v>
      </c>
      <c r="K649">
        <f>SUM($I$32:I649)</f>
        <v>585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2270</v>
      </c>
      <c r="F650">
        <v>2270</v>
      </c>
      <c r="G650">
        <f t="shared" si="19"/>
        <v>0</v>
      </c>
      <c r="H650">
        <v>2</v>
      </c>
      <c r="I650">
        <v>0</v>
      </c>
      <c r="J650">
        <f>SUM($H$32:H650)</f>
        <v>7631</v>
      </c>
      <c r="K650">
        <f>SUM($I$32:I650)</f>
        <v>585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2270</v>
      </c>
      <c r="F651">
        <v>2270</v>
      </c>
      <c r="G651">
        <f t="shared" si="19"/>
        <v>0</v>
      </c>
      <c r="H651">
        <v>2</v>
      </c>
      <c r="I651">
        <v>0</v>
      </c>
      <c r="J651">
        <f>SUM($H$32:H651)</f>
        <v>7633</v>
      </c>
      <c r="K651">
        <f>SUM($I$32:I651)</f>
        <v>585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2270</v>
      </c>
      <c r="F652">
        <v>2270</v>
      </c>
      <c r="G652">
        <f t="shared" si="19"/>
        <v>0</v>
      </c>
      <c r="H652">
        <v>2</v>
      </c>
      <c r="I652">
        <v>0</v>
      </c>
      <c r="J652">
        <f>SUM($H$32:H652)</f>
        <v>7635</v>
      </c>
      <c r="K652">
        <f>SUM($I$32:I652)</f>
        <v>585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2270</v>
      </c>
      <c r="F653">
        <v>2270</v>
      </c>
      <c r="G653">
        <f t="shared" si="19"/>
        <v>0</v>
      </c>
      <c r="H653">
        <v>2</v>
      </c>
      <c r="I653">
        <v>0</v>
      </c>
      <c r="J653">
        <f>SUM($H$32:H653)</f>
        <v>7637</v>
      </c>
      <c r="K653">
        <f>SUM($I$32:I653)</f>
        <v>585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2270</v>
      </c>
      <c r="F654">
        <v>2270</v>
      </c>
      <c r="G654">
        <f t="shared" si="19"/>
        <v>0</v>
      </c>
      <c r="H654">
        <v>2</v>
      </c>
      <c r="I654">
        <v>0</v>
      </c>
      <c r="J654">
        <f>SUM($H$32:H654)</f>
        <v>7639</v>
      </c>
      <c r="K654">
        <f>SUM($I$32:I654)</f>
        <v>585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2270</v>
      </c>
      <c r="F655">
        <v>2270</v>
      </c>
      <c r="G655">
        <f t="shared" si="19"/>
        <v>0</v>
      </c>
      <c r="H655">
        <v>5</v>
      </c>
      <c r="I655">
        <v>0</v>
      </c>
      <c r="J655">
        <f>SUM($H$32:H655)</f>
        <v>7644</v>
      </c>
      <c r="K655">
        <f>SUM($I$32:I655)</f>
        <v>585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2270</v>
      </c>
      <c r="F656">
        <v>2270</v>
      </c>
      <c r="G656">
        <f t="shared" si="19"/>
        <v>0</v>
      </c>
      <c r="H656">
        <v>2</v>
      </c>
      <c r="I656">
        <v>0</v>
      </c>
      <c r="J656">
        <f>SUM($H$32:H656)</f>
        <v>7646</v>
      </c>
      <c r="K656">
        <f>SUM($I$32:I656)</f>
        <v>585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>
        <f t="shared" si="18"/>
        <v>2</v>
      </c>
      <c r="E657">
        <v>2270</v>
      </c>
      <c r="F657">
        <v>2261</v>
      </c>
      <c r="G657">
        <f t="shared" si="19"/>
        <v>9</v>
      </c>
      <c r="H657">
        <v>24</v>
      </c>
      <c r="I657">
        <v>3</v>
      </c>
      <c r="J657">
        <f>SUM($H$32:H657)</f>
        <v>7670</v>
      </c>
      <c r="K657">
        <f>SUM($I$32:I657)</f>
        <v>588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2261</v>
      </c>
      <c r="F658">
        <v>2261</v>
      </c>
      <c r="G658">
        <f t="shared" si="19"/>
        <v>0</v>
      </c>
      <c r="H658">
        <v>2</v>
      </c>
      <c r="I658">
        <v>0</v>
      </c>
      <c r="J658">
        <f>SUM($H$32:H658)</f>
        <v>7672</v>
      </c>
      <c r="K658">
        <f>SUM($I$32:I658)</f>
        <v>588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>
        <f t="shared" si="18"/>
        <v>0</v>
      </c>
      <c r="E659">
        <v>2261</v>
      </c>
      <c r="F659">
        <v>2261</v>
      </c>
      <c r="G659">
        <f t="shared" si="19"/>
        <v>0</v>
      </c>
      <c r="H659">
        <v>5</v>
      </c>
      <c r="I659">
        <v>0</v>
      </c>
      <c r="J659">
        <f>SUM($H$32:H659)</f>
        <v>7677</v>
      </c>
      <c r="K659">
        <f>SUM($I$32:I659)</f>
        <v>588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2261</v>
      </c>
      <c r="F660">
        <v>2261</v>
      </c>
      <c r="G660">
        <f t="shared" si="19"/>
        <v>0</v>
      </c>
      <c r="H660">
        <v>2</v>
      </c>
      <c r="I660">
        <v>0</v>
      </c>
      <c r="J660">
        <f>SUM($H$32:H660)</f>
        <v>7679</v>
      </c>
      <c r="K660">
        <f>SUM($I$32:I660)</f>
        <v>588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>
        <f t="shared" si="18"/>
        <v>2</v>
      </c>
      <c r="E661">
        <v>2261</v>
      </c>
      <c r="F661">
        <v>2259</v>
      </c>
      <c r="G661">
        <f t="shared" si="19"/>
        <v>2</v>
      </c>
      <c r="H661">
        <v>2</v>
      </c>
      <c r="I661">
        <v>1</v>
      </c>
      <c r="J661">
        <f>SUM($H$32:H661)</f>
        <v>7681</v>
      </c>
      <c r="K661">
        <f>SUM($I$32:I661)</f>
        <v>589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>
        <f t="shared" si="18"/>
        <v>0</v>
      </c>
      <c r="E662">
        <v>2259</v>
      </c>
      <c r="F662">
        <v>2259</v>
      </c>
      <c r="G662">
        <f t="shared" si="19"/>
        <v>0</v>
      </c>
      <c r="H662">
        <v>0</v>
      </c>
      <c r="I662">
        <v>0</v>
      </c>
      <c r="J662">
        <f>SUM($H$32:H662)</f>
        <v>7681</v>
      </c>
      <c r="K662">
        <f>SUM($I$32:I662)</f>
        <v>589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2259</v>
      </c>
      <c r="F663">
        <v>2259</v>
      </c>
      <c r="G663">
        <f t="shared" si="19"/>
        <v>0</v>
      </c>
      <c r="H663">
        <v>2</v>
      </c>
      <c r="I663">
        <v>0</v>
      </c>
      <c r="J663">
        <f>SUM($H$32:H663)</f>
        <v>7683</v>
      </c>
      <c r="K663">
        <f>SUM($I$32:I663)</f>
        <v>589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>
        <f t="shared" si="18"/>
        <v>0</v>
      </c>
      <c r="E664">
        <v>2259</v>
      </c>
      <c r="F664">
        <v>2259</v>
      </c>
      <c r="G664">
        <f t="shared" si="19"/>
        <v>0</v>
      </c>
      <c r="H664">
        <v>2</v>
      </c>
      <c r="I664">
        <v>0</v>
      </c>
      <c r="J664">
        <f>SUM($H$32:H664)</f>
        <v>7685</v>
      </c>
      <c r="K664">
        <f>SUM($I$32:I664)</f>
        <v>589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2259</v>
      </c>
      <c r="F665">
        <v>2259</v>
      </c>
      <c r="G665">
        <f t="shared" si="19"/>
        <v>0</v>
      </c>
      <c r="H665">
        <v>2</v>
      </c>
      <c r="I665">
        <v>0</v>
      </c>
      <c r="J665">
        <f>SUM($H$32:H665)</f>
        <v>7687</v>
      </c>
      <c r="K665">
        <f>SUM($I$32:I665)</f>
        <v>589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2259</v>
      </c>
      <c r="F666">
        <v>2259</v>
      </c>
      <c r="G666">
        <f t="shared" si="19"/>
        <v>0</v>
      </c>
      <c r="H666">
        <v>2</v>
      </c>
      <c r="I666">
        <v>0</v>
      </c>
      <c r="J666">
        <f>SUM($H$32:H666)</f>
        <v>7689</v>
      </c>
      <c r="K666">
        <f>SUM($I$32:I666)</f>
        <v>589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>
        <f t="shared" si="18"/>
        <v>0</v>
      </c>
      <c r="E667">
        <v>2259</v>
      </c>
      <c r="F667">
        <v>2259</v>
      </c>
      <c r="G667">
        <f t="shared" si="19"/>
        <v>0</v>
      </c>
      <c r="H667">
        <v>5</v>
      </c>
      <c r="I667">
        <v>0</v>
      </c>
      <c r="J667">
        <f>SUM($H$32:H667)</f>
        <v>7694</v>
      </c>
      <c r="K667">
        <f>SUM($I$32:I667)</f>
        <v>589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>
        <f t="shared" si="18"/>
        <v>0</v>
      </c>
      <c r="E668">
        <v>2259</v>
      </c>
      <c r="F668">
        <v>2259</v>
      </c>
      <c r="G668">
        <f t="shared" si="19"/>
        <v>0</v>
      </c>
      <c r="H668">
        <v>0</v>
      </c>
      <c r="I668">
        <v>0</v>
      </c>
      <c r="J668">
        <f>SUM($H$32:H668)</f>
        <v>7694</v>
      </c>
      <c r="K668">
        <f>SUM($I$32:I668)</f>
        <v>589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2259</v>
      </c>
      <c r="F669">
        <v>2259</v>
      </c>
      <c r="G669">
        <f t="shared" si="19"/>
        <v>0</v>
      </c>
      <c r="H669">
        <v>5</v>
      </c>
      <c r="I669">
        <v>0</v>
      </c>
      <c r="J669">
        <f>SUM($H$32:H669)</f>
        <v>7699</v>
      </c>
      <c r="K669">
        <f>SUM($I$32:I669)</f>
        <v>589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>
        <f t="shared" si="18"/>
        <v>0</v>
      </c>
      <c r="E670">
        <v>2259</v>
      </c>
      <c r="F670">
        <v>2259</v>
      </c>
      <c r="G670">
        <f t="shared" si="19"/>
        <v>0</v>
      </c>
      <c r="H670">
        <v>5</v>
      </c>
      <c r="I670">
        <v>0</v>
      </c>
      <c r="J670">
        <f>SUM($H$32:H670)</f>
        <v>7704</v>
      </c>
      <c r="K670">
        <f>SUM($I$32:I670)</f>
        <v>589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>
        <f t="shared" si="18"/>
        <v>0</v>
      </c>
      <c r="E671">
        <v>2259</v>
      </c>
      <c r="F671">
        <v>2259</v>
      </c>
      <c r="G671">
        <f t="shared" si="19"/>
        <v>0</v>
      </c>
      <c r="H671">
        <v>0</v>
      </c>
      <c r="I671">
        <v>0</v>
      </c>
      <c r="J671">
        <f>SUM($H$32:H671)</f>
        <v>7704</v>
      </c>
      <c r="K671">
        <f>SUM($I$32:I671)</f>
        <v>589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>
        <f t="shared" ref="D672:D735" si="20">B672-C672</f>
        <v>0</v>
      </c>
      <c r="E672">
        <v>2259</v>
      </c>
      <c r="F672">
        <v>2259</v>
      </c>
      <c r="G672">
        <f t="shared" ref="G672:G735" si="21">E672-F672</f>
        <v>0</v>
      </c>
      <c r="H672">
        <v>0</v>
      </c>
      <c r="I672">
        <v>0</v>
      </c>
      <c r="J672">
        <f>SUM($H$32:H672)</f>
        <v>7704</v>
      </c>
      <c r="K672">
        <f>SUM($I$32:I672)</f>
        <v>589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2259</v>
      </c>
      <c r="F673">
        <v>2259</v>
      </c>
      <c r="G673">
        <f t="shared" si="21"/>
        <v>0</v>
      </c>
      <c r="H673">
        <v>5</v>
      </c>
      <c r="I673">
        <v>0</v>
      </c>
      <c r="J673">
        <f>SUM($H$32:H673)</f>
        <v>7709</v>
      </c>
      <c r="K673">
        <f>SUM($I$32:I673)</f>
        <v>589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>
        <f t="shared" si="20"/>
        <v>0</v>
      </c>
      <c r="E674">
        <v>2259</v>
      </c>
      <c r="F674">
        <v>2259</v>
      </c>
      <c r="G674">
        <f t="shared" si="21"/>
        <v>0</v>
      </c>
      <c r="H674">
        <v>5</v>
      </c>
      <c r="I674">
        <v>0</v>
      </c>
      <c r="J674">
        <f>SUM($H$32:H674)</f>
        <v>7714</v>
      </c>
      <c r="K674">
        <f>SUM($I$32:I674)</f>
        <v>589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>
        <f t="shared" si="20"/>
        <v>0</v>
      </c>
      <c r="E675">
        <v>2259</v>
      </c>
      <c r="F675">
        <v>2259</v>
      </c>
      <c r="G675">
        <f t="shared" si="21"/>
        <v>0</v>
      </c>
      <c r="H675">
        <v>2</v>
      </c>
      <c r="I675">
        <v>0</v>
      </c>
      <c r="J675">
        <f>SUM($H$32:H675)</f>
        <v>7716</v>
      </c>
      <c r="K675">
        <f>SUM($I$32:I675)</f>
        <v>589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>
        <f t="shared" si="20"/>
        <v>0</v>
      </c>
      <c r="E676">
        <v>2259</v>
      </c>
      <c r="F676">
        <v>2259</v>
      </c>
      <c r="G676">
        <f t="shared" si="21"/>
        <v>0</v>
      </c>
      <c r="H676">
        <v>0</v>
      </c>
      <c r="I676">
        <v>0</v>
      </c>
      <c r="J676">
        <f>SUM($H$32:H676)</f>
        <v>7716</v>
      </c>
      <c r="K676">
        <f>SUM($I$32:I676)</f>
        <v>589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>
        <f t="shared" si="20"/>
        <v>0</v>
      </c>
      <c r="E677">
        <v>2259</v>
      </c>
      <c r="F677">
        <v>2259</v>
      </c>
      <c r="G677">
        <f t="shared" si="21"/>
        <v>0</v>
      </c>
      <c r="H677">
        <v>2</v>
      </c>
      <c r="I677">
        <v>0</v>
      </c>
      <c r="J677">
        <f>SUM($H$32:H677)</f>
        <v>7718</v>
      </c>
      <c r="K677">
        <f>SUM($I$32:I677)</f>
        <v>589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2259</v>
      </c>
      <c r="F678">
        <v>2258</v>
      </c>
      <c r="G678">
        <f t="shared" si="21"/>
        <v>1</v>
      </c>
      <c r="H678">
        <v>2</v>
      </c>
      <c r="I678">
        <v>1</v>
      </c>
      <c r="J678">
        <f>SUM($H$32:H678)</f>
        <v>7720</v>
      </c>
      <c r="K678">
        <f>SUM($I$32:I678)</f>
        <v>590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2258</v>
      </c>
      <c r="F679">
        <v>2258</v>
      </c>
      <c r="G679">
        <f t="shared" si="21"/>
        <v>0</v>
      </c>
      <c r="H679">
        <v>2</v>
      </c>
      <c r="I679">
        <v>0</v>
      </c>
      <c r="J679">
        <f>SUM($H$32:H679)</f>
        <v>7722</v>
      </c>
      <c r="K679">
        <f>SUM($I$32:I679)</f>
        <v>590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2258</v>
      </c>
      <c r="F680">
        <v>2258</v>
      </c>
      <c r="G680">
        <f t="shared" si="21"/>
        <v>0</v>
      </c>
      <c r="H680">
        <v>2</v>
      </c>
      <c r="I680">
        <v>0</v>
      </c>
      <c r="J680">
        <f>SUM($H$32:H680)</f>
        <v>7724</v>
      </c>
      <c r="K680">
        <f>SUM($I$32:I680)</f>
        <v>590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2258</v>
      </c>
      <c r="F681">
        <v>2258</v>
      </c>
      <c r="G681">
        <f t="shared" si="21"/>
        <v>0</v>
      </c>
      <c r="H681">
        <v>2</v>
      </c>
      <c r="I681">
        <v>0</v>
      </c>
      <c r="J681">
        <f>SUM($H$32:H681)</f>
        <v>7726</v>
      </c>
      <c r="K681">
        <f>SUM($I$32:I681)</f>
        <v>590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2258</v>
      </c>
      <c r="F682">
        <v>2258</v>
      </c>
      <c r="G682">
        <f t="shared" si="21"/>
        <v>0</v>
      </c>
      <c r="H682">
        <v>2</v>
      </c>
      <c r="I682">
        <v>0</v>
      </c>
      <c r="J682">
        <f>SUM($H$32:H682)</f>
        <v>7728</v>
      </c>
      <c r="K682">
        <f>SUM($I$32:I682)</f>
        <v>590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2258</v>
      </c>
      <c r="F683">
        <v>2258</v>
      </c>
      <c r="G683">
        <f t="shared" si="21"/>
        <v>0</v>
      </c>
      <c r="H683">
        <v>2</v>
      </c>
      <c r="I683">
        <v>0</v>
      </c>
      <c r="J683">
        <f>SUM($H$32:H683)</f>
        <v>7730</v>
      </c>
      <c r="K683">
        <f>SUM($I$32:I683)</f>
        <v>590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2258</v>
      </c>
      <c r="F684">
        <v>2258</v>
      </c>
      <c r="G684">
        <f t="shared" si="21"/>
        <v>0</v>
      </c>
      <c r="H684">
        <v>2</v>
      </c>
      <c r="I684">
        <v>0</v>
      </c>
      <c r="J684">
        <f>SUM($H$32:H684)</f>
        <v>7732</v>
      </c>
      <c r="K684">
        <f>SUM($I$32:I684)</f>
        <v>590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2258</v>
      </c>
      <c r="F685">
        <v>2258</v>
      </c>
      <c r="G685">
        <f t="shared" si="21"/>
        <v>0</v>
      </c>
      <c r="H685">
        <v>2</v>
      </c>
      <c r="I685">
        <v>0</v>
      </c>
      <c r="J685">
        <f>SUM($H$32:H685)</f>
        <v>7734</v>
      </c>
      <c r="K685">
        <f>SUM($I$32:I685)</f>
        <v>590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2258</v>
      </c>
      <c r="F686">
        <v>2258</v>
      </c>
      <c r="G686">
        <f t="shared" si="21"/>
        <v>0</v>
      </c>
      <c r="H686">
        <v>2</v>
      </c>
      <c r="I686">
        <v>0</v>
      </c>
      <c r="J686">
        <f>SUM($H$32:H686)</f>
        <v>7736</v>
      </c>
      <c r="K686">
        <f>SUM($I$32:I686)</f>
        <v>590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2258</v>
      </c>
      <c r="F687">
        <v>2258</v>
      </c>
      <c r="G687">
        <f t="shared" si="21"/>
        <v>0</v>
      </c>
      <c r="H687">
        <v>5</v>
      </c>
      <c r="I687">
        <v>0</v>
      </c>
      <c r="J687">
        <f>SUM($H$32:H687)</f>
        <v>7741</v>
      </c>
      <c r="K687">
        <f>SUM($I$32:I687)</f>
        <v>590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>
        <f t="shared" si="20"/>
        <v>0</v>
      </c>
      <c r="E688">
        <v>2258</v>
      </c>
      <c r="F688">
        <v>2258</v>
      </c>
      <c r="G688">
        <f t="shared" si="21"/>
        <v>0</v>
      </c>
      <c r="H688">
        <v>6</v>
      </c>
      <c r="I688">
        <v>0</v>
      </c>
      <c r="J688">
        <f>SUM($H$32:H688)</f>
        <v>7747</v>
      </c>
      <c r="K688">
        <f>SUM($I$32:I688)</f>
        <v>590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2258</v>
      </c>
      <c r="F689">
        <v>2258</v>
      </c>
      <c r="G689">
        <f t="shared" si="21"/>
        <v>0</v>
      </c>
      <c r="H689">
        <v>6</v>
      </c>
      <c r="I689">
        <v>0</v>
      </c>
      <c r="J689">
        <f>SUM($H$32:H689)</f>
        <v>7753</v>
      </c>
      <c r="K689">
        <f>SUM($I$32:I689)</f>
        <v>590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>
        <f t="shared" si="20"/>
        <v>1</v>
      </c>
      <c r="E690">
        <v>2258</v>
      </c>
      <c r="F690">
        <v>2257</v>
      </c>
      <c r="G690">
        <f t="shared" si="21"/>
        <v>1</v>
      </c>
      <c r="H690">
        <v>9</v>
      </c>
      <c r="I690">
        <v>1</v>
      </c>
      <c r="J690">
        <f>SUM($H$32:H690)</f>
        <v>7762</v>
      </c>
      <c r="K690">
        <f>SUM($I$32:I690)</f>
        <v>591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>
        <f t="shared" si="20"/>
        <v>0</v>
      </c>
      <c r="E691">
        <v>2257</v>
      </c>
      <c r="F691">
        <v>2257</v>
      </c>
      <c r="G691">
        <f t="shared" si="21"/>
        <v>0</v>
      </c>
      <c r="H691">
        <v>2</v>
      </c>
      <c r="I691">
        <v>0</v>
      </c>
      <c r="J691">
        <f>SUM($H$32:H691)</f>
        <v>7764</v>
      </c>
      <c r="K691">
        <f>SUM($I$32:I691)</f>
        <v>591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>
        <f t="shared" si="20"/>
        <v>1</v>
      </c>
      <c r="E692">
        <v>2257</v>
      </c>
      <c r="F692">
        <v>2256</v>
      </c>
      <c r="G692">
        <f t="shared" si="21"/>
        <v>1</v>
      </c>
      <c r="H692">
        <v>7</v>
      </c>
      <c r="I692">
        <v>1</v>
      </c>
      <c r="J692">
        <f>SUM($H$32:H692)</f>
        <v>7771</v>
      </c>
      <c r="K692">
        <f>SUM($I$32:I692)</f>
        <v>592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>
        <f t="shared" si="20"/>
        <v>1</v>
      </c>
      <c r="E693">
        <v>2256</v>
      </c>
      <c r="F693">
        <v>2255</v>
      </c>
      <c r="G693">
        <f t="shared" si="21"/>
        <v>1</v>
      </c>
      <c r="H693">
        <v>2</v>
      </c>
      <c r="I693">
        <v>1</v>
      </c>
      <c r="J693">
        <f>SUM($H$32:H693)</f>
        <v>7773</v>
      </c>
      <c r="K693">
        <f>SUM($I$32:I693)</f>
        <v>593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2255</v>
      </c>
      <c r="F694">
        <v>2255</v>
      </c>
      <c r="G694">
        <f t="shared" si="21"/>
        <v>0</v>
      </c>
      <c r="H694">
        <v>2</v>
      </c>
      <c r="I694">
        <v>0</v>
      </c>
      <c r="J694">
        <f>SUM($H$32:H694)</f>
        <v>7775</v>
      </c>
      <c r="K694">
        <f>SUM($I$32:I694)</f>
        <v>593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>
        <f t="shared" si="20"/>
        <v>0</v>
      </c>
      <c r="E695">
        <v>2255</v>
      </c>
      <c r="F695">
        <v>2255</v>
      </c>
      <c r="G695">
        <f t="shared" si="21"/>
        <v>0</v>
      </c>
      <c r="H695">
        <v>0</v>
      </c>
      <c r="I695">
        <v>0</v>
      </c>
      <c r="J695">
        <f>SUM($H$32:H695)</f>
        <v>7775</v>
      </c>
      <c r="K695">
        <f>SUM($I$32:I695)</f>
        <v>593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2255</v>
      </c>
      <c r="F696">
        <v>2255</v>
      </c>
      <c r="G696">
        <f t="shared" si="21"/>
        <v>0</v>
      </c>
      <c r="H696">
        <v>2</v>
      </c>
      <c r="I696">
        <v>0</v>
      </c>
      <c r="J696">
        <f>SUM($H$32:H696)</f>
        <v>7777</v>
      </c>
      <c r="K696">
        <f>SUM($I$32:I696)</f>
        <v>593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>
        <f t="shared" si="20"/>
        <v>0</v>
      </c>
      <c r="E697">
        <v>2255</v>
      </c>
      <c r="F697">
        <v>2255</v>
      </c>
      <c r="G697">
        <f t="shared" si="21"/>
        <v>0</v>
      </c>
      <c r="H697">
        <v>0</v>
      </c>
      <c r="I697">
        <v>0</v>
      </c>
      <c r="J697">
        <f>SUM($H$32:H697)</f>
        <v>7777</v>
      </c>
      <c r="K697">
        <f>SUM($I$32:I697)</f>
        <v>593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>
        <f t="shared" si="20"/>
        <v>1</v>
      </c>
      <c r="E698">
        <v>2255</v>
      </c>
      <c r="F698">
        <v>2254</v>
      </c>
      <c r="G698">
        <f t="shared" si="21"/>
        <v>1</v>
      </c>
      <c r="H698">
        <v>7</v>
      </c>
      <c r="I698">
        <v>1</v>
      </c>
      <c r="J698">
        <f>SUM($H$32:H698)</f>
        <v>7784</v>
      </c>
      <c r="K698">
        <f>SUM($I$32:I698)</f>
        <v>594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>
        <f t="shared" si="20"/>
        <v>1</v>
      </c>
      <c r="E699">
        <v>2254</v>
      </c>
      <c r="F699">
        <v>2253</v>
      </c>
      <c r="G699">
        <f t="shared" si="21"/>
        <v>1</v>
      </c>
      <c r="H699">
        <v>7</v>
      </c>
      <c r="I699">
        <v>1</v>
      </c>
      <c r="J699">
        <f>SUM($H$32:H699)</f>
        <v>7791</v>
      </c>
      <c r="K699">
        <f>SUM($I$32:I699)</f>
        <v>595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2253</v>
      </c>
      <c r="F700">
        <v>2253</v>
      </c>
      <c r="G700">
        <f t="shared" si="21"/>
        <v>0</v>
      </c>
      <c r="H700">
        <v>0</v>
      </c>
      <c r="I700">
        <v>0</v>
      </c>
      <c r="J700">
        <f>SUM($H$32:H700)</f>
        <v>7791</v>
      </c>
      <c r="K700">
        <f>SUM($I$32:I700)</f>
        <v>595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2253</v>
      </c>
      <c r="F701">
        <v>2253</v>
      </c>
      <c r="G701">
        <f t="shared" si="21"/>
        <v>0</v>
      </c>
      <c r="H701">
        <v>2</v>
      </c>
      <c r="I701">
        <v>0</v>
      </c>
      <c r="J701">
        <f>SUM($H$32:H701)</f>
        <v>7793</v>
      </c>
      <c r="K701">
        <f>SUM($I$32:I701)</f>
        <v>595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2253</v>
      </c>
      <c r="F702">
        <v>2253</v>
      </c>
      <c r="G702">
        <f t="shared" si="21"/>
        <v>0</v>
      </c>
      <c r="H702">
        <v>0</v>
      </c>
      <c r="I702">
        <v>0</v>
      </c>
      <c r="J702">
        <f>SUM($H$32:H702)</f>
        <v>7793</v>
      </c>
      <c r="K702">
        <f>SUM($I$32:I702)</f>
        <v>595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>
        <f t="shared" si="20"/>
        <v>0</v>
      </c>
      <c r="E703">
        <v>2253</v>
      </c>
      <c r="F703">
        <v>2253</v>
      </c>
      <c r="G703">
        <f t="shared" si="21"/>
        <v>0</v>
      </c>
      <c r="H703">
        <v>5</v>
      </c>
      <c r="I703">
        <v>0</v>
      </c>
      <c r="J703">
        <f>SUM($H$32:H703)</f>
        <v>7798</v>
      </c>
      <c r="K703">
        <f>SUM($I$32:I703)</f>
        <v>595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>
        <f t="shared" si="20"/>
        <v>0</v>
      </c>
      <c r="E704">
        <v>2253</v>
      </c>
      <c r="F704">
        <v>2253</v>
      </c>
      <c r="G704">
        <f t="shared" si="21"/>
        <v>0</v>
      </c>
      <c r="H704">
        <v>2</v>
      </c>
      <c r="I704">
        <v>0</v>
      </c>
      <c r="J704">
        <f>SUM($H$32:H704)</f>
        <v>7800</v>
      </c>
      <c r="K704">
        <f>SUM($I$32:I704)</f>
        <v>595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2253</v>
      </c>
      <c r="F705">
        <v>2253</v>
      </c>
      <c r="G705">
        <f t="shared" si="21"/>
        <v>0</v>
      </c>
      <c r="H705">
        <v>2</v>
      </c>
      <c r="I705">
        <v>0</v>
      </c>
      <c r="J705">
        <f>SUM($H$32:H705)</f>
        <v>7802</v>
      </c>
      <c r="K705">
        <f>SUM($I$32:I705)</f>
        <v>595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2253</v>
      </c>
      <c r="F706">
        <v>2253</v>
      </c>
      <c r="G706">
        <f t="shared" si="21"/>
        <v>0</v>
      </c>
      <c r="H706">
        <v>2</v>
      </c>
      <c r="I706">
        <v>0</v>
      </c>
      <c r="J706">
        <f>SUM($H$32:H706)</f>
        <v>7804</v>
      </c>
      <c r="K706">
        <f>SUM($I$32:I706)</f>
        <v>595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2253</v>
      </c>
      <c r="F707">
        <v>2253</v>
      </c>
      <c r="G707">
        <f t="shared" si="21"/>
        <v>0</v>
      </c>
      <c r="H707">
        <v>2</v>
      </c>
      <c r="I707">
        <v>0</v>
      </c>
      <c r="J707">
        <f>SUM($H$32:H707)</f>
        <v>7806</v>
      </c>
      <c r="K707">
        <f>SUM($I$32:I707)</f>
        <v>595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2253</v>
      </c>
      <c r="F708">
        <v>2253</v>
      </c>
      <c r="G708">
        <f t="shared" si="21"/>
        <v>0</v>
      </c>
      <c r="H708">
        <v>2</v>
      </c>
      <c r="I708">
        <v>0</v>
      </c>
      <c r="J708">
        <f>SUM($H$32:H708)</f>
        <v>7808</v>
      </c>
      <c r="K708">
        <f>SUM($I$32:I708)</f>
        <v>595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>
        <f t="shared" si="20"/>
        <v>0</v>
      </c>
      <c r="E709">
        <v>2253</v>
      </c>
      <c r="F709">
        <v>2253</v>
      </c>
      <c r="G709">
        <f t="shared" si="21"/>
        <v>0</v>
      </c>
      <c r="H709">
        <v>5</v>
      </c>
      <c r="I709">
        <v>0</v>
      </c>
      <c r="J709">
        <f>SUM($H$32:H709)</f>
        <v>7813</v>
      </c>
      <c r="K709">
        <f>SUM($I$32:I709)</f>
        <v>595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>
        <f t="shared" si="20"/>
        <v>2</v>
      </c>
      <c r="E710">
        <v>2253</v>
      </c>
      <c r="F710">
        <v>2233</v>
      </c>
      <c r="G710">
        <f t="shared" si="21"/>
        <v>20</v>
      </c>
      <c r="H710">
        <v>4</v>
      </c>
      <c r="I710">
        <v>2</v>
      </c>
      <c r="J710">
        <f>SUM($H$32:H710)</f>
        <v>7817</v>
      </c>
      <c r="K710">
        <f>SUM($I$32:I710)</f>
        <v>597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2233</v>
      </c>
      <c r="F711">
        <v>2200</v>
      </c>
      <c r="G711">
        <f t="shared" si="21"/>
        <v>33</v>
      </c>
      <c r="H711">
        <v>14</v>
      </c>
      <c r="I711">
        <v>3</v>
      </c>
      <c r="J711">
        <f>SUM($H$32:H711)</f>
        <v>7831</v>
      </c>
      <c r="K711">
        <f>SUM($I$32:I711)</f>
        <v>600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2200</v>
      </c>
      <c r="F712">
        <v>2200</v>
      </c>
      <c r="G712">
        <f t="shared" si="21"/>
        <v>0</v>
      </c>
      <c r="H712">
        <v>0</v>
      </c>
      <c r="I712">
        <v>0</v>
      </c>
      <c r="J712">
        <f>SUM($H$32:H712)</f>
        <v>7831</v>
      </c>
      <c r="K712">
        <f>SUM($I$32:I712)</f>
        <v>600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>
        <f t="shared" si="20"/>
        <v>0</v>
      </c>
      <c r="E713">
        <v>2200</v>
      </c>
      <c r="F713">
        <v>2200</v>
      </c>
      <c r="G713">
        <f t="shared" si="21"/>
        <v>0</v>
      </c>
      <c r="H713">
        <v>5</v>
      </c>
      <c r="I713">
        <v>0</v>
      </c>
      <c r="J713">
        <f>SUM($H$32:H713)</f>
        <v>7836</v>
      </c>
      <c r="K713">
        <f>SUM($I$32:I713)</f>
        <v>600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>
        <f t="shared" si="20"/>
        <v>1</v>
      </c>
      <c r="E714">
        <v>2200</v>
      </c>
      <c r="F714">
        <v>2199</v>
      </c>
      <c r="G714">
        <f t="shared" si="21"/>
        <v>1</v>
      </c>
      <c r="H714">
        <v>7</v>
      </c>
      <c r="I714">
        <v>1</v>
      </c>
      <c r="J714">
        <f>SUM($H$32:H714)</f>
        <v>7843</v>
      </c>
      <c r="K714">
        <f>SUM($I$32:I714)</f>
        <v>601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>
        <f t="shared" si="20"/>
        <v>1</v>
      </c>
      <c r="E715">
        <v>2199</v>
      </c>
      <c r="F715">
        <v>2198</v>
      </c>
      <c r="G715">
        <f t="shared" si="21"/>
        <v>1</v>
      </c>
      <c r="H715">
        <v>7</v>
      </c>
      <c r="I715">
        <v>1</v>
      </c>
      <c r="J715">
        <f>SUM($H$32:H715)</f>
        <v>7850</v>
      </c>
      <c r="K715">
        <f>SUM($I$32:I715)</f>
        <v>602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2198</v>
      </c>
      <c r="F716">
        <v>2198</v>
      </c>
      <c r="G716">
        <f t="shared" si="21"/>
        <v>0</v>
      </c>
      <c r="H716">
        <v>5</v>
      </c>
      <c r="I716">
        <v>0</v>
      </c>
      <c r="J716">
        <f>SUM($H$32:H716)</f>
        <v>7855</v>
      </c>
      <c r="K716">
        <f>SUM($I$32:I716)</f>
        <v>602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>
        <f t="shared" si="20"/>
        <v>0</v>
      </c>
      <c r="E717">
        <v>2198</v>
      </c>
      <c r="F717">
        <v>2198</v>
      </c>
      <c r="G717">
        <f t="shared" si="21"/>
        <v>0</v>
      </c>
      <c r="H717">
        <v>5</v>
      </c>
      <c r="I717">
        <v>0</v>
      </c>
      <c r="J717">
        <f>SUM($H$32:H717)</f>
        <v>7860</v>
      </c>
      <c r="K717">
        <f>SUM($I$32:I717)</f>
        <v>602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2198</v>
      </c>
      <c r="F718">
        <v>2197</v>
      </c>
      <c r="G718">
        <f t="shared" si="21"/>
        <v>1</v>
      </c>
      <c r="H718">
        <v>7</v>
      </c>
      <c r="I718">
        <v>1</v>
      </c>
      <c r="J718">
        <f>SUM($H$32:H718)</f>
        <v>7867</v>
      </c>
      <c r="K718">
        <f>SUM($I$32:I718)</f>
        <v>603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>
        <f t="shared" si="20"/>
        <v>1</v>
      </c>
      <c r="E719">
        <v>2197</v>
      </c>
      <c r="F719">
        <v>2196</v>
      </c>
      <c r="G719">
        <f t="shared" si="21"/>
        <v>1</v>
      </c>
      <c r="H719">
        <v>7</v>
      </c>
      <c r="I719">
        <v>1</v>
      </c>
      <c r="J719">
        <f>SUM($H$32:H719)</f>
        <v>7874</v>
      </c>
      <c r="K719">
        <f>SUM($I$32:I719)</f>
        <v>604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>
        <f t="shared" si="20"/>
        <v>2</v>
      </c>
      <c r="E720">
        <v>2196</v>
      </c>
      <c r="F720">
        <v>2194</v>
      </c>
      <c r="G720">
        <f t="shared" si="21"/>
        <v>2</v>
      </c>
      <c r="H720">
        <v>18</v>
      </c>
      <c r="I720">
        <v>3</v>
      </c>
      <c r="J720">
        <f>SUM($H$32:H720)</f>
        <v>7892</v>
      </c>
      <c r="K720">
        <f>SUM($I$32:I720)</f>
        <v>607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>
        <f t="shared" si="20"/>
        <v>0</v>
      </c>
      <c r="E721">
        <v>2194</v>
      </c>
      <c r="F721">
        <v>2194</v>
      </c>
      <c r="G721">
        <f t="shared" si="21"/>
        <v>0</v>
      </c>
      <c r="H721">
        <v>0</v>
      </c>
      <c r="I721">
        <v>0</v>
      </c>
      <c r="J721">
        <f>SUM($H$32:H721)</f>
        <v>7892</v>
      </c>
      <c r="K721">
        <f>SUM($I$32:I721)</f>
        <v>607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>
        <f t="shared" si="20"/>
        <v>0</v>
      </c>
      <c r="E722">
        <v>2194</v>
      </c>
      <c r="F722">
        <v>2194</v>
      </c>
      <c r="G722">
        <f t="shared" si="21"/>
        <v>0</v>
      </c>
      <c r="H722">
        <v>0</v>
      </c>
      <c r="I722">
        <v>0</v>
      </c>
      <c r="J722">
        <f>SUM($H$32:H722)</f>
        <v>7892</v>
      </c>
      <c r="K722">
        <f>SUM($I$32:I722)</f>
        <v>607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>
        <f t="shared" si="20"/>
        <v>1</v>
      </c>
      <c r="E723">
        <v>2194</v>
      </c>
      <c r="F723">
        <v>2193</v>
      </c>
      <c r="G723">
        <f t="shared" si="21"/>
        <v>1</v>
      </c>
      <c r="H723">
        <v>7</v>
      </c>
      <c r="I723">
        <v>1</v>
      </c>
      <c r="J723">
        <f>SUM($H$32:H723)</f>
        <v>7899</v>
      </c>
      <c r="K723">
        <f>SUM($I$32:I723)</f>
        <v>608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>
        <f t="shared" si="20"/>
        <v>0</v>
      </c>
      <c r="E724">
        <v>2193</v>
      </c>
      <c r="F724">
        <v>2193</v>
      </c>
      <c r="G724">
        <f t="shared" si="21"/>
        <v>0</v>
      </c>
      <c r="H724">
        <v>2</v>
      </c>
      <c r="I724">
        <v>0</v>
      </c>
      <c r="J724">
        <f>SUM($H$32:H724)</f>
        <v>7901</v>
      </c>
      <c r="K724">
        <f>SUM($I$32:I724)</f>
        <v>608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>
        <f t="shared" si="20"/>
        <v>0</v>
      </c>
      <c r="E725">
        <v>2193</v>
      </c>
      <c r="F725">
        <v>2193</v>
      </c>
      <c r="G725">
        <f t="shared" si="21"/>
        <v>0</v>
      </c>
      <c r="H725">
        <v>2</v>
      </c>
      <c r="I725">
        <v>0</v>
      </c>
      <c r="J725">
        <f>SUM($H$32:H725)</f>
        <v>7903</v>
      </c>
      <c r="K725">
        <f>SUM($I$32:I725)</f>
        <v>608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>
        <f t="shared" si="20"/>
        <v>0</v>
      </c>
      <c r="E726">
        <v>2193</v>
      </c>
      <c r="F726">
        <v>2193</v>
      </c>
      <c r="G726">
        <f t="shared" si="21"/>
        <v>0</v>
      </c>
      <c r="H726">
        <v>2</v>
      </c>
      <c r="I726">
        <v>0</v>
      </c>
      <c r="J726">
        <f>SUM($H$32:H726)</f>
        <v>7905</v>
      </c>
      <c r="K726">
        <f>SUM($I$32:I726)</f>
        <v>608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>
        <f t="shared" si="20"/>
        <v>0</v>
      </c>
      <c r="E727">
        <v>2193</v>
      </c>
      <c r="F727">
        <v>2193</v>
      </c>
      <c r="G727">
        <f t="shared" si="21"/>
        <v>0</v>
      </c>
      <c r="H727">
        <v>6</v>
      </c>
      <c r="I727">
        <v>0</v>
      </c>
      <c r="J727">
        <f>SUM($H$32:H727)</f>
        <v>7911</v>
      </c>
      <c r="K727">
        <f>SUM($I$32:I727)</f>
        <v>608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>
        <f t="shared" si="20"/>
        <v>1</v>
      </c>
      <c r="E728">
        <v>2193</v>
      </c>
      <c r="F728">
        <v>2192</v>
      </c>
      <c r="G728">
        <f t="shared" si="21"/>
        <v>1</v>
      </c>
      <c r="H728">
        <v>7</v>
      </c>
      <c r="I728">
        <v>1</v>
      </c>
      <c r="J728">
        <f>SUM($H$32:H728)</f>
        <v>7918</v>
      </c>
      <c r="K728">
        <f>SUM($I$32:I728)</f>
        <v>609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>
        <f t="shared" si="20"/>
        <v>0</v>
      </c>
      <c r="E729">
        <v>2192</v>
      </c>
      <c r="F729">
        <v>2192</v>
      </c>
      <c r="G729">
        <f t="shared" si="21"/>
        <v>0</v>
      </c>
      <c r="H729">
        <v>0</v>
      </c>
      <c r="I729">
        <v>0</v>
      </c>
      <c r="J729">
        <f>SUM($H$32:H729)</f>
        <v>7918</v>
      </c>
      <c r="K729">
        <f>SUM($I$32:I729)</f>
        <v>609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>
        <f t="shared" si="20"/>
        <v>1</v>
      </c>
      <c r="E730">
        <v>2192</v>
      </c>
      <c r="F730">
        <v>2191</v>
      </c>
      <c r="G730">
        <f t="shared" si="21"/>
        <v>1</v>
      </c>
      <c r="H730">
        <v>9</v>
      </c>
      <c r="I730">
        <v>1</v>
      </c>
      <c r="J730">
        <f>SUM($H$32:H730)</f>
        <v>7927</v>
      </c>
      <c r="K730">
        <f>SUM($I$32:I730)</f>
        <v>610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>
        <f t="shared" si="20"/>
        <v>0</v>
      </c>
      <c r="E731">
        <v>2191</v>
      </c>
      <c r="F731">
        <v>2191</v>
      </c>
      <c r="G731">
        <f t="shared" si="21"/>
        <v>0</v>
      </c>
      <c r="H731">
        <v>2</v>
      </c>
      <c r="I731">
        <v>0</v>
      </c>
      <c r="J731">
        <f>SUM($H$32:H731)</f>
        <v>7929</v>
      </c>
      <c r="K731">
        <f>SUM($I$32:I731)</f>
        <v>610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>
        <f t="shared" si="20"/>
        <v>0</v>
      </c>
      <c r="E732">
        <v>2191</v>
      </c>
      <c r="F732">
        <v>2191</v>
      </c>
      <c r="G732">
        <f t="shared" si="21"/>
        <v>0</v>
      </c>
      <c r="H732">
        <v>2</v>
      </c>
      <c r="I732">
        <v>0</v>
      </c>
      <c r="J732">
        <f>SUM($H$32:H732)</f>
        <v>7931</v>
      </c>
      <c r="K732">
        <f>SUM($I$32:I732)</f>
        <v>610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>
        <f t="shared" si="20"/>
        <v>0</v>
      </c>
      <c r="E733">
        <v>2191</v>
      </c>
      <c r="F733">
        <v>2191</v>
      </c>
      <c r="G733">
        <f t="shared" si="21"/>
        <v>0</v>
      </c>
      <c r="H733">
        <v>0</v>
      </c>
      <c r="I733">
        <v>0</v>
      </c>
      <c r="J733">
        <f>SUM($H$32:H733)</f>
        <v>7931</v>
      </c>
      <c r="K733">
        <f>SUM($I$32:I733)</f>
        <v>610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>
        <f t="shared" si="20"/>
        <v>0</v>
      </c>
      <c r="E734">
        <v>2191</v>
      </c>
      <c r="F734">
        <v>2191</v>
      </c>
      <c r="G734">
        <f t="shared" si="21"/>
        <v>0</v>
      </c>
      <c r="H734">
        <v>0</v>
      </c>
      <c r="I734">
        <v>0</v>
      </c>
      <c r="J734">
        <f>SUM($H$32:H734)</f>
        <v>7931</v>
      </c>
      <c r="K734">
        <f>SUM($I$32:I734)</f>
        <v>610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>
        <f t="shared" si="20"/>
        <v>1</v>
      </c>
      <c r="E735">
        <v>2191</v>
      </c>
      <c r="F735">
        <v>2189</v>
      </c>
      <c r="G735">
        <f t="shared" si="21"/>
        <v>2</v>
      </c>
      <c r="H735">
        <v>2</v>
      </c>
      <c r="I735">
        <v>1</v>
      </c>
      <c r="J735">
        <f>SUM($H$32:H735)</f>
        <v>7933</v>
      </c>
      <c r="K735">
        <f>SUM($I$32:I735)</f>
        <v>611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>
        <f>B736-C736</f>
        <v>0</v>
      </c>
      <c r="E736">
        <v>2189</v>
      </c>
      <c r="F736">
        <v>2189</v>
      </c>
      <c r="G736">
        <f>E736-F736</f>
        <v>0</v>
      </c>
      <c r="H736">
        <v>0</v>
      </c>
      <c r="I736">
        <v>0</v>
      </c>
      <c r="J736">
        <f>SUM($H$32:H736)</f>
        <v>7933</v>
      </c>
      <c r="K736">
        <f>SUM($I$32:I736)</f>
        <v>611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>
        <f>B737-C737</f>
        <v>0</v>
      </c>
      <c r="E737">
        <v>2189</v>
      </c>
      <c r="F737">
        <v>2189</v>
      </c>
      <c r="G737">
        <f>E737-F737</f>
        <v>0</v>
      </c>
      <c r="H737">
        <v>2</v>
      </c>
      <c r="I737">
        <v>0</v>
      </c>
      <c r="J737">
        <f>SUM($H$32:H737)</f>
        <v>7935</v>
      </c>
      <c r="K737">
        <f>SUM($I$32:I737)</f>
        <v>611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0889-E8F2-4ABD-8EC1-B8F712B2AC0B}">
  <dimension ref="A1:M740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COUNTA(A32:A740)</f>
        <v>709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11.052186177715091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0.56779992184447048</v>
      </c>
    </row>
    <row r="23" spans="1:13" x14ac:dyDescent="0.25">
      <c r="A23" s="1" t="s">
        <v>7</v>
      </c>
      <c r="B23">
        <v>2212</v>
      </c>
      <c r="C23" t="s">
        <v>44</v>
      </c>
      <c r="D23" s="4">
        <f>D22/D20</f>
        <v>8.0084615210785682E-4</v>
      </c>
    </row>
    <row r="24" spans="1:13" x14ac:dyDescent="0.25">
      <c r="A24" s="1" t="s">
        <v>3</v>
      </c>
      <c r="B24">
        <v>17183</v>
      </c>
      <c r="C24" t="s">
        <v>37</v>
      </c>
      <c r="D24" t="str">
        <f>TEXT(B26/86400000,"hh:mm:ss.000")</f>
        <v>00:02:45.812</v>
      </c>
    </row>
    <row r="25" spans="1:13" x14ac:dyDescent="0.25">
      <c r="A25" s="1" t="s">
        <v>4</v>
      </c>
      <c r="B25">
        <v>814</v>
      </c>
      <c r="C25" t="s">
        <v>45</v>
      </c>
      <c r="D25">
        <f>AVERAGE(B32:B740)</f>
        <v>3.7968970380818052</v>
      </c>
    </row>
    <row r="26" spans="1:13" x14ac:dyDescent="0.25">
      <c r="A26" s="1" t="s">
        <v>0</v>
      </c>
      <c r="B26">
        <v>165812</v>
      </c>
    </row>
    <row r="27" spans="1:13" x14ac:dyDescent="0.25">
      <c r="A27" s="1" t="s">
        <v>8</v>
      </c>
      <c r="B27">
        <v>7836</v>
      </c>
    </row>
    <row r="28" spans="1:13" x14ac:dyDescent="0.25">
      <c r="A28" s="1" t="s">
        <v>34</v>
      </c>
      <c r="B28">
        <v>586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3621</v>
      </c>
      <c r="M32">
        <v>6489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1808</v>
      </c>
      <c r="M33">
        <v>8297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1270</v>
      </c>
      <c r="M34">
        <v>9567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659</v>
      </c>
      <c r="M35">
        <v>10226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206</v>
      </c>
      <c r="M36">
        <v>10432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5</v>
      </c>
      <c r="M37">
        <v>10437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965</v>
      </c>
      <c r="M38">
        <v>11402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1751</v>
      </c>
      <c r="M39">
        <v>13153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910</v>
      </c>
      <c r="M40">
        <v>14063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199</v>
      </c>
      <c r="M41">
        <v>14262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286</v>
      </c>
      <c r="M42">
        <v>14550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439</v>
      </c>
      <c r="M43">
        <v>14989</v>
      </c>
    </row>
    <row r="44" spans="1:13" ht="15" customHeight="1" x14ac:dyDescent="0.25">
      <c r="A44" t="s">
        <v>67</v>
      </c>
      <c r="B44">
        <v>3</v>
      </c>
      <c r="C44">
        <v>3</v>
      </c>
      <c r="D44">
        <f t="shared" si="0"/>
        <v>0</v>
      </c>
      <c r="E44">
        <v>5118</v>
      </c>
      <c r="F44">
        <v>5118</v>
      </c>
      <c r="G44">
        <f t="shared" si="1"/>
        <v>0</v>
      </c>
      <c r="H44">
        <v>5</v>
      </c>
      <c r="I44">
        <v>0</v>
      </c>
      <c r="J44">
        <f>SUM($H$32:H44)</f>
        <v>219</v>
      </c>
      <c r="K44">
        <f>SUM($I$32:I44)</f>
        <v>1</v>
      </c>
      <c r="L44">
        <v>192</v>
      </c>
      <c r="M44">
        <v>15182</v>
      </c>
    </row>
    <row r="45" spans="1:13" ht="15" customHeight="1" x14ac:dyDescent="0.25">
      <c r="A45" t="s">
        <v>68</v>
      </c>
      <c r="B45">
        <v>6</v>
      </c>
      <c r="C45">
        <v>6</v>
      </c>
      <c r="D45">
        <f t="shared" si="0"/>
        <v>0</v>
      </c>
      <c r="E45">
        <v>5118</v>
      </c>
      <c r="F45">
        <v>5118</v>
      </c>
      <c r="G45">
        <f t="shared" si="1"/>
        <v>0</v>
      </c>
      <c r="H45">
        <v>12</v>
      </c>
      <c r="I45">
        <v>0</v>
      </c>
      <c r="J45">
        <f>SUM($H$32:H45)</f>
        <v>231</v>
      </c>
      <c r="K45">
        <f>SUM($I$32:I45)</f>
        <v>1</v>
      </c>
      <c r="L45">
        <v>457</v>
      </c>
      <c r="M45">
        <v>15639</v>
      </c>
    </row>
    <row r="46" spans="1:13" ht="15" customHeight="1" x14ac:dyDescent="0.25">
      <c r="A46" t="s">
        <v>69</v>
      </c>
      <c r="B46">
        <v>3</v>
      </c>
      <c r="C46">
        <v>3</v>
      </c>
      <c r="D46">
        <f t="shared" si="0"/>
        <v>0</v>
      </c>
      <c r="E46">
        <v>5118</v>
      </c>
      <c r="F46">
        <v>5118</v>
      </c>
      <c r="G46">
        <f t="shared" si="1"/>
        <v>0</v>
      </c>
      <c r="H46">
        <v>5</v>
      </c>
      <c r="I46">
        <v>0</v>
      </c>
      <c r="J46">
        <f>SUM($H$32:H46)</f>
        <v>236</v>
      </c>
      <c r="K46">
        <f>SUM($I$32:I46)</f>
        <v>1</v>
      </c>
      <c r="L46">
        <v>149</v>
      </c>
      <c r="M46">
        <v>15788</v>
      </c>
    </row>
    <row r="47" spans="1:13" ht="15" customHeight="1" x14ac:dyDescent="0.25">
      <c r="A47" t="s">
        <v>70</v>
      </c>
      <c r="B47">
        <v>4</v>
      </c>
      <c r="C47">
        <v>4</v>
      </c>
      <c r="D47">
        <f t="shared" si="0"/>
        <v>0</v>
      </c>
      <c r="E47">
        <v>5118</v>
      </c>
      <c r="F47">
        <v>5118</v>
      </c>
      <c r="G47">
        <f t="shared" si="1"/>
        <v>0</v>
      </c>
      <c r="H47">
        <v>6</v>
      </c>
      <c r="I47">
        <v>0</v>
      </c>
      <c r="J47">
        <f>SUM($H$32:H47)</f>
        <v>242</v>
      </c>
      <c r="K47">
        <f>SUM($I$32:I47)</f>
        <v>1</v>
      </c>
      <c r="L47">
        <v>298</v>
      </c>
      <c r="M47">
        <v>16086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5118</v>
      </c>
      <c r="F48">
        <v>5118</v>
      </c>
      <c r="G48">
        <f t="shared" si="1"/>
        <v>0</v>
      </c>
      <c r="H48">
        <v>5</v>
      </c>
      <c r="I48">
        <v>0</v>
      </c>
      <c r="J48">
        <f>SUM($H$32:H48)</f>
        <v>247</v>
      </c>
      <c r="K48">
        <f>SUM($I$32:I48)</f>
        <v>1</v>
      </c>
      <c r="L48">
        <v>217</v>
      </c>
      <c r="M48">
        <v>16303</v>
      </c>
    </row>
    <row r="49" spans="1:13" ht="15" customHeight="1" x14ac:dyDescent="0.25">
      <c r="A49" t="s">
        <v>72</v>
      </c>
      <c r="B49">
        <v>3</v>
      </c>
      <c r="C49">
        <v>3</v>
      </c>
      <c r="D49">
        <f t="shared" si="0"/>
        <v>0</v>
      </c>
      <c r="E49">
        <v>5118</v>
      </c>
      <c r="F49">
        <v>5118</v>
      </c>
      <c r="G49">
        <f t="shared" si="1"/>
        <v>0</v>
      </c>
      <c r="H49">
        <v>5</v>
      </c>
      <c r="I49">
        <v>0</v>
      </c>
      <c r="J49">
        <f>SUM($H$32:H49)</f>
        <v>252</v>
      </c>
      <c r="K49">
        <f>SUM($I$32:I49)</f>
        <v>1</v>
      </c>
      <c r="L49">
        <v>196</v>
      </c>
      <c r="M49">
        <v>16499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5118</v>
      </c>
      <c r="F50">
        <v>5118</v>
      </c>
      <c r="G50">
        <f t="shared" si="1"/>
        <v>0</v>
      </c>
      <c r="H50">
        <v>5</v>
      </c>
      <c r="I50">
        <v>0</v>
      </c>
      <c r="J50">
        <f>SUM($H$32:H50)</f>
        <v>257</v>
      </c>
      <c r="K50">
        <f>SUM($I$32:I50)</f>
        <v>1</v>
      </c>
      <c r="L50">
        <v>161</v>
      </c>
      <c r="M50">
        <v>16660</v>
      </c>
    </row>
    <row r="51" spans="1:13" ht="15" customHeight="1" x14ac:dyDescent="0.25">
      <c r="A51" t="s">
        <v>74</v>
      </c>
      <c r="B51">
        <v>3</v>
      </c>
      <c r="C51">
        <v>3</v>
      </c>
      <c r="D51">
        <f t="shared" si="0"/>
        <v>0</v>
      </c>
      <c r="E51">
        <v>5118</v>
      </c>
      <c r="F51">
        <v>5118</v>
      </c>
      <c r="G51">
        <f t="shared" si="1"/>
        <v>0</v>
      </c>
      <c r="H51">
        <v>5</v>
      </c>
      <c r="I51">
        <v>0</v>
      </c>
      <c r="J51">
        <f>SUM($H$32:H51)</f>
        <v>262</v>
      </c>
      <c r="K51">
        <f>SUM($I$32:I51)</f>
        <v>1</v>
      </c>
      <c r="L51">
        <v>155</v>
      </c>
      <c r="M51">
        <v>16815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5118</v>
      </c>
      <c r="F52">
        <v>5118</v>
      </c>
      <c r="G52">
        <f t="shared" si="1"/>
        <v>0</v>
      </c>
      <c r="H52">
        <v>12</v>
      </c>
      <c r="I52">
        <v>0</v>
      </c>
      <c r="J52">
        <f>SUM($H$32:H52)</f>
        <v>274</v>
      </c>
      <c r="K52">
        <f>SUM($I$32:I52)</f>
        <v>1</v>
      </c>
      <c r="L52">
        <v>431</v>
      </c>
      <c r="M52">
        <v>17246</v>
      </c>
    </row>
    <row r="53" spans="1:13" ht="15" customHeight="1" x14ac:dyDescent="0.25">
      <c r="A53" t="s">
        <v>76</v>
      </c>
      <c r="B53">
        <v>6</v>
      </c>
      <c r="C53">
        <v>6</v>
      </c>
      <c r="D53">
        <f t="shared" si="0"/>
        <v>0</v>
      </c>
      <c r="E53">
        <v>5118</v>
      </c>
      <c r="F53">
        <v>5118</v>
      </c>
      <c r="G53">
        <f t="shared" si="1"/>
        <v>0</v>
      </c>
      <c r="H53">
        <v>12</v>
      </c>
      <c r="I53">
        <v>0</v>
      </c>
      <c r="J53">
        <f>SUM($H$32:H53)</f>
        <v>286</v>
      </c>
      <c r="K53">
        <f>SUM($I$32:I53)</f>
        <v>1</v>
      </c>
      <c r="L53">
        <v>512</v>
      </c>
      <c r="M53">
        <v>17758</v>
      </c>
    </row>
    <row r="54" spans="1:13" ht="15" customHeight="1" x14ac:dyDescent="0.25">
      <c r="A54" t="s">
        <v>77</v>
      </c>
      <c r="B54">
        <v>82</v>
      </c>
      <c r="C54">
        <v>60</v>
      </c>
      <c r="D54">
        <f t="shared" si="0"/>
        <v>22</v>
      </c>
      <c r="E54">
        <v>5118</v>
      </c>
      <c r="F54">
        <v>4574</v>
      </c>
      <c r="G54">
        <f t="shared" si="1"/>
        <v>544</v>
      </c>
      <c r="H54">
        <v>1024</v>
      </c>
      <c r="I54">
        <v>37</v>
      </c>
      <c r="J54">
        <f>SUM($H$32:H54)</f>
        <v>1310</v>
      </c>
      <c r="K54">
        <f>SUM($I$32:I54)</f>
        <v>38</v>
      </c>
      <c r="L54">
        <v>20343</v>
      </c>
      <c r="M54">
        <v>38101</v>
      </c>
    </row>
    <row r="55" spans="1:13" ht="15" customHeight="1" x14ac:dyDescent="0.25">
      <c r="A55" t="s">
        <v>78</v>
      </c>
      <c r="B55">
        <v>6</v>
      </c>
      <c r="C55">
        <v>6</v>
      </c>
      <c r="D55">
        <f t="shared" si="0"/>
        <v>0</v>
      </c>
      <c r="E55">
        <v>4574</v>
      </c>
      <c r="F55">
        <v>4574</v>
      </c>
      <c r="G55">
        <f t="shared" si="1"/>
        <v>0</v>
      </c>
      <c r="H55">
        <v>12</v>
      </c>
      <c r="I55">
        <v>0</v>
      </c>
      <c r="J55">
        <f>SUM($H$32:H55)</f>
        <v>1322</v>
      </c>
      <c r="K55">
        <f>SUM($I$32:I55)</f>
        <v>38</v>
      </c>
      <c r="L55">
        <v>421</v>
      </c>
      <c r="M55">
        <v>38522</v>
      </c>
    </row>
    <row r="56" spans="1:13" ht="15" customHeight="1" x14ac:dyDescent="0.25">
      <c r="A56" t="s">
        <v>79</v>
      </c>
      <c r="B56">
        <v>3</v>
      </c>
      <c r="C56">
        <v>3</v>
      </c>
      <c r="D56">
        <f t="shared" si="0"/>
        <v>0</v>
      </c>
      <c r="E56">
        <v>4574</v>
      </c>
      <c r="F56">
        <v>4574</v>
      </c>
      <c r="G56">
        <f t="shared" si="1"/>
        <v>0</v>
      </c>
      <c r="H56">
        <v>5</v>
      </c>
      <c r="I56">
        <v>0</v>
      </c>
      <c r="J56">
        <f>SUM($H$32:H56)</f>
        <v>1327</v>
      </c>
      <c r="K56">
        <f>SUM($I$32:I56)</f>
        <v>38</v>
      </c>
      <c r="L56">
        <v>185</v>
      </c>
      <c r="M56">
        <v>38707</v>
      </c>
    </row>
    <row r="57" spans="1:13" ht="15" customHeight="1" x14ac:dyDescent="0.25">
      <c r="A57" t="s">
        <v>80</v>
      </c>
      <c r="B57">
        <v>6</v>
      </c>
      <c r="C57">
        <v>6</v>
      </c>
      <c r="D57">
        <f t="shared" si="0"/>
        <v>0</v>
      </c>
      <c r="E57">
        <v>4574</v>
      </c>
      <c r="F57">
        <v>4574</v>
      </c>
      <c r="G57">
        <f t="shared" si="1"/>
        <v>0</v>
      </c>
      <c r="H57">
        <v>12</v>
      </c>
      <c r="I57">
        <v>0</v>
      </c>
      <c r="J57">
        <f>SUM($H$32:H57)</f>
        <v>1339</v>
      </c>
      <c r="K57">
        <f>SUM($I$32:I57)</f>
        <v>38</v>
      </c>
      <c r="L57">
        <v>495</v>
      </c>
      <c r="M57">
        <v>39202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4574</v>
      </c>
      <c r="F58">
        <v>4574</v>
      </c>
      <c r="G58">
        <f t="shared" si="1"/>
        <v>0</v>
      </c>
      <c r="H58">
        <v>12</v>
      </c>
      <c r="I58">
        <v>0</v>
      </c>
      <c r="J58">
        <f>SUM($H$32:H58)</f>
        <v>1351</v>
      </c>
      <c r="K58">
        <f>SUM($I$32:I58)</f>
        <v>38</v>
      </c>
      <c r="L58">
        <v>449</v>
      </c>
      <c r="M58">
        <v>39651</v>
      </c>
    </row>
    <row r="59" spans="1:13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4574</v>
      </c>
      <c r="F59">
        <v>4574</v>
      </c>
      <c r="G59">
        <f t="shared" si="1"/>
        <v>0</v>
      </c>
      <c r="H59">
        <v>12</v>
      </c>
      <c r="I59">
        <v>0</v>
      </c>
      <c r="J59">
        <f>SUM($H$32:H59)</f>
        <v>1363</v>
      </c>
      <c r="K59">
        <f>SUM($I$32:I59)</f>
        <v>38</v>
      </c>
      <c r="L59">
        <v>413</v>
      </c>
      <c r="M59">
        <v>40064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4574</v>
      </c>
      <c r="F60">
        <v>4574</v>
      </c>
      <c r="G60">
        <f t="shared" si="1"/>
        <v>0</v>
      </c>
      <c r="H60">
        <v>5</v>
      </c>
      <c r="I60">
        <v>0</v>
      </c>
      <c r="J60">
        <f>SUM($H$32:H60)</f>
        <v>1368</v>
      </c>
      <c r="K60">
        <f>SUM($I$32:I60)</f>
        <v>38</v>
      </c>
      <c r="L60">
        <v>171</v>
      </c>
      <c r="M60">
        <v>40235</v>
      </c>
    </row>
    <row r="61" spans="1:13" ht="15" customHeight="1" x14ac:dyDescent="0.25">
      <c r="A61" t="s">
        <v>84</v>
      </c>
      <c r="B61">
        <v>26</v>
      </c>
      <c r="C61">
        <v>19</v>
      </c>
      <c r="D61">
        <f t="shared" si="0"/>
        <v>7</v>
      </c>
      <c r="E61">
        <v>4574</v>
      </c>
      <c r="F61">
        <v>4546</v>
      </c>
      <c r="G61">
        <f t="shared" si="1"/>
        <v>28</v>
      </c>
      <c r="H61">
        <v>177</v>
      </c>
      <c r="I61">
        <v>13</v>
      </c>
      <c r="J61">
        <f>SUM($H$32:H61)</f>
        <v>1545</v>
      </c>
      <c r="K61">
        <f>SUM($I$32:I61)</f>
        <v>51</v>
      </c>
      <c r="L61">
        <v>3073</v>
      </c>
      <c r="M61">
        <v>43309</v>
      </c>
    </row>
    <row r="62" spans="1:13" ht="15" customHeight="1" x14ac:dyDescent="0.25">
      <c r="A62" t="s">
        <v>85</v>
      </c>
      <c r="B62">
        <v>3</v>
      </c>
      <c r="C62">
        <v>3</v>
      </c>
      <c r="D62">
        <f t="shared" si="0"/>
        <v>0</v>
      </c>
      <c r="E62">
        <v>4546</v>
      </c>
      <c r="F62">
        <v>4546</v>
      </c>
      <c r="G62">
        <f t="shared" si="1"/>
        <v>0</v>
      </c>
      <c r="H62">
        <v>5</v>
      </c>
      <c r="I62">
        <v>0</v>
      </c>
      <c r="J62">
        <f>SUM($H$32:H62)</f>
        <v>1550</v>
      </c>
      <c r="K62">
        <f>SUM($I$32:I62)</f>
        <v>51</v>
      </c>
      <c r="L62">
        <v>140</v>
      </c>
      <c r="M62">
        <v>43449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4546</v>
      </c>
      <c r="F63">
        <v>4546</v>
      </c>
      <c r="G63">
        <f t="shared" si="1"/>
        <v>0</v>
      </c>
      <c r="H63">
        <v>5</v>
      </c>
      <c r="I63">
        <v>0</v>
      </c>
      <c r="J63">
        <f>SUM($H$32:H63)</f>
        <v>1555</v>
      </c>
      <c r="K63">
        <f>SUM($I$32:I63)</f>
        <v>51</v>
      </c>
      <c r="L63">
        <v>152</v>
      </c>
      <c r="M63">
        <v>43601</v>
      </c>
    </row>
    <row r="64" spans="1:13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4546</v>
      </c>
      <c r="F64">
        <v>4546</v>
      </c>
      <c r="G64">
        <f t="shared" si="1"/>
        <v>0</v>
      </c>
      <c r="H64">
        <v>5</v>
      </c>
      <c r="I64">
        <v>0</v>
      </c>
      <c r="J64">
        <f>SUM($H$32:H64)</f>
        <v>1560</v>
      </c>
      <c r="K64">
        <f>SUM($I$32:I64)</f>
        <v>51</v>
      </c>
      <c r="L64">
        <v>145</v>
      </c>
      <c r="M64">
        <v>43746</v>
      </c>
    </row>
    <row r="65" spans="1:13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4546</v>
      </c>
      <c r="F65">
        <v>4546</v>
      </c>
      <c r="G65">
        <f t="shared" si="1"/>
        <v>0</v>
      </c>
      <c r="H65">
        <v>12</v>
      </c>
      <c r="I65">
        <v>0</v>
      </c>
      <c r="J65">
        <f>SUM($H$32:H65)</f>
        <v>1572</v>
      </c>
      <c r="K65">
        <f>SUM($I$32:I65)</f>
        <v>51</v>
      </c>
      <c r="L65">
        <v>497</v>
      </c>
      <c r="M65">
        <v>44243</v>
      </c>
    </row>
    <row r="66" spans="1:13" ht="15" customHeight="1" x14ac:dyDescent="0.25">
      <c r="A66" t="s">
        <v>89</v>
      </c>
      <c r="B66">
        <v>4</v>
      </c>
      <c r="C66">
        <v>4</v>
      </c>
      <c r="D66">
        <f t="shared" si="0"/>
        <v>0</v>
      </c>
      <c r="E66">
        <v>4546</v>
      </c>
      <c r="F66">
        <v>4546</v>
      </c>
      <c r="G66">
        <f t="shared" si="1"/>
        <v>0</v>
      </c>
      <c r="H66">
        <v>6</v>
      </c>
      <c r="I66">
        <v>0</v>
      </c>
      <c r="J66">
        <f>SUM($H$32:H66)</f>
        <v>1578</v>
      </c>
      <c r="K66">
        <f>SUM($I$32:I66)</f>
        <v>51</v>
      </c>
      <c r="L66">
        <v>240</v>
      </c>
      <c r="M66">
        <v>44483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4546</v>
      </c>
      <c r="F67">
        <v>4546</v>
      </c>
      <c r="G67">
        <f t="shared" si="1"/>
        <v>0</v>
      </c>
      <c r="H67">
        <v>12</v>
      </c>
      <c r="I67">
        <v>0</v>
      </c>
      <c r="J67">
        <f>SUM($H$32:H67)</f>
        <v>1590</v>
      </c>
      <c r="K67">
        <f>SUM($I$32:I67)</f>
        <v>51</v>
      </c>
      <c r="L67">
        <v>346</v>
      </c>
      <c r="M67">
        <v>44829</v>
      </c>
    </row>
    <row r="68" spans="1:13" ht="15" customHeight="1" x14ac:dyDescent="0.25">
      <c r="A68" t="s">
        <v>91</v>
      </c>
      <c r="B68">
        <v>6</v>
      </c>
      <c r="C68">
        <v>6</v>
      </c>
      <c r="D68">
        <f t="shared" si="0"/>
        <v>0</v>
      </c>
      <c r="E68">
        <v>4546</v>
      </c>
      <c r="F68">
        <v>4546</v>
      </c>
      <c r="G68">
        <f t="shared" si="1"/>
        <v>0</v>
      </c>
      <c r="H68">
        <v>12</v>
      </c>
      <c r="I68">
        <v>0</v>
      </c>
      <c r="J68">
        <f>SUM($H$32:H68)</f>
        <v>1602</v>
      </c>
      <c r="K68">
        <f>SUM($I$32:I68)</f>
        <v>51</v>
      </c>
      <c r="L68">
        <v>415</v>
      </c>
      <c r="M68">
        <v>45244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4546</v>
      </c>
      <c r="F69">
        <v>4546</v>
      </c>
      <c r="G69">
        <f t="shared" si="1"/>
        <v>0</v>
      </c>
      <c r="H69">
        <v>5</v>
      </c>
      <c r="I69">
        <v>0</v>
      </c>
      <c r="J69">
        <f>SUM($H$32:H69)</f>
        <v>1607</v>
      </c>
      <c r="K69">
        <f>SUM($I$32:I69)</f>
        <v>51</v>
      </c>
      <c r="L69">
        <v>147</v>
      </c>
      <c r="M69">
        <v>45391</v>
      </c>
    </row>
    <row r="70" spans="1:13" ht="15" customHeight="1" x14ac:dyDescent="0.25">
      <c r="A70" t="s">
        <v>93</v>
      </c>
      <c r="B70">
        <v>3</v>
      </c>
      <c r="C70">
        <v>3</v>
      </c>
      <c r="D70">
        <f t="shared" si="0"/>
        <v>0</v>
      </c>
      <c r="E70">
        <v>4546</v>
      </c>
      <c r="F70">
        <v>4546</v>
      </c>
      <c r="G70">
        <f t="shared" si="1"/>
        <v>0</v>
      </c>
      <c r="H70">
        <v>5</v>
      </c>
      <c r="I70">
        <v>0</v>
      </c>
      <c r="J70">
        <f>SUM($H$32:H70)</f>
        <v>1612</v>
      </c>
      <c r="K70">
        <f>SUM($I$32:I70)</f>
        <v>51</v>
      </c>
      <c r="L70">
        <v>140</v>
      </c>
      <c r="M70">
        <v>45531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4546</v>
      </c>
      <c r="F71">
        <v>4546</v>
      </c>
      <c r="G71">
        <f t="shared" si="1"/>
        <v>0</v>
      </c>
      <c r="H71">
        <v>5</v>
      </c>
      <c r="I71">
        <v>0</v>
      </c>
      <c r="J71">
        <f>SUM($H$32:H71)</f>
        <v>1617</v>
      </c>
      <c r="K71">
        <f>SUM($I$32:I71)</f>
        <v>51</v>
      </c>
      <c r="L71">
        <v>141</v>
      </c>
      <c r="M71">
        <v>45672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4546</v>
      </c>
      <c r="F72">
        <v>4546</v>
      </c>
      <c r="G72">
        <f t="shared" si="1"/>
        <v>0</v>
      </c>
      <c r="H72">
        <v>5</v>
      </c>
      <c r="I72">
        <v>0</v>
      </c>
      <c r="J72">
        <f>SUM($H$32:H72)</f>
        <v>1622</v>
      </c>
      <c r="K72">
        <f>SUM($I$32:I72)</f>
        <v>51</v>
      </c>
      <c r="L72">
        <v>135</v>
      </c>
      <c r="M72">
        <v>45807</v>
      </c>
    </row>
    <row r="73" spans="1:13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4546</v>
      </c>
      <c r="F73">
        <v>4546</v>
      </c>
      <c r="G73">
        <f t="shared" si="1"/>
        <v>0</v>
      </c>
      <c r="H73">
        <v>5</v>
      </c>
      <c r="I73">
        <v>0</v>
      </c>
      <c r="J73">
        <f>SUM($H$32:H73)</f>
        <v>1627</v>
      </c>
      <c r="K73">
        <f>SUM($I$32:I73)</f>
        <v>51</v>
      </c>
      <c r="L73">
        <v>141</v>
      </c>
      <c r="M73">
        <v>45948</v>
      </c>
    </row>
    <row r="74" spans="1:13" ht="15" customHeight="1" x14ac:dyDescent="0.25">
      <c r="A74" t="s">
        <v>97</v>
      </c>
      <c r="B74">
        <v>4</v>
      </c>
      <c r="C74">
        <v>4</v>
      </c>
      <c r="D74">
        <f t="shared" si="0"/>
        <v>0</v>
      </c>
      <c r="E74">
        <v>4546</v>
      </c>
      <c r="F74">
        <v>4546</v>
      </c>
      <c r="G74">
        <f t="shared" si="1"/>
        <v>0</v>
      </c>
      <c r="H74">
        <v>6</v>
      </c>
      <c r="I74">
        <v>0</v>
      </c>
      <c r="J74">
        <f>SUM($H$32:H74)</f>
        <v>1633</v>
      </c>
      <c r="K74">
        <f>SUM($I$32:I74)</f>
        <v>51</v>
      </c>
      <c r="L74">
        <v>232</v>
      </c>
      <c r="M74">
        <v>46180</v>
      </c>
    </row>
    <row r="75" spans="1:13" ht="15" customHeight="1" x14ac:dyDescent="0.25">
      <c r="A75" t="s">
        <v>98</v>
      </c>
      <c r="B75">
        <v>34</v>
      </c>
      <c r="C75">
        <v>22</v>
      </c>
      <c r="D75">
        <f t="shared" si="0"/>
        <v>12</v>
      </c>
      <c r="E75">
        <v>4546</v>
      </c>
      <c r="F75">
        <v>4521</v>
      </c>
      <c r="G75">
        <f t="shared" si="1"/>
        <v>25</v>
      </c>
      <c r="H75">
        <v>271</v>
      </c>
      <c r="I75">
        <v>19</v>
      </c>
      <c r="J75">
        <f>SUM($H$32:H75)</f>
        <v>1904</v>
      </c>
      <c r="K75">
        <f>SUM($I$32:I75)</f>
        <v>70</v>
      </c>
      <c r="L75">
        <v>4993</v>
      </c>
      <c r="M75">
        <v>51173</v>
      </c>
    </row>
    <row r="76" spans="1:13" ht="15" customHeight="1" x14ac:dyDescent="0.25">
      <c r="A76" t="s">
        <v>99</v>
      </c>
      <c r="B76">
        <v>50</v>
      </c>
      <c r="C76">
        <v>40</v>
      </c>
      <c r="D76">
        <f t="shared" si="0"/>
        <v>10</v>
      </c>
      <c r="E76">
        <v>4521</v>
      </c>
      <c r="F76">
        <v>4493</v>
      </c>
      <c r="G76">
        <f t="shared" si="1"/>
        <v>28</v>
      </c>
      <c r="H76">
        <v>372</v>
      </c>
      <c r="I76">
        <v>14</v>
      </c>
      <c r="J76">
        <f>SUM($H$32:H76)</f>
        <v>2276</v>
      </c>
      <c r="K76">
        <f>SUM($I$32:I76)</f>
        <v>84</v>
      </c>
      <c r="L76">
        <v>4820</v>
      </c>
      <c r="M76">
        <v>55993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4493</v>
      </c>
      <c r="F77">
        <v>4493</v>
      </c>
      <c r="G77">
        <f t="shared" si="1"/>
        <v>0</v>
      </c>
      <c r="H77">
        <v>6</v>
      </c>
      <c r="I77">
        <v>0</v>
      </c>
      <c r="J77">
        <f>SUM($H$32:H77)</f>
        <v>2282</v>
      </c>
      <c r="K77">
        <f>SUM($I$32:I77)</f>
        <v>84</v>
      </c>
      <c r="L77">
        <v>310</v>
      </c>
      <c r="M77">
        <v>56303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4493</v>
      </c>
      <c r="F78">
        <v>4493</v>
      </c>
      <c r="G78">
        <f t="shared" si="1"/>
        <v>0</v>
      </c>
      <c r="H78">
        <v>6</v>
      </c>
      <c r="I78">
        <v>0</v>
      </c>
      <c r="J78">
        <f>SUM($H$32:H78)</f>
        <v>2288</v>
      </c>
      <c r="K78">
        <f>SUM($I$32:I78)</f>
        <v>84</v>
      </c>
      <c r="L78">
        <v>253</v>
      </c>
      <c r="M78">
        <v>56556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4493</v>
      </c>
      <c r="F79">
        <v>4493</v>
      </c>
      <c r="G79">
        <f t="shared" si="1"/>
        <v>0</v>
      </c>
      <c r="H79">
        <v>12</v>
      </c>
      <c r="I79">
        <v>0</v>
      </c>
      <c r="J79">
        <f>SUM($H$32:H79)</f>
        <v>2300</v>
      </c>
      <c r="K79">
        <f>SUM($I$32:I79)</f>
        <v>84</v>
      </c>
      <c r="L79">
        <v>463</v>
      </c>
      <c r="M79">
        <v>57019</v>
      </c>
    </row>
    <row r="80" spans="1:13" ht="15" customHeight="1" x14ac:dyDescent="0.25">
      <c r="A80" t="s">
        <v>103</v>
      </c>
      <c r="B80">
        <v>6</v>
      </c>
      <c r="C80">
        <v>6</v>
      </c>
      <c r="D80">
        <f t="shared" si="0"/>
        <v>0</v>
      </c>
      <c r="E80">
        <v>4493</v>
      </c>
      <c r="F80">
        <v>4493</v>
      </c>
      <c r="G80">
        <f t="shared" si="1"/>
        <v>0</v>
      </c>
      <c r="H80">
        <v>12</v>
      </c>
      <c r="I80">
        <v>0</v>
      </c>
      <c r="J80">
        <f>SUM($H$32:H80)</f>
        <v>2312</v>
      </c>
      <c r="K80">
        <f>SUM($I$32:I80)</f>
        <v>84</v>
      </c>
      <c r="L80">
        <v>448</v>
      </c>
      <c r="M80">
        <v>57467</v>
      </c>
    </row>
    <row r="81" spans="1:13" ht="15" customHeight="1" x14ac:dyDescent="0.25">
      <c r="A81" t="s">
        <v>104</v>
      </c>
      <c r="B81">
        <v>4</v>
      </c>
      <c r="C81">
        <v>4</v>
      </c>
      <c r="D81">
        <f t="shared" si="0"/>
        <v>0</v>
      </c>
      <c r="E81">
        <v>4493</v>
      </c>
      <c r="F81">
        <v>4493</v>
      </c>
      <c r="G81">
        <f t="shared" si="1"/>
        <v>0</v>
      </c>
      <c r="H81">
        <v>6</v>
      </c>
      <c r="I81">
        <v>0</v>
      </c>
      <c r="J81">
        <f>SUM($H$32:H81)</f>
        <v>2318</v>
      </c>
      <c r="K81">
        <f>SUM($I$32:I81)</f>
        <v>84</v>
      </c>
      <c r="L81">
        <v>294</v>
      </c>
      <c r="M81">
        <v>57761</v>
      </c>
    </row>
    <row r="82" spans="1:13" ht="15" customHeight="1" x14ac:dyDescent="0.25">
      <c r="A82" t="s">
        <v>105</v>
      </c>
      <c r="B82">
        <v>48</v>
      </c>
      <c r="C82">
        <v>34</v>
      </c>
      <c r="D82">
        <f t="shared" si="0"/>
        <v>14</v>
      </c>
      <c r="E82">
        <v>4493</v>
      </c>
      <c r="F82">
        <v>4479</v>
      </c>
      <c r="G82">
        <f t="shared" si="1"/>
        <v>14</v>
      </c>
      <c r="H82">
        <v>415</v>
      </c>
      <c r="I82">
        <v>24</v>
      </c>
      <c r="J82">
        <f>SUM($H$32:H82)</f>
        <v>2733</v>
      </c>
      <c r="K82">
        <f>SUM($I$32:I82)</f>
        <v>108</v>
      </c>
      <c r="L82">
        <v>6165</v>
      </c>
      <c r="M82">
        <v>63926</v>
      </c>
    </row>
    <row r="83" spans="1:13" ht="15" customHeight="1" x14ac:dyDescent="0.25">
      <c r="A83" t="s">
        <v>106</v>
      </c>
      <c r="B83">
        <v>7</v>
      </c>
      <c r="C83">
        <v>7</v>
      </c>
      <c r="D83">
        <f t="shared" si="0"/>
        <v>0</v>
      </c>
      <c r="E83">
        <v>4479</v>
      </c>
      <c r="F83">
        <v>4479</v>
      </c>
      <c r="G83">
        <f t="shared" si="1"/>
        <v>0</v>
      </c>
      <c r="H83">
        <v>13</v>
      </c>
      <c r="I83">
        <v>0</v>
      </c>
      <c r="J83">
        <f>SUM($H$32:H83)</f>
        <v>2746</v>
      </c>
      <c r="K83">
        <f>SUM($I$32:I83)</f>
        <v>108</v>
      </c>
      <c r="L83">
        <v>511</v>
      </c>
      <c r="M83">
        <v>64437</v>
      </c>
    </row>
    <row r="84" spans="1:13" ht="15" customHeight="1" x14ac:dyDescent="0.25">
      <c r="A84" t="s">
        <v>107</v>
      </c>
      <c r="B84">
        <v>6</v>
      </c>
      <c r="C84">
        <v>6</v>
      </c>
      <c r="D84">
        <f t="shared" si="0"/>
        <v>0</v>
      </c>
      <c r="E84">
        <v>4479</v>
      </c>
      <c r="F84">
        <v>4479</v>
      </c>
      <c r="G84">
        <f t="shared" si="1"/>
        <v>0</v>
      </c>
      <c r="H84">
        <v>12</v>
      </c>
      <c r="I84">
        <v>0</v>
      </c>
      <c r="J84">
        <f>SUM($H$32:H84)</f>
        <v>2758</v>
      </c>
      <c r="K84">
        <f>SUM($I$32:I84)</f>
        <v>108</v>
      </c>
      <c r="L84">
        <v>361</v>
      </c>
      <c r="M84">
        <v>64798</v>
      </c>
    </row>
    <row r="85" spans="1:13" ht="15" customHeight="1" x14ac:dyDescent="0.25">
      <c r="A85" t="s">
        <v>108</v>
      </c>
      <c r="B85">
        <v>7</v>
      </c>
      <c r="C85">
        <v>7</v>
      </c>
      <c r="D85">
        <f t="shared" si="0"/>
        <v>0</v>
      </c>
      <c r="E85">
        <v>4479</v>
      </c>
      <c r="F85">
        <v>4479</v>
      </c>
      <c r="G85">
        <f t="shared" si="1"/>
        <v>0</v>
      </c>
      <c r="H85">
        <v>13</v>
      </c>
      <c r="I85">
        <v>0</v>
      </c>
      <c r="J85">
        <f>SUM($H$32:H85)</f>
        <v>2771</v>
      </c>
      <c r="K85">
        <f>SUM($I$32:I85)</f>
        <v>108</v>
      </c>
      <c r="L85">
        <v>443</v>
      </c>
      <c r="M85">
        <v>65241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4479</v>
      </c>
      <c r="F86">
        <v>4479</v>
      </c>
      <c r="G86">
        <f t="shared" si="1"/>
        <v>0</v>
      </c>
      <c r="H86">
        <v>12</v>
      </c>
      <c r="I86">
        <v>0</v>
      </c>
      <c r="J86">
        <f>SUM($H$32:H86)</f>
        <v>2783</v>
      </c>
      <c r="K86">
        <f>SUM($I$32:I86)</f>
        <v>108</v>
      </c>
      <c r="L86">
        <v>419</v>
      </c>
      <c r="M86">
        <v>65660</v>
      </c>
    </row>
    <row r="87" spans="1:13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4479</v>
      </c>
      <c r="F87">
        <v>4479</v>
      </c>
      <c r="G87">
        <f t="shared" si="1"/>
        <v>0</v>
      </c>
      <c r="H87">
        <v>13</v>
      </c>
      <c r="I87">
        <v>0</v>
      </c>
      <c r="J87">
        <f>SUM($H$32:H87)</f>
        <v>2796</v>
      </c>
      <c r="K87">
        <f>SUM($I$32:I87)</f>
        <v>108</v>
      </c>
      <c r="L87">
        <v>497</v>
      </c>
      <c r="M87">
        <v>66157</v>
      </c>
    </row>
    <row r="88" spans="1:13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4479</v>
      </c>
      <c r="F88">
        <v>4479</v>
      </c>
      <c r="G88">
        <f t="shared" si="1"/>
        <v>0</v>
      </c>
      <c r="H88">
        <v>12</v>
      </c>
      <c r="I88">
        <v>0</v>
      </c>
      <c r="J88">
        <f>SUM($H$32:H88)</f>
        <v>2808</v>
      </c>
      <c r="K88">
        <f>SUM($I$32:I88)</f>
        <v>108</v>
      </c>
      <c r="L88">
        <v>483</v>
      </c>
      <c r="M88">
        <v>66640</v>
      </c>
    </row>
    <row r="89" spans="1:13" ht="15" customHeight="1" x14ac:dyDescent="0.25">
      <c r="A89" t="s">
        <v>112</v>
      </c>
      <c r="B89">
        <v>3</v>
      </c>
      <c r="C89">
        <v>3</v>
      </c>
      <c r="D89">
        <f t="shared" si="0"/>
        <v>0</v>
      </c>
      <c r="E89">
        <v>4479</v>
      </c>
      <c r="F89">
        <v>4479</v>
      </c>
      <c r="G89">
        <f t="shared" si="1"/>
        <v>0</v>
      </c>
      <c r="H89">
        <v>5</v>
      </c>
      <c r="I89">
        <v>0</v>
      </c>
      <c r="J89">
        <f>SUM($H$32:H89)</f>
        <v>2813</v>
      </c>
      <c r="K89">
        <f>SUM($I$32:I89)</f>
        <v>108</v>
      </c>
      <c r="L89">
        <v>150</v>
      </c>
      <c r="M89">
        <v>66790</v>
      </c>
    </row>
    <row r="90" spans="1:13" ht="15" customHeight="1" x14ac:dyDescent="0.25">
      <c r="A90" t="s">
        <v>113</v>
      </c>
      <c r="B90">
        <v>6</v>
      </c>
      <c r="C90">
        <v>6</v>
      </c>
      <c r="D90">
        <f t="shared" si="0"/>
        <v>0</v>
      </c>
      <c r="E90">
        <v>4479</v>
      </c>
      <c r="F90">
        <v>4479</v>
      </c>
      <c r="G90">
        <f t="shared" si="1"/>
        <v>0</v>
      </c>
      <c r="H90">
        <v>12</v>
      </c>
      <c r="I90">
        <v>0</v>
      </c>
      <c r="J90">
        <f>SUM($H$32:H90)</f>
        <v>2825</v>
      </c>
      <c r="K90">
        <f>SUM($I$32:I90)</f>
        <v>108</v>
      </c>
      <c r="L90">
        <v>492</v>
      </c>
      <c r="M90">
        <v>67282</v>
      </c>
    </row>
    <row r="91" spans="1:13" ht="15" customHeight="1" x14ac:dyDescent="0.25">
      <c r="A91" t="s">
        <v>114</v>
      </c>
      <c r="B91">
        <v>7</v>
      </c>
      <c r="C91">
        <v>7</v>
      </c>
      <c r="D91">
        <f t="shared" si="0"/>
        <v>0</v>
      </c>
      <c r="E91">
        <v>4479</v>
      </c>
      <c r="F91">
        <v>4479</v>
      </c>
      <c r="G91">
        <f t="shared" si="1"/>
        <v>0</v>
      </c>
      <c r="H91">
        <v>13</v>
      </c>
      <c r="I91">
        <v>0</v>
      </c>
      <c r="J91">
        <f>SUM($H$32:H91)</f>
        <v>2838</v>
      </c>
      <c r="K91">
        <f>SUM($I$32:I91)</f>
        <v>108</v>
      </c>
      <c r="L91">
        <v>519</v>
      </c>
      <c r="M91">
        <v>67801</v>
      </c>
    </row>
    <row r="92" spans="1:13" ht="15" customHeight="1" x14ac:dyDescent="0.25">
      <c r="A92" t="s">
        <v>115</v>
      </c>
      <c r="B92">
        <v>6</v>
      </c>
      <c r="C92">
        <v>6</v>
      </c>
      <c r="D92">
        <f t="shared" si="0"/>
        <v>0</v>
      </c>
      <c r="E92">
        <v>4479</v>
      </c>
      <c r="F92">
        <v>4479</v>
      </c>
      <c r="G92">
        <f t="shared" si="1"/>
        <v>0</v>
      </c>
      <c r="H92">
        <v>12</v>
      </c>
      <c r="I92">
        <v>0</v>
      </c>
      <c r="J92">
        <f>SUM($H$32:H92)</f>
        <v>2850</v>
      </c>
      <c r="K92">
        <f>SUM($I$32:I92)</f>
        <v>108</v>
      </c>
      <c r="L92">
        <v>449</v>
      </c>
      <c r="M92">
        <v>68250</v>
      </c>
    </row>
    <row r="93" spans="1:13" ht="15" customHeight="1" x14ac:dyDescent="0.25">
      <c r="A93" t="s">
        <v>116</v>
      </c>
      <c r="B93">
        <v>7</v>
      </c>
      <c r="C93">
        <v>7</v>
      </c>
      <c r="D93">
        <f t="shared" si="0"/>
        <v>0</v>
      </c>
      <c r="E93">
        <v>4479</v>
      </c>
      <c r="F93">
        <v>4479</v>
      </c>
      <c r="G93">
        <f t="shared" si="1"/>
        <v>0</v>
      </c>
      <c r="H93">
        <v>13</v>
      </c>
      <c r="I93">
        <v>0</v>
      </c>
      <c r="J93">
        <f>SUM($H$32:H93)</f>
        <v>2863</v>
      </c>
      <c r="K93">
        <f>SUM($I$32:I93)</f>
        <v>108</v>
      </c>
      <c r="L93">
        <v>451</v>
      </c>
      <c r="M93">
        <v>68701</v>
      </c>
    </row>
    <row r="94" spans="1:13" ht="15" customHeight="1" x14ac:dyDescent="0.25">
      <c r="A94" t="s">
        <v>117</v>
      </c>
      <c r="B94">
        <v>37</v>
      </c>
      <c r="C94">
        <v>28</v>
      </c>
      <c r="D94">
        <f t="shared" si="0"/>
        <v>9</v>
      </c>
      <c r="E94">
        <v>4479</v>
      </c>
      <c r="F94">
        <v>4470</v>
      </c>
      <c r="G94">
        <f t="shared" si="1"/>
        <v>9</v>
      </c>
      <c r="H94">
        <v>346</v>
      </c>
      <c r="I94">
        <v>20</v>
      </c>
      <c r="J94">
        <f>SUM($H$32:H94)</f>
        <v>3209</v>
      </c>
      <c r="K94">
        <f>SUM($I$32:I94)</f>
        <v>128</v>
      </c>
      <c r="L94">
        <v>5661</v>
      </c>
      <c r="M94">
        <v>74362</v>
      </c>
    </row>
    <row r="95" spans="1:13" ht="15" customHeight="1" x14ac:dyDescent="0.25">
      <c r="A95" t="s">
        <v>118</v>
      </c>
      <c r="B95">
        <v>4</v>
      </c>
      <c r="C95">
        <v>4</v>
      </c>
      <c r="D95">
        <f t="shared" si="0"/>
        <v>0</v>
      </c>
      <c r="E95">
        <v>4470</v>
      </c>
      <c r="F95">
        <v>4470</v>
      </c>
      <c r="G95">
        <f t="shared" si="1"/>
        <v>0</v>
      </c>
      <c r="H95">
        <v>6</v>
      </c>
      <c r="I95">
        <v>0</v>
      </c>
      <c r="J95">
        <f>SUM($H$32:H95)</f>
        <v>3215</v>
      </c>
      <c r="K95">
        <f>SUM($I$32:I95)</f>
        <v>128</v>
      </c>
      <c r="L95">
        <v>311</v>
      </c>
      <c r="M95">
        <v>74673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4470</v>
      </c>
      <c r="F96">
        <v>4470</v>
      </c>
      <c r="G96">
        <f t="shared" ref="G96:G159" si="3">E96-F96</f>
        <v>0</v>
      </c>
      <c r="H96">
        <v>5</v>
      </c>
      <c r="I96">
        <v>0</v>
      </c>
      <c r="J96">
        <f>SUM($H$32:H96)</f>
        <v>3220</v>
      </c>
      <c r="K96">
        <f>SUM($I$32:I96)</f>
        <v>128</v>
      </c>
      <c r="L96">
        <v>191</v>
      </c>
      <c r="M96">
        <v>74864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4470</v>
      </c>
      <c r="F97">
        <v>4470</v>
      </c>
      <c r="G97">
        <f t="shared" si="3"/>
        <v>0</v>
      </c>
      <c r="H97">
        <v>5</v>
      </c>
      <c r="I97">
        <v>0</v>
      </c>
      <c r="J97">
        <f>SUM($H$32:H97)</f>
        <v>3225</v>
      </c>
      <c r="K97">
        <f>SUM($I$32:I97)</f>
        <v>128</v>
      </c>
      <c r="L97">
        <v>177</v>
      </c>
      <c r="M97">
        <v>75041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4470</v>
      </c>
      <c r="F98">
        <v>4470</v>
      </c>
      <c r="G98">
        <f t="shared" si="3"/>
        <v>0</v>
      </c>
      <c r="H98">
        <v>5</v>
      </c>
      <c r="I98">
        <v>0</v>
      </c>
      <c r="J98">
        <f>SUM($H$32:H98)</f>
        <v>3230</v>
      </c>
      <c r="K98">
        <f>SUM($I$32:I98)</f>
        <v>128</v>
      </c>
      <c r="L98">
        <v>195</v>
      </c>
      <c r="M98">
        <v>75236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4470</v>
      </c>
      <c r="F99">
        <v>4470</v>
      </c>
      <c r="G99">
        <f t="shared" si="3"/>
        <v>0</v>
      </c>
      <c r="H99">
        <v>5</v>
      </c>
      <c r="I99">
        <v>0</v>
      </c>
      <c r="J99">
        <f>SUM($H$32:H99)</f>
        <v>3235</v>
      </c>
      <c r="K99">
        <f>SUM($I$32:I99)</f>
        <v>128</v>
      </c>
      <c r="L99">
        <v>185</v>
      </c>
      <c r="M99">
        <v>75421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4470</v>
      </c>
      <c r="F100">
        <v>4470</v>
      </c>
      <c r="G100">
        <f t="shared" si="3"/>
        <v>0</v>
      </c>
      <c r="H100">
        <v>5</v>
      </c>
      <c r="I100">
        <v>0</v>
      </c>
      <c r="J100">
        <f>SUM($H$32:H100)</f>
        <v>3240</v>
      </c>
      <c r="K100">
        <f>SUM($I$32:I100)</f>
        <v>128</v>
      </c>
      <c r="L100">
        <v>174</v>
      </c>
      <c r="M100">
        <v>75595</v>
      </c>
    </row>
    <row r="101" spans="1:13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4470</v>
      </c>
      <c r="F101">
        <v>4470</v>
      </c>
      <c r="G101">
        <f t="shared" si="3"/>
        <v>0</v>
      </c>
      <c r="H101">
        <v>5</v>
      </c>
      <c r="I101">
        <v>0</v>
      </c>
      <c r="J101">
        <f>SUM($H$32:H101)</f>
        <v>3245</v>
      </c>
      <c r="K101">
        <f>SUM($I$32:I101)</f>
        <v>128</v>
      </c>
      <c r="L101">
        <v>175</v>
      </c>
      <c r="M101">
        <v>75770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4470</v>
      </c>
      <c r="F102">
        <v>4470</v>
      </c>
      <c r="G102">
        <f t="shared" si="3"/>
        <v>0</v>
      </c>
      <c r="H102">
        <v>5</v>
      </c>
      <c r="I102">
        <v>0</v>
      </c>
      <c r="J102">
        <f>SUM($H$32:H102)</f>
        <v>3250</v>
      </c>
      <c r="K102">
        <f>SUM($I$32:I102)</f>
        <v>128</v>
      </c>
      <c r="L102">
        <v>176</v>
      </c>
      <c r="M102">
        <v>75946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4470</v>
      </c>
      <c r="F103">
        <v>4470</v>
      </c>
      <c r="G103">
        <f t="shared" si="3"/>
        <v>0</v>
      </c>
      <c r="H103">
        <v>5</v>
      </c>
      <c r="I103">
        <v>0</v>
      </c>
      <c r="J103">
        <f>SUM($H$32:H103)</f>
        <v>3255</v>
      </c>
      <c r="K103">
        <f>SUM($I$32:I103)</f>
        <v>128</v>
      </c>
      <c r="L103">
        <v>181</v>
      </c>
      <c r="M103">
        <v>76127</v>
      </c>
    </row>
    <row r="104" spans="1:13" ht="15" customHeight="1" x14ac:dyDescent="0.25">
      <c r="A104" t="s">
        <v>127</v>
      </c>
      <c r="B104">
        <v>4</v>
      </c>
      <c r="C104">
        <v>4</v>
      </c>
      <c r="D104">
        <f t="shared" si="2"/>
        <v>0</v>
      </c>
      <c r="E104">
        <v>4470</v>
      </c>
      <c r="F104">
        <v>4470</v>
      </c>
      <c r="G104">
        <f t="shared" si="3"/>
        <v>0</v>
      </c>
      <c r="H104">
        <v>6</v>
      </c>
      <c r="I104">
        <v>0</v>
      </c>
      <c r="J104">
        <f>SUM($H$32:H104)</f>
        <v>3261</v>
      </c>
      <c r="K104">
        <f>SUM($I$32:I104)</f>
        <v>128</v>
      </c>
      <c r="L104">
        <v>280</v>
      </c>
      <c r="M104">
        <v>76407</v>
      </c>
    </row>
    <row r="105" spans="1:13" ht="15" customHeight="1" x14ac:dyDescent="0.25">
      <c r="A105" t="s">
        <v>128</v>
      </c>
      <c r="B105">
        <v>3</v>
      </c>
      <c r="C105">
        <v>3</v>
      </c>
      <c r="D105">
        <f t="shared" si="2"/>
        <v>0</v>
      </c>
      <c r="E105">
        <v>4470</v>
      </c>
      <c r="F105">
        <v>4470</v>
      </c>
      <c r="G105">
        <f t="shared" si="3"/>
        <v>0</v>
      </c>
      <c r="H105">
        <v>5</v>
      </c>
      <c r="I105">
        <v>0</v>
      </c>
      <c r="J105">
        <f>SUM($H$32:H105)</f>
        <v>3266</v>
      </c>
      <c r="K105">
        <f>SUM($I$32:I105)</f>
        <v>128</v>
      </c>
      <c r="L105">
        <v>176</v>
      </c>
      <c r="M105">
        <v>76583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4470</v>
      </c>
      <c r="F106">
        <v>4470</v>
      </c>
      <c r="G106">
        <f t="shared" si="3"/>
        <v>0</v>
      </c>
      <c r="H106">
        <v>5</v>
      </c>
      <c r="I106">
        <v>0</v>
      </c>
      <c r="J106">
        <f>SUM($H$32:H106)</f>
        <v>3271</v>
      </c>
      <c r="K106">
        <f>SUM($I$32:I106)</f>
        <v>128</v>
      </c>
      <c r="L106">
        <v>174</v>
      </c>
      <c r="M106">
        <v>76757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4470</v>
      </c>
      <c r="F107">
        <v>4470</v>
      </c>
      <c r="G107">
        <f t="shared" si="3"/>
        <v>0</v>
      </c>
      <c r="H107">
        <v>5</v>
      </c>
      <c r="I107">
        <v>0</v>
      </c>
      <c r="J107">
        <f>SUM($H$32:H107)</f>
        <v>3276</v>
      </c>
      <c r="K107">
        <f>SUM($I$32:I107)</f>
        <v>128</v>
      </c>
      <c r="L107">
        <v>179</v>
      </c>
      <c r="M107">
        <v>76936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4470</v>
      </c>
      <c r="F108">
        <v>4470</v>
      </c>
      <c r="G108">
        <f t="shared" si="3"/>
        <v>0</v>
      </c>
      <c r="H108">
        <v>5</v>
      </c>
      <c r="I108">
        <v>0</v>
      </c>
      <c r="J108">
        <f>SUM($H$32:H108)</f>
        <v>3281</v>
      </c>
      <c r="K108">
        <f>SUM($I$32:I108)</f>
        <v>128</v>
      </c>
      <c r="L108">
        <v>204</v>
      </c>
      <c r="M108">
        <v>77140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4470</v>
      </c>
      <c r="F109">
        <v>4470</v>
      </c>
      <c r="G109">
        <f t="shared" si="3"/>
        <v>0</v>
      </c>
      <c r="H109">
        <v>5</v>
      </c>
      <c r="I109">
        <v>0</v>
      </c>
      <c r="J109">
        <f>SUM($H$32:H109)</f>
        <v>3286</v>
      </c>
      <c r="K109">
        <f>SUM($I$32:I109)</f>
        <v>128</v>
      </c>
      <c r="L109">
        <v>157</v>
      </c>
      <c r="M109">
        <v>77297</v>
      </c>
    </row>
    <row r="110" spans="1:13" ht="15" customHeight="1" x14ac:dyDescent="0.25">
      <c r="A110" t="s">
        <v>133</v>
      </c>
      <c r="B110">
        <v>3</v>
      </c>
      <c r="C110">
        <v>3</v>
      </c>
      <c r="D110">
        <f t="shared" si="2"/>
        <v>0</v>
      </c>
      <c r="E110">
        <v>4470</v>
      </c>
      <c r="F110">
        <v>4470</v>
      </c>
      <c r="G110">
        <f t="shared" si="3"/>
        <v>0</v>
      </c>
      <c r="H110">
        <v>5</v>
      </c>
      <c r="I110">
        <v>0</v>
      </c>
      <c r="J110">
        <f>SUM($H$32:H110)</f>
        <v>3291</v>
      </c>
      <c r="K110">
        <f>SUM($I$32:I110)</f>
        <v>128</v>
      </c>
      <c r="L110">
        <v>198</v>
      </c>
      <c r="M110">
        <v>77495</v>
      </c>
    </row>
    <row r="111" spans="1:13" ht="15" customHeight="1" x14ac:dyDescent="0.25">
      <c r="A111" t="s">
        <v>134</v>
      </c>
      <c r="B111">
        <v>7</v>
      </c>
      <c r="C111">
        <v>7</v>
      </c>
      <c r="D111">
        <f t="shared" si="2"/>
        <v>0</v>
      </c>
      <c r="E111">
        <v>4470</v>
      </c>
      <c r="F111">
        <v>4470</v>
      </c>
      <c r="G111">
        <f t="shared" si="3"/>
        <v>0</v>
      </c>
      <c r="H111">
        <v>13</v>
      </c>
      <c r="I111">
        <v>0</v>
      </c>
      <c r="J111">
        <f>SUM($H$32:H111)</f>
        <v>3304</v>
      </c>
      <c r="K111">
        <f>SUM($I$32:I111)</f>
        <v>128</v>
      </c>
      <c r="L111">
        <v>409</v>
      </c>
      <c r="M111">
        <v>77904</v>
      </c>
    </row>
    <row r="112" spans="1:13" ht="15" customHeight="1" x14ac:dyDescent="0.25">
      <c r="A112" t="s">
        <v>135</v>
      </c>
      <c r="B112">
        <v>3</v>
      </c>
      <c r="C112">
        <v>3</v>
      </c>
      <c r="D112">
        <f t="shared" si="2"/>
        <v>0</v>
      </c>
      <c r="E112">
        <v>4470</v>
      </c>
      <c r="F112">
        <v>4470</v>
      </c>
      <c r="G112">
        <f t="shared" si="3"/>
        <v>0</v>
      </c>
      <c r="H112">
        <v>5</v>
      </c>
      <c r="I112">
        <v>0</v>
      </c>
      <c r="J112">
        <f>SUM($H$32:H112)</f>
        <v>3309</v>
      </c>
      <c r="K112">
        <f>SUM($I$32:I112)</f>
        <v>128</v>
      </c>
      <c r="L112">
        <v>171</v>
      </c>
      <c r="M112">
        <v>78075</v>
      </c>
    </row>
    <row r="113" spans="1:13" ht="15" customHeight="1" x14ac:dyDescent="0.25">
      <c r="A113" t="s">
        <v>136</v>
      </c>
      <c r="B113">
        <v>6</v>
      </c>
      <c r="C113">
        <v>6</v>
      </c>
      <c r="D113">
        <f t="shared" si="2"/>
        <v>0</v>
      </c>
      <c r="E113">
        <v>4470</v>
      </c>
      <c r="F113">
        <v>4470</v>
      </c>
      <c r="G113">
        <f t="shared" si="3"/>
        <v>0</v>
      </c>
      <c r="H113">
        <v>12</v>
      </c>
      <c r="I113">
        <v>0</v>
      </c>
      <c r="J113">
        <f>SUM($H$32:H113)</f>
        <v>3321</v>
      </c>
      <c r="K113">
        <f>SUM($I$32:I113)</f>
        <v>128</v>
      </c>
      <c r="L113">
        <v>383</v>
      </c>
      <c r="M113">
        <v>78458</v>
      </c>
    </row>
    <row r="114" spans="1:13" ht="15" customHeight="1" x14ac:dyDescent="0.25">
      <c r="A114" t="s">
        <v>137</v>
      </c>
      <c r="B114">
        <v>3</v>
      </c>
      <c r="C114">
        <v>3</v>
      </c>
      <c r="D114">
        <f t="shared" si="2"/>
        <v>0</v>
      </c>
      <c r="E114">
        <v>4470</v>
      </c>
      <c r="F114">
        <v>4470</v>
      </c>
      <c r="G114">
        <f t="shared" si="3"/>
        <v>0</v>
      </c>
      <c r="H114">
        <v>5</v>
      </c>
      <c r="I114">
        <v>0</v>
      </c>
      <c r="J114">
        <f>SUM($H$32:H114)</f>
        <v>3326</v>
      </c>
      <c r="K114">
        <f>SUM($I$32:I114)</f>
        <v>128</v>
      </c>
      <c r="L114">
        <v>180</v>
      </c>
      <c r="M114">
        <v>78638</v>
      </c>
    </row>
    <row r="115" spans="1:13" ht="15" customHeight="1" x14ac:dyDescent="0.25">
      <c r="A115" t="s">
        <v>138</v>
      </c>
      <c r="B115">
        <v>6</v>
      </c>
      <c r="C115">
        <v>6</v>
      </c>
      <c r="D115">
        <f t="shared" si="2"/>
        <v>0</v>
      </c>
      <c r="E115">
        <v>4470</v>
      </c>
      <c r="F115">
        <v>4470</v>
      </c>
      <c r="G115">
        <f t="shared" si="3"/>
        <v>0</v>
      </c>
      <c r="H115">
        <v>12</v>
      </c>
      <c r="I115">
        <v>0</v>
      </c>
      <c r="J115">
        <f>SUM($H$32:H115)</f>
        <v>3338</v>
      </c>
      <c r="K115">
        <f>SUM($I$32:I115)</f>
        <v>128</v>
      </c>
      <c r="L115">
        <v>387</v>
      </c>
      <c r="M115">
        <v>79025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4470</v>
      </c>
      <c r="F116">
        <v>4470</v>
      </c>
      <c r="G116">
        <f t="shared" si="3"/>
        <v>0</v>
      </c>
      <c r="H116">
        <v>12</v>
      </c>
      <c r="I116">
        <v>0</v>
      </c>
      <c r="J116">
        <f>SUM($H$32:H116)</f>
        <v>3350</v>
      </c>
      <c r="K116">
        <f>SUM($I$32:I116)</f>
        <v>128</v>
      </c>
      <c r="L116">
        <v>451</v>
      </c>
      <c r="M116">
        <v>79476</v>
      </c>
    </row>
    <row r="117" spans="1:13" ht="15" customHeight="1" x14ac:dyDescent="0.25">
      <c r="A117" t="s">
        <v>140</v>
      </c>
      <c r="B117">
        <v>3</v>
      </c>
      <c r="C117">
        <v>3</v>
      </c>
      <c r="D117">
        <f t="shared" si="2"/>
        <v>0</v>
      </c>
      <c r="E117">
        <v>4470</v>
      </c>
      <c r="F117">
        <v>4470</v>
      </c>
      <c r="G117">
        <f t="shared" si="3"/>
        <v>0</v>
      </c>
      <c r="H117">
        <v>5</v>
      </c>
      <c r="I117">
        <v>0</v>
      </c>
      <c r="J117">
        <f>SUM($H$32:H117)</f>
        <v>3355</v>
      </c>
      <c r="K117">
        <f>SUM($I$32:I117)</f>
        <v>128</v>
      </c>
      <c r="L117">
        <v>139</v>
      </c>
      <c r="M117">
        <v>79615</v>
      </c>
    </row>
    <row r="118" spans="1:13" ht="15" customHeight="1" x14ac:dyDescent="0.25">
      <c r="A118" t="s">
        <v>141</v>
      </c>
      <c r="B118">
        <v>4</v>
      </c>
      <c r="C118">
        <v>4</v>
      </c>
      <c r="D118">
        <f t="shared" si="2"/>
        <v>0</v>
      </c>
      <c r="E118">
        <v>4470</v>
      </c>
      <c r="F118">
        <v>4470</v>
      </c>
      <c r="G118">
        <f t="shared" si="3"/>
        <v>0</v>
      </c>
      <c r="H118">
        <v>6</v>
      </c>
      <c r="I118">
        <v>0</v>
      </c>
      <c r="J118">
        <f>SUM($H$32:H118)</f>
        <v>3361</v>
      </c>
      <c r="K118">
        <f>SUM($I$32:I118)</f>
        <v>128</v>
      </c>
      <c r="L118">
        <v>275</v>
      </c>
      <c r="M118">
        <v>79890</v>
      </c>
    </row>
    <row r="119" spans="1:13" ht="15" customHeight="1" x14ac:dyDescent="0.25">
      <c r="A119" t="s">
        <v>142</v>
      </c>
      <c r="B119">
        <v>18</v>
      </c>
      <c r="C119">
        <v>11</v>
      </c>
      <c r="D119">
        <f t="shared" si="2"/>
        <v>7</v>
      </c>
      <c r="E119">
        <v>4470</v>
      </c>
      <c r="F119">
        <v>4277</v>
      </c>
      <c r="G119">
        <f t="shared" si="3"/>
        <v>193</v>
      </c>
      <c r="H119">
        <v>94</v>
      </c>
      <c r="I119">
        <v>8</v>
      </c>
      <c r="J119">
        <f>SUM($H$32:H119)</f>
        <v>3455</v>
      </c>
      <c r="K119">
        <f>SUM($I$32:I119)</f>
        <v>136</v>
      </c>
      <c r="L119">
        <v>1766</v>
      </c>
      <c r="M119">
        <v>81656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4277</v>
      </c>
      <c r="F120">
        <v>4277</v>
      </c>
      <c r="G120">
        <f t="shared" si="3"/>
        <v>0</v>
      </c>
      <c r="H120">
        <v>12</v>
      </c>
      <c r="I120">
        <v>0</v>
      </c>
      <c r="J120">
        <f>SUM($H$32:H120)</f>
        <v>3467</v>
      </c>
      <c r="K120">
        <f>SUM($I$32:I120)</f>
        <v>136</v>
      </c>
      <c r="L120">
        <v>463</v>
      </c>
      <c r="M120">
        <v>82119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4277</v>
      </c>
      <c r="F121">
        <v>4277</v>
      </c>
      <c r="G121">
        <f t="shared" si="3"/>
        <v>0</v>
      </c>
      <c r="H121">
        <v>6</v>
      </c>
      <c r="I121">
        <v>0</v>
      </c>
      <c r="J121">
        <f>SUM($H$32:H121)</f>
        <v>3473</v>
      </c>
      <c r="K121">
        <f>SUM($I$32:I121)</f>
        <v>136</v>
      </c>
      <c r="L121">
        <v>285</v>
      </c>
      <c r="M121">
        <v>82404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4277</v>
      </c>
      <c r="F122">
        <v>4271</v>
      </c>
      <c r="G122">
        <f t="shared" si="3"/>
        <v>6</v>
      </c>
      <c r="H122">
        <v>9</v>
      </c>
      <c r="I122">
        <v>2</v>
      </c>
      <c r="J122">
        <f>SUM($H$32:H122)</f>
        <v>3482</v>
      </c>
      <c r="K122">
        <f>SUM($I$32:I122)</f>
        <v>138</v>
      </c>
      <c r="L122">
        <v>569</v>
      </c>
      <c r="M122">
        <v>82973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4271</v>
      </c>
      <c r="F123">
        <v>4271</v>
      </c>
      <c r="G123">
        <f t="shared" si="3"/>
        <v>0</v>
      </c>
      <c r="H123">
        <v>6</v>
      </c>
      <c r="I123">
        <v>0</v>
      </c>
      <c r="J123">
        <f>SUM($H$32:H123)</f>
        <v>3488</v>
      </c>
      <c r="K123">
        <f>SUM($I$32:I123)</f>
        <v>138</v>
      </c>
      <c r="L123">
        <v>281</v>
      </c>
      <c r="M123">
        <v>83254</v>
      </c>
    </row>
    <row r="124" spans="1:13" ht="15" customHeight="1" x14ac:dyDescent="0.25">
      <c r="A124" t="s">
        <v>147</v>
      </c>
      <c r="B124">
        <v>12</v>
      </c>
      <c r="C124">
        <v>9</v>
      </c>
      <c r="D124">
        <f t="shared" si="2"/>
        <v>3</v>
      </c>
      <c r="E124">
        <v>4271</v>
      </c>
      <c r="F124">
        <v>4252</v>
      </c>
      <c r="G124">
        <f t="shared" si="3"/>
        <v>19</v>
      </c>
      <c r="H124">
        <v>51</v>
      </c>
      <c r="I124">
        <v>4</v>
      </c>
      <c r="J124">
        <f>SUM($H$32:H124)</f>
        <v>3539</v>
      </c>
      <c r="K124">
        <f>SUM($I$32:I124)</f>
        <v>142</v>
      </c>
      <c r="L124">
        <v>1038</v>
      </c>
      <c r="M124">
        <v>84292</v>
      </c>
    </row>
    <row r="125" spans="1:13" ht="15" customHeight="1" x14ac:dyDescent="0.25">
      <c r="A125" t="s">
        <v>148</v>
      </c>
      <c r="B125">
        <v>7</v>
      </c>
      <c r="C125">
        <v>7</v>
      </c>
      <c r="D125">
        <f t="shared" si="2"/>
        <v>0</v>
      </c>
      <c r="E125">
        <v>4252</v>
      </c>
      <c r="F125">
        <v>4252</v>
      </c>
      <c r="G125">
        <f t="shared" si="3"/>
        <v>0</v>
      </c>
      <c r="H125">
        <v>13</v>
      </c>
      <c r="I125">
        <v>0</v>
      </c>
      <c r="J125">
        <f>SUM($H$32:H125)</f>
        <v>3552</v>
      </c>
      <c r="K125">
        <f>SUM($I$32:I125)</f>
        <v>142</v>
      </c>
      <c r="L125">
        <v>429</v>
      </c>
      <c r="M125">
        <v>84721</v>
      </c>
    </row>
    <row r="126" spans="1:13" ht="15" customHeight="1" x14ac:dyDescent="0.25">
      <c r="A126" t="s">
        <v>149</v>
      </c>
      <c r="B126">
        <v>5</v>
      </c>
      <c r="C126">
        <v>3</v>
      </c>
      <c r="D126">
        <f t="shared" si="2"/>
        <v>2</v>
      </c>
      <c r="E126">
        <v>4252</v>
      </c>
      <c r="F126">
        <v>4250</v>
      </c>
      <c r="G126">
        <f t="shared" si="3"/>
        <v>2</v>
      </c>
      <c r="H126">
        <v>16</v>
      </c>
      <c r="I126">
        <v>2</v>
      </c>
      <c r="J126">
        <f>SUM($H$32:H126)</f>
        <v>3568</v>
      </c>
      <c r="K126">
        <f>SUM($I$32:I126)</f>
        <v>144</v>
      </c>
      <c r="L126">
        <v>520</v>
      </c>
      <c r="M126">
        <v>85241</v>
      </c>
    </row>
    <row r="127" spans="1:13" ht="15" customHeight="1" x14ac:dyDescent="0.25">
      <c r="A127" t="s">
        <v>150</v>
      </c>
      <c r="B127">
        <v>5</v>
      </c>
      <c r="C127">
        <v>4</v>
      </c>
      <c r="D127">
        <f t="shared" si="2"/>
        <v>1</v>
      </c>
      <c r="E127">
        <v>4250</v>
      </c>
      <c r="F127">
        <v>4249</v>
      </c>
      <c r="G127">
        <f t="shared" si="3"/>
        <v>1</v>
      </c>
      <c r="H127">
        <v>15</v>
      </c>
      <c r="I127">
        <v>1</v>
      </c>
      <c r="J127">
        <f>SUM($H$32:H127)</f>
        <v>3583</v>
      </c>
      <c r="K127">
        <f>SUM($I$32:I127)</f>
        <v>145</v>
      </c>
      <c r="L127">
        <v>193</v>
      </c>
      <c r="M127">
        <v>85434</v>
      </c>
    </row>
    <row r="128" spans="1:13" ht="15" customHeight="1" x14ac:dyDescent="0.25">
      <c r="A128" t="s">
        <v>151</v>
      </c>
      <c r="B128">
        <v>4</v>
      </c>
      <c r="C128">
        <v>4</v>
      </c>
      <c r="D128">
        <f t="shared" si="2"/>
        <v>0</v>
      </c>
      <c r="E128">
        <v>4249</v>
      </c>
      <c r="F128">
        <v>4249</v>
      </c>
      <c r="G128">
        <f t="shared" si="3"/>
        <v>0</v>
      </c>
      <c r="H128">
        <v>6</v>
      </c>
      <c r="I128">
        <v>0</v>
      </c>
      <c r="J128">
        <f>SUM($H$32:H128)</f>
        <v>3589</v>
      </c>
      <c r="K128">
        <f>SUM($I$32:I128)</f>
        <v>145</v>
      </c>
      <c r="L128">
        <v>51</v>
      </c>
      <c r="M128">
        <v>85485</v>
      </c>
    </row>
    <row r="129" spans="1:13" ht="15" customHeight="1" x14ac:dyDescent="0.25">
      <c r="A129" t="s">
        <v>152</v>
      </c>
      <c r="B129">
        <v>5</v>
      </c>
      <c r="C129">
        <v>4</v>
      </c>
      <c r="D129">
        <f t="shared" si="2"/>
        <v>1</v>
      </c>
      <c r="E129">
        <v>4249</v>
      </c>
      <c r="F129">
        <v>4248</v>
      </c>
      <c r="G129">
        <f t="shared" si="3"/>
        <v>1</v>
      </c>
      <c r="H129">
        <v>13</v>
      </c>
      <c r="I129">
        <v>1</v>
      </c>
      <c r="J129">
        <f>SUM($H$32:H129)</f>
        <v>3602</v>
      </c>
      <c r="K129">
        <f>SUM($I$32:I129)</f>
        <v>146</v>
      </c>
      <c r="L129">
        <v>226</v>
      </c>
      <c r="M129">
        <v>85711</v>
      </c>
    </row>
    <row r="130" spans="1:13" ht="15" customHeight="1" x14ac:dyDescent="0.25">
      <c r="A130" t="s">
        <v>153</v>
      </c>
      <c r="B130">
        <v>8</v>
      </c>
      <c r="C130">
        <v>6</v>
      </c>
      <c r="D130">
        <f t="shared" si="2"/>
        <v>2</v>
      </c>
      <c r="E130">
        <v>4248</v>
      </c>
      <c r="F130">
        <v>4246</v>
      </c>
      <c r="G130">
        <f t="shared" si="3"/>
        <v>2</v>
      </c>
      <c r="H130">
        <v>27</v>
      </c>
      <c r="I130">
        <v>3</v>
      </c>
      <c r="J130">
        <f>SUM($H$32:H130)</f>
        <v>3629</v>
      </c>
      <c r="K130">
        <f>SUM($I$32:I130)</f>
        <v>149</v>
      </c>
      <c r="L130">
        <v>490</v>
      </c>
      <c r="M130">
        <v>86201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4246</v>
      </c>
      <c r="F131">
        <v>4244</v>
      </c>
      <c r="G131">
        <f t="shared" si="3"/>
        <v>2</v>
      </c>
      <c r="H131">
        <v>24</v>
      </c>
      <c r="I131">
        <v>3</v>
      </c>
      <c r="J131">
        <f>SUM($H$32:H131)</f>
        <v>3653</v>
      </c>
      <c r="K131">
        <f>SUM($I$32:I131)</f>
        <v>152</v>
      </c>
      <c r="L131">
        <v>329</v>
      </c>
      <c r="M131">
        <v>86530</v>
      </c>
    </row>
    <row r="132" spans="1:13" ht="15" customHeight="1" x14ac:dyDescent="0.25">
      <c r="A132" t="s">
        <v>155</v>
      </c>
      <c r="B132">
        <v>4</v>
      </c>
      <c r="C132">
        <v>3</v>
      </c>
      <c r="D132">
        <f t="shared" si="2"/>
        <v>1</v>
      </c>
      <c r="E132">
        <v>4244</v>
      </c>
      <c r="F132">
        <v>4243</v>
      </c>
      <c r="G132">
        <f t="shared" si="3"/>
        <v>1</v>
      </c>
      <c r="H132">
        <v>9</v>
      </c>
      <c r="I132">
        <v>1</v>
      </c>
      <c r="J132">
        <f>SUM($H$32:H132)</f>
        <v>3662</v>
      </c>
      <c r="K132">
        <f>SUM($I$32:I132)</f>
        <v>153</v>
      </c>
      <c r="L132">
        <v>174</v>
      </c>
      <c r="M132">
        <v>86704</v>
      </c>
    </row>
    <row r="133" spans="1:13" ht="15" customHeight="1" x14ac:dyDescent="0.25">
      <c r="A133" t="s">
        <v>156</v>
      </c>
      <c r="B133">
        <v>4</v>
      </c>
      <c r="C133">
        <v>2</v>
      </c>
      <c r="D133">
        <f t="shared" si="2"/>
        <v>2</v>
      </c>
      <c r="E133">
        <v>4243</v>
      </c>
      <c r="F133">
        <v>4241</v>
      </c>
      <c r="G133">
        <f t="shared" si="3"/>
        <v>2</v>
      </c>
      <c r="H133">
        <v>11</v>
      </c>
      <c r="I133">
        <v>3</v>
      </c>
      <c r="J133">
        <f>SUM($H$32:H133)</f>
        <v>3673</v>
      </c>
      <c r="K133">
        <f>SUM($I$32:I133)</f>
        <v>156</v>
      </c>
      <c r="L133">
        <v>295</v>
      </c>
      <c r="M133">
        <v>86999</v>
      </c>
    </row>
    <row r="134" spans="1:13" ht="15" customHeight="1" x14ac:dyDescent="0.25">
      <c r="A134" t="s">
        <v>157</v>
      </c>
      <c r="B134">
        <v>4</v>
      </c>
      <c r="C134">
        <v>2</v>
      </c>
      <c r="D134">
        <f t="shared" si="2"/>
        <v>2</v>
      </c>
      <c r="E134">
        <v>4241</v>
      </c>
      <c r="F134">
        <v>4239</v>
      </c>
      <c r="G134">
        <f t="shared" si="3"/>
        <v>2</v>
      </c>
      <c r="H134">
        <v>11</v>
      </c>
      <c r="I134">
        <v>3</v>
      </c>
      <c r="J134">
        <f>SUM($H$32:H134)</f>
        <v>3684</v>
      </c>
      <c r="K134">
        <f>SUM($I$32:I134)</f>
        <v>159</v>
      </c>
      <c r="L134">
        <v>308</v>
      </c>
      <c r="M134">
        <v>87307</v>
      </c>
    </row>
    <row r="135" spans="1:13" ht="15" customHeight="1" x14ac:dyDescent="0.25">
      <c r="A135" t="s">
        <v>158</v>
      </c>
      <c r="B135">
        <v>5</v>
      </c>
      <c r="C135">
        <v>3</v>
      </c>
      <c r="D135">
        <f t="shared" si="2"/>
        <v>2</v>
      </c>
      <c r="E135">
        <v>4239</v>
      </c>
      <c r="F135">
        <v>4237</v>
      </c>
      <c r="G135">
        <f t="shared" si="3"/>
        <v>2</v>
      </c>
      <c r="H135">
        <v>14</v>
      </c>
      <c r="I135">
        <v>3</v>
      </c>
      <c r="J135">
        <f>SUM($H$32:H135)</f>
        <v>3698</v>
      </c>
      <c r="K135">
        <f>SUM($I$32:I135)</f>
        <v>162</v>
      </c>
      <c r="L135">
        <v>403</v>
      </c>
      <c r="M135">
        <v>87710</v>
      </c>
    </row>
    <row r="136" spans="1:13" ht="15" customHeight="1" x14ac:dyDescent="0.25">
      <c r="A136" t="s">
        <v>159</v>
      </c>
      <c r="B136">
        <v>4</v>
      </c>
      <c r="C136">
        <v>2</v>
      </c>
      <c r="D136">
        <f t="shared" si="2"/>
        <v>2</v>
      </c>
      <c r="E136">
        <v>4237</v>
      </c>
      <c r="F136">
        <v>4235</v>
      </c>
      <c r="G136">
        <f t="shared" si="3"/>
        <v>2</v>
      </c>
      <c r="H136">
        <v>4</v>
      </c>
      <c r="I136">
        <v>1</v>
      </c>
      <c r="J136">
        <f>SUM($H$32:H136)</f>
        <v>3702</v>
      </c>
      <c r="K136">
        <f>SUM($I$32:I136)</f>
        <v>163</v>
      </c>
      <c r="L136">
        <v>155</v>
      </c>
      <c r="M136">
        <v>87865</v>
      </c>
    </row>
    <row r="137" spans="1:13" ht="15" customHeight="1" x14ac:dyDescent="0.25">
      <c r="A137" t="s">
        <v>160</v>
      </c>
      <c r="B137">
        <v>5</v>
      </c>
      <c r="C137">
        <v>3</v>
      </c>
      <c r="D137">
        <f t="shared" si="2"/>
        <v>2</v>
      </c>
      <c r="E137">
        <v>4235</v>
      </c>
      <c r="F137">
        <v>4233</v>
      </c>
      <c r="G137">
        <f t="shared" si="3"/>
        <v>2</v>
      </c>
      <c r="H137">
        <v>9</v>
      </c>
      <c r="I137">
        <v>1</v>
      </c>
      <c r="J137">
        <f>SUM($H$32:H137)</f>
        <v>3711</v>
      </c>
      <c r="K137">
        <f>SUM($I$32:I137)</f>
        <v>164</v>
      </c>
      <c r="L137">
        <v>252</v>
      </c>
      <c r="M137">
        <v>88117</v>
      </c>
    </row>
    <row r="138" spans="1:13" ht="15" customHeight="1" x14ac:dyDescent="0.25">
      <c r="A138" t="s">
        <v>161</v>
      </c>
      <c r="B138">
        <v>8</v>
      </c>
      <c r="C138">
        <v>5</v>
      </c>
      <c r="D138">
        <f t="shared" si="2"/>
        <v>3</v>
      </c>
      <c r="E138">
        <v>4233</v>
      </c>
      <c r="F138">
        <v>4230</v>
      </c>
      <c r="G138">
        <f t="shared" si="3"/>
        <v>3</v>
      </c>
      <c r="H138">
        <v>20</v>
      </c>
      <c r="I138">
        <v>2</v>
      </c>
      <c r="J138">
        <f>SUM($H$32:H138)</f>
        <v>3731</v>
      </c>
      <c r="K138">
        <f>SUM($I$32:I138)</f>
        <v>166</v>
      </c>
      <c r="L138">
        <v>319</v>
      </c>
      <c r="M138">
        <v>88436</v>
      </c>
    </row>
    <row r="139" spans="1:13" ht="15" customHeight="1" x14ac:dyDescent="0.25">
      <c r="A139" t="s">
        <v>162</v>
      </c>
      <c r="B139">
        <v>7</v>
      </c>
      <c r="C139">
        <v>5</v>
      </c>
      <c r="D139">
        <f t="shared" si="2"/>
        <v>2</v>
      </c>
      <c r="E139">
        <v>4230</v>
      </c>
      <c r="F139">
        <v>4228</v>
      </c>
      <c r="G139">
        <f t="shared" si="3"/>
        <v>2</v>
      </c>
      <c r="H139">
        <v>24</v>
      </c>
      <c r="I139">
        <v>3</v>
      </c>
      <c r="J139">
        <f>SUM($H$32:H139)</f>
        <v>3755</v>
      </c>
      <c r="K139">
        <f>SUM($I$32:I139)</f>
        <v>169</v>
      </c>
      <c r="L139">
        <v>341</v>
      </c>
      <c r="M139">
        <v>88777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4228</v>
      </c>
      <c r="F140">
        <v>4227</v>
      </c>
      <c r="G140">
        <f t="shared" si="3"/>
        <v>1</v>
      </c>
      <c r="H140">
        <v>9</v>
      </c>
      <c r="I140">
        <v>1</v>
      </c>
      <c r="J140">
        <f>SUM($H$32:H140)</f>
        <v>3764</v>
      </c>
      <c r="K140">
        <f>SUM($I$32:I140)</f>
        <v>170</v>
      </c>
      <c r="L140">
        <v>178</v>
      </c>
      <c r="M140">
        <v>88955</v>
      </c>
    </row>
    <row r="141" spans="1:13" ht="15" customHeight="1" x14ac:dyDescent="0.25">
      <c r="A141" t="s">
        <v>164</v>
      </c>
      <c r="B141">
        <v>4</v>
      </c>
      <c r="C141">
        <v>3</v>
      </c>
      <c r="D141">
        <f t="shared" si="2"/>
        <v>1</v>
      </c>
      <c r="E141">
        <v>4227</v>
      </c>
      <c r="F141">
        <v>4226</v>
      </c>
      <c r="G141">
        <f t="shared" si="3"/>
        <v>1</v>
      </c>
      <c r="H141">
        <v>9</v>
      </c>
      <c r="I141">
        <v>1</v>
      </c>
      <c r="J141">
        <f>SUM($H$32:H141)</f>
        <v>3773</v>
      </c>
      <c r="K141">
        <f>SUM($I$32:I141)</f>
        <v>171</v>
      </c>
      <c r="L141">
        <v>170</v>
      </c>
      <c r="M141">
        <v>89125</v>
      </c>
    </row>
    <row r="142" spans="1:13" ht="15" customHeight="1" x14ac:dyDescent="0.25">
      <c r="A142" t="s">
        <v>165</v>
      </c>
      <c r="B142">
        <v>4</v>
      </c>
      <c r="C142">
        <v>3</v>
      </c>
      <c r="D142">
        <f t="shared" si="2"/>
        <v>1</v>
      </c>
      <c r="E142">
        <v>4226</v>
      </c>
      <c r="F142">
        <v>4225</v>
      </c>
      <c r="G142">
        <f t="shared" si="3"/>
        <v>1</v>
      </c>
      <c r="H142">
        <v>9</v>
      </c>
      <c r="I142">
        <v>1</v>
      </c>
      <c r="J142">
        <f>SUM($H$32:H142)</f>
        <v>3782</v>
      </c>
      <c r="K142">
        <f>SUM($I$32:I142)</f>
        <v>172</v>
      </c>
      <c r="L142">
        <v>177</v>
      </c>
      <c r="M142">
        <v>89302</v>
      </c>
    </row>
    <row r="143" spans="1:13" ht="15" customHeight="1" x14ac:dyDescent="0.25">
      <c r="A143" t="s">
        <v>166</v>
      </c>
      <c r="B143">
        <v>7</v>
      </c>
      <c r="C143">
        <v>5</v>
      </c>
      <c r="D143">
        <f t="shared" si="2"/>
        <v>2</v>
      </c>
      <c r="E143">
        <v>4225</v>
      </c>
      <c r="F143">
        <v>4223</v>
      </c>
      <c r="G143">
        <f t="shared" si="3"/>
        <v>2</v>
      </c>
      <c r="H143">
        <v>24</v>
      </c>
      <c r="I143">
        <v>3</v>
      </c>
      <c r="J143">
        <f>SUM($H$32:H143)</f>
        <v>3806</v>
      </c>
      <c r="K143">
        <f>SUM($I$32:I143)</f>
        <v>175</v>
      </c>
      <c r="L143">
        <v>334</v>
      </c>
      <c r="M143">
        <v>89636</v>
      </c>
    </row>
    <row r="144" spans="1:13" ht="15" customHeight="1" x14ac:dyDescent="0.25">
      <c r="A144" t="s">
        <v>167</v>
      </c>
      <c r="B144">
        <v>4</v>
      </c>
      <c r="C144">
        <v>2</v>
      </c>
      <c r="D144">
        <f t="shared" si="2"/>
        <v>2</v>
      </c>
      <c r="E144">
        <v>4223</v>
      </c>
      <c r="F144">
        <v>4221</v>
      </c>
      <c r="G144">
        <f t="shared" si="3"/>
        <v>2</v>
      </c>
      <c r="H144">
        <v>11</v>
      </c>
      <c r="I144">
        <v>3</v>
      </c>
      <c r="J144">
        <f>SUM($H$32:H144)</f>
        <v>3817</v>
      </c>
      <c r="K144">
        <f>SUM($I$32:I144)</f>
        <v>178</v>
      </c>
      <c r="L144">
        <v>298</v>
      </c>
      <c r="M144">
        <v>89934</v>
      </c>
    </row>
    <row r="145" spans="1:13" ht="15" customHeight="1" x14ac:dyDescent="0.25">
      <c r="A145" t="s">
        <v>168</v>
      </c>
      <c r="B145">
        <v>5</v>
      </c>
      <c r="C145">
        <v>4</v>
      </c>
      <c r="D145">
        <f t="shared" si="2"/>
        <v>1</v>
      </c>
      <c r="E145">
        <v>4221</v>
      </c>
      <c r="F145">
        <v>4220</v>
      </c>
      <c r="G145">
        <f t="shared" si="3"/>
        <v>1</v>
      </c>
      <c r="H145">
        <v>15</v>
      </c>
      <c r="I145">
        <v>1</v>
      </c>
      <c r="J145">
        <f>SUM($H$32:H145)</f>
        <v>3832</v>
      </c>
      <c r="K145">
        <f>SUM($I$32:I145)</f>
        <v>179</v>
      </c>
      <c r="L145">
        <v>416</v>
      </c>
      <c r="M145">
        <v>90350</v>
      </c>
    </row>
    <row r="146" spans="1:13" ht="15" customHeight="1" x14ac:dyDescent="0.25">
      <c r="A146" t="s">
        <v>169</v>
      </c>
      <c r="B146">
        <v>4</v>
      </c>
      <c r="C146">
        <v>3</v>
      </c>
      <c r="D146">
        <f t="shared" si="2"/>
        <v>1</v>
      </c>
      <c r="E146">
        <v>4220</v>
      </c>
      <c r="F146">
        <v>4219</v>
      </c>
      <c r="G146">
        <f t="shared" si="3"/>
        <v>1</v>
      </c>
      <c r="H146">
        <v>9</v>
      </c>
      <c r="I146">
        <v>1</v>
      </c>
      <c r="J146">
        <f>SUM($H$32:H146)</f>
        <v>3841</v>
      </c>
      <c r="K146">
        <f>SUM($I$32:I146)</f>
        <v>180</v>
      </c>
      <c r="L146">
        <v>173</v>
      </c>
      <c r="M146">
        <v>90523</v>
      </c>
    </row>
    <row r="147" spans="1:13" ht="15" customHeight="1" x14ac:dyDescent="0.25">
      <c r="A147" t="s">
        <v>170</v>
      </c>
      <c r="B147">
        <v>4</v>
      </c>
      <c r="C147">
        <v>3</v>
      </c>
      <c r="D147">
        <f t="shared" si="2"/>
        <v>1</v>
      </c>
      <c r="E147">
        <v>4219</v>
      </c>
      <c r="F147">
        <v>4218</v>
      </c>
      <c r="G147">
        <f t="shared" si="3"/>
        <v>1</v>
      </c>
      <c r="H147">
        <v>9</v>
      </c>
      <c r="I147">
        <v>1</v>
      </c>
      <c r="J147">
        <f>SUM($H$32:H147)</f>
        <v>3850</v>
      </c>
      <c r="K147">
        <f>SUM($I$32:I147)</f>
        <v>181</v>
      </c>
      <c r="L147">
        <v>164</v>
      </c>
      <c r="M147">
        <v>90687</v>
      </c>
    </row>
    <row r="148" spans="1:13" ht="15" customHeight="1" x14ac:dyDescent="0.25">
      <c r="A148" t="s">
        <v>171</v>
      </c>
      <c r="B148">
        <v>4</v>
      </c>
      <c r="C148">
        <v>3</v>
      </c>
      <c r="D148">
        <f t="shared" si="2"/>
        <v>1</v>
      </c>
      <c r="E148">
        <v>4218</v>
      </c>
      <c r="F148">
        <v>4217</v>
      </c>
      <c r="G148">
        <f t="shared" si="3"/>
        <v>1</v>
      </c>
      <c r="H148">
        <v>9</v>
      </c>
      <c r="I148">
        <v>1</v>
      </c>
      <c r="J148">
        <f>SUM($H$32:H148)</f>
        <v>3859</v>
      </c>
      <c r="K148">
        <f>SUM($I$32:I148)</f>
        <v>182</v>
      </c>
      <c r="L148">
        <v>174</v>
      </c>
      <c r="M148">
        <v>90861</v>
      </c>
    </row>
    <row r="149" spans="1:13" ht="15" customHeight="1" x14ac:dyDescent="0.25">
      <c r="A149" t="s">
        <v>172</v>
      </c>
      <c r="B149">
        <v>7</v>
      </c>
      <c r="C149">
        <v>6</v>
      </c>
      <c r="D149">
        <f t="shared" si="2"/>
        <v>1</v>
      </c>
      <c r="E149">
        <v>4217</v>
      </c>
      <c r="F149">
        <v>4216</v>
      </c>
      <c r="G149">
        <f t="shared" si="3"/>
        <v>1</v>
      </c>
      <c r="H149">
        <v>19</v>
      </c>
      <c r="I149">
        <v>1</v>
      </c>
      <c r="J149">
        <f>SUM($H$32:H149)</f>
        <v>3878</v>
      </c>
      <c r="K149">
        <f>SUM($I$32:I149)</f>
        <v>183</v>
      </c>
      <c r="L149">
        <v>295</v>
      </c>
      <c r="M149">
        <v>91156</v>
      </c>
    </row>
    <row r="150" spans="1:13" ht="15" customHeight="1" x14ac:dyDescent="0.25">
      <c r="A150" t="s">
        <v>173</v>
      </c>
      <c r="B150">
        <v>4</v>
      </c>
      <c r="C150">
        <v>3</v>
      </c>
      <c r="D150">
        <f t="shared" si="2"/>
        <v>1</v>
      </c>
      <c r="E150">
        <v>4216</v>
      </c>
      <c r="F150">
        <v>4215</v>
      </c>
      <c r="G150">
        <f t="shared" si="3"/>
        <v>1</v>
      </c>
      <c r="H150">
        <v>9</v>
      </c>
      <c r="I150">
        <v>1</v>
      </c>
      <c r="J150">
        <f>SUM($H$32:H150)</f>
        <v>3887</v>
      </c>
      <c r="K150">
        <f>SUM($I$32:I150)</f>
        <v>184</v>
      </c>
      <c r="L150">
        <v>170</v>
      </c>
      <c r="M150">
        <v>91326</v>
      </c>
    </row>
    <row r="151" spans="1:13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4215</v>
      </c>
      <c r="F151">
        <v>4214</v>
      </c>
      <c r="G151">
        <f t="shared" si="3"/>
        <v>1</v>
      </c>
      <c r="H151">
        <v>9</v>
      </c>
      <c r="I151">
        <v>1</v>
      </c>
      <c r="J151">
        <f>SUM($H$32:H151)</f>
        <v>3896</v>
      </c>
      <c r="K151">
        <f>SUM($I$32:I151)</f>
        <v>185</v>
      </c>
      <c r="L151">
        <v>191</v>
      </c>
      <c r="M151">
        <v>91517</v>
      </c>
    </row>
    <row r="152" spans="1:13" ht="15" customHeight="1" x14ac:dyDescent="0.25">
      <c r="A152" t="s">
        <v>175</v>
      </c>
      <c r="B152">
        <v>4</v>
      </c>
      <c r="C152">
        <v>2</v>
      </c>
      <c r="D152">
        <f t="shared" si="2"/>
        <v>2</v>
      </c>
      <c r="E152">
        <v>4214</v>
      </c>
      <c r="F152">
        <v>4212</v>
      </c>
      <c r="G152">
        <f t="shared" si="3"/>
        <v>2</v>
      </c>
      <c r="H152">
        <v>4</v>
      </c>
      <c r="I152">
        <v>1</v>
      </c>
      <c r="J152">
        <f>SUM($H$32:H152)</f>
        <v>3900</v>
      </c>
      <c r="K152">
        <f>SUM($I$32:I152)</f>
        <v>186</v>
      </c>
      <c r="L152">
        <v>161</v>
      </c>
      <c r="M152">
        <v>91678</v>
      </c>
    </row>
    <row r="153" spans="1:13" ht="15" customHeight="1" x14ac:dyDescent="0.25">
      <c r="A153" t="s">
        <v>176</v>
      </c>
      <c r="B153">
        <v>4</v>
      </c>
      <c r="C153">
        <v>3</v>
      </c>
      <c r="D153">
        <f t="shared" si="2"/>
        <v>1</v>
      </c>
      <c r="E153">
        <v>4212</v>
      </c>
      <c r="F153">
        <v>4211</v>
      </c>
      <c r="G153">
        <f t="shared" si="3"/>
        <v>1</v>
      </c>
      <c r="H153">
        <v>9</v>
      </c>
      <c r="I153">
        <v>1</v>
      </c>
      <c r="J153">
        <f>SUM($H$32:H153)</f>
        <v>3909</v>
      </c>
      <c r="K153">
        <f>SUM($I$32:I153)</f>
        <v>187</v>
      </c>
      <c r="L153">
        <v>199</v>
      </c>
      <c r="M153">
        <v>91877</v>
      </c>
    </row>
    <row r="154" spans="1:13" ht="15" customHeight="1" x14ac:dyDescent="0.25">
      <c r="A154" t="s">
        <v>177</v>
      </c>
      <c r="B154">
        <v>35</v>
      </c>
      <c r="C154">
        <v>25</v>
      </c>
      <c r="D154">
        <f t="shared" si="2"/>
        <v>10</v>
      </c>
      <c r="E154">
        <v>4211</v>
      </c>
      <c r="F154">
        <v>4201</v>
      </c>
      <c r="G154">
        <f t="shared" si="3"/>
        <v>10</v>
      </c>
      <c r="H154">
        <v>360</v>
      </c>
      <c r="I154">
        <v>36</v>
      </c>
      <c r="J154">
        <f>SUM($H$32:H154)</f>
        <v>4269</v>
      </c>
      <c r="K154">
        <f>SUM($I$32:I154)</f>
        <v>223</v>
      </c>
      <c r="L154">
        <v>2122</v>
      </c>
      <c r="M154">
        <v>93999</v>
      </c>
    </row>
    <row r="155" spans="1:13" ht="15" customHeight="1" x14ac:dyDescent="0.25">
      <c r="A155" t="s">
        <v>178</v>
      </c>
      <c r="B155">
        <v>4</v>
      </c>
      <c r="C155">
        <v>3</v>
      </c>
      <c r="D155">
        <f t="shared" si="2"/>
        <v>1</v>
      </c>
      <c r="E155">
        <v>4201</v>
      </c>
      <c r="F155">
        <v>4200</v>
      </c>
      <c r="G155">
        <f t="shared" si="3"/>
        <v>1</v>
      </c>
      <c r="H155">
        <v>9</v>
      </c>
      <c r="I155">
        <v>1</v>
      </c>
      <c r="J155">
        <f>SUM($H$32:H155)</f>
        <v>4278</v>
      </c>
      <c r="K155">
        <f>SUM($I$32:I155)</f>
        <v>224</v>
      </c>
      <c r="L155">
        <v>173</v>
      </c>
      <c r="M155">
        <v>94172</v>
      </c>
    </row>
    <row r="156" spans="1:13" ht="15" customHeight="1" x14ac:dyDescent="0.25">
      <c r="A156" t="s">
        <v>179</v>
      </c>
      <c r="B156">
        <v>7</v>
      </c>
      <c r="C156">
        <v>5</v>
      </c>
      <c r="D156">
        <f t="shared" si="2"/>
        <v>2</v>
      </c>
      <c r="E156">
        <v>4200</v>
      </c>
      <c r="F156">
        <v>4198</v>
      </c>
      <c r="G156">
        <f t="shared" si="3"/>
        <v>2</v>
      </c>
      <c r="H156">
        <v>24</v>
      </c>
      <c r="I156">
        <v>3</v>
      </c>
      <c r="J156">
        <f>SUM($H$32:H156)</f>
        <v>4302</v>
      </c>
      <c r="K156">
        <f>SUM($I$32:I156)</f>
        <v>227</v>
      </c>
      <c r="L156">
        <v>344</v>
      </c>
      <c r="M156">
        <v>94516</v>
      </c>
    </row>
    <row r="157" spans="1:13" ht="15" customHeight="1" x14ac:dyDescent="0.25">
      <c r="A157" t="s">
        <v>180</v>
      </c>
      <c r="B157">
        <v>8</v>
      </c>
      <c r="C157">
        <v>6</v>
      </c>
      <c r="D157">
        <f t="shared" si="2"/>
        <v>2</v>
      </c>
      <c r="E157">
        <v>4198</v>
      </c>
      <c r="F157">
        <v>4196</v>
      </c>
      <c r="G157">
        <f t="shared" si="3"/>
        <v>2</v>
      </c>
      <c r="H157">
        <v>27</v>
      </c>
      <c r="I157">
        <v>3</v>
      </c>
      <c r="J157">
        <f>SUM($H$32:H157)</f>
        <v>4329</v>
      </c>
      <c r="K157">
        <f>SUM($I$32:I157)</f>
        <v>230</v>
      </c>
      <c r="L157">
        <v>418</v>
      </c>
      <c r="M157">
        <v>94934</v>
      </c>
    </row>
    <row r="158" spans="1:13" ht="15" customHeight="1" x14ac:dyDescent="0.25">
      <c r="A158" t="s">
        <v>181</v>
      </c>
      <c r="B158">
        <v>5</v>
      </c>
      <c r="C158">
        <v>4</v>
      </c>
      <c r="D158">
        <f t="shared" si="2"/>
        <v>1</v>
      </c>
      <c r="E158">
        <v>4196</v>
      </c>
      <c r="F158">
        <v>4195</v>
      </c>
      <c r="G158">
        <f t="shared" si="3"/>
        <v>1</v>
      </c>
      <c r="H158">
        <v>15</v>
      </c>
      <c r="I158">
        <v>1</v>
      </c>
      <c r="J158">
        <f>SUM($H$32:H158)</f>
        <v>4344</v>
      </c>
      <c r="K158">
        <f>SUM($I$32:I158)</f>
        <v>231</v>
      </c>
      <c r="L158">
        <v>204</v>
      </c>
      <c r="M158">
        <v>95138</v>
      </c>
    </row>
    <row r="159" spans="1:13" ht="15" customHeight="1" x14ac:dyDescent="0.25">
      <c r="A159" t="s">
        <v>182</v>
      </c>
      <c r="B159">
        <v>7</v>
      </c>
      <c r="C159">
        <v>5</v>
      </c>
      <c r="D159">
        <f t="shared" si="2"/>
        <v>2</v>
      </c>
      <c r="E159">
        <v>4195</v>
      </c>
      <c r="F159">
        <v>4193</v>
      </c>
      <c r="G159">
        <f t="shared" si="3"/>
        <v>2</v>
      </c>
      <c r="H159">
        <v>24</v>
      </c>
      <c r="I159">
        <v>3</v>
      </c>
      <c r="J159">
        <f>SUM($H$32:H159)</f>
        <v>4368</v>
      </c>
      <c r="K159">
        <f>SUM($I$32:I159)</f>
        <v>234</v>
      </c>
      <c r="L159">
        <v>365</v>
      </c>
      <c r="M159">
        <v>95503</v>
      </c>
    </row>
    <row r="160" spans="1:13" ht="15" customHeight="1" x14ac:dyDescent="0.25">
      <c r="A160" t="s">
        <v>183</v>
      </c>
      <c r="B160">
        <v>8</v>
      </c>
      <c r="C160">
        <v>7</v>
      </c>
      <c r="D160">
        <f t="shared" ref="D160:D223" si="4">B160-C160</f>
        <v>1</v>
      </c>
      <c r="E160">
        <v>4193</v>
      </c>
      <c r="F160">
        <v>4192</v>
      </c>
      <c r="G160">
        <f t="shared" ref="G160:G223" si="5">E160-F160</f>
        <v>1</v>
      </c>
      <c r="H160">
        <v>21</v>
      </c>
      <c r="I160">
        <v>1</v>
      </c>
      <c r="J160">
        <f>SUM($H$32:H160)</f>
        <v>4389</v>
      </c>
      <c r="K160">
        <f>SUM($I$32:I160)</f>
        <v>235</v>
      </c>
      <c r="L160">
        <v>301</v>
      </c>
      <c r="M160">
        <v>95805</v>
      </c>
    </row>
    <row r="161" spans="1:13" ht="15" customHeight="1" x14ac:dyDescent="0.25">
      <c r="A161" t="s">
        <v>184</v>
      </c>
      <c r="B161">
        <v>7</v>
      </c>
      <c r="C161">
        <v>5</v>
      </c>
      <c r="D161">
        <f t="shared" si="4"/>
        <v>2</v>
      </c>
      <c r="E161">
        <v>4192</v>
      </c>
      <c r="F161">
        <v>4190</v>
      </c>
      <c r="G161">
        <f t="shared" si="5"/>
        <v>2</v>
      </c>
      <c r="H161">
        <v>24</v>
      </c>
      <c r="I161">
        <v>3</v>
      </c>
      <c r="J161">
        <f>SUM($H$32:H161)</f>
        <v>4413</v>
      </c>
      <c r="K161">
        <f>SUM($I$32:I161)</f>
        <v>238</v>
      </c>
      <c r="L161">
        <v>323</v>
      </c>
      <c r="M161">
        <v>96128</v>
      </c>
    </row>
    <row r="162" spans="1:13" ht="15" customHeight="1" x14ac:dyDescent="0.25">
      <c r="A162" t="s">
        <v>185</v>
      </c>
      <c r="B162">
        <v>5</v>
      </c>
      <c r="C162">
        <v>3</v>
      </c>
      <c r="D162">
        <f t="shared" si="4"/>
        <v>2</v>
      </c>
      <c r="E162">
        <v>4190</v>
      </c>
      <c r="F162">
        <v>4188</v>
      </c>
      <c r="G162">
        <f t="shared" si="5"/>
        <v>2</v>
      </c>
      <c r="H162">
        <v>16</v>
      </c>
      <c r="I162">
        <v>2</v>
      </c>
      <c r="J162">
        <f>SUM($H$32:H162)</f>
        <v>4429</v>
      </c>
      <c r="K162">
        <f>SUM($I$32:I162)</f>
        <v>240</v>
      </c>
      <c r="L162">
        <v>594</v>
      </c>
      <c r="M162">
        <v>96722</v>
      </c>
    </row>
    <row r="163" spans="1:13" ht="15" customHeight="1" x14ac:dyDescent="0.25">
      <c r="A163" t="s">
        <v>186</v>
      </c>
      <c r="B163">
        <v>7</v>
      </c>
      <c r="C163">
        <v>5</v>
      </c>
      <c r="D163">
        <f t="shared" si="4"/>
        <v>2</v>
      </c>
      <c r="E163">
        <v>4188</v>
      </c>
      <c r="F163">
        <v>4186</v>
      </c>
      <c r="G163">
        <f t="shared" si="5"/>
        <v>2</v>
      </c>
      <c r="H163">
        <v>24</v>
      </c>
      <c r="I163">
        <v>3</v>
      </c>
      <c r="J163">
        <f>SUM($H$32:H163)</f>
        <v>4453</v>
      </c>
      <c r="K163">
        <f>SUM($I$32:I163)</f>
        <v>243</v>
      </c>
      <c r="L163">
        <v>360</v>
      </c>
      <c r="M163">
        <v>97082</v>
      </c>
    </row>
    <row r="164" spans="1:13" ht="15" customHeight="1" x14ac:dyDescent="0.25">
      <c r="A164" t="s">
        <v>187</v>
      </c>
      <c r="B164">
        <v>7</v>
      </c>
      <c r="C164">
        <v>5</v>
      </c>
      <c r="D164">
        <f t="shared" si="4"/>
        <v>2</v>
      </c>
      <c r="E164">
        <v>4186</v>
      </c>
      <c r="F164">
        <v>4184</v>
      </c>
      <c r="G164">
        <f t="shared" si="5"/>
        <v>2</v>
      </c>
      <c r="H164">
        <v>24</v>
      </c>
      <c r="I164">
        <v>3</v>
      </c>
      <c r="J164">
        <f>SUM($H$32:H164)</f>
        <v>4477</v>
      </c>
      <c r="K164">
        <f>SUM($I$32:I164)</f>
        <v>246</v>
      </c>
      <c r="L164">
        <v>349</v>
      </c>
      <c r="M164">
        <v>97431</v>
      </c>
    </row>
    <row r="165" spans="1:13" ht="15" customHeight="1" x14ac:dyDescent="0.25">
      <c r="A165" t="s">
        <v>188</v>
      </c>
      <c r="B165">
        <v>7</v>
      </c>
      <c r="C165">
        <v>5</v>
      </c>
      <c r="D165">
        <f t="shared" si="4"/>
        <v>2</v>
      </c>
      <c r="E165">
        <v>4184</v>
      </c>
      <c r="F165">
        <v>4182</v>
      </c>
      <c r="G165">
        <f t="shared" si="5"/>
        <v>2</v>
      </c>
      <c r="H165">
        <v>24</v>
      </c>
      <c r="I165">
        <v>3</v>
      </c>
      <c r="J165">
        <f>SUM($H$32:H165)</f>
        <v>4501</v>
      </c>
      <c r="K165">
        <f>SUM($I$32:I165)</f>
        <v>249</v>
      </c>
      <c r="L165">
        <v>334</v>
      </c>
      <c r="M165">
        <v>97765</v>
      </c>
    </row>
    <row r="166" spans="1:13" ht="15" customHeight="1" x14ac:dyDescent="0.25">
      <c r="A166" t="s">
        <v>189</v>
      </c>
      <c r="B166">
        <v>4</v>
      </c>
      <c r="C166">
        <v>2</v>
      </c>
      <c r="D166">
        <f t="shared" si="4"/>
        <v>2</v>
      </c>
      <c r="E166">
        <v>4182</v>
      </c>
      <c r="F166">
        <v>4180</v>
      </c>
      <c r="G166">
        <f t="shared" si="5"/>
        <v>2</v>
      </c>
      <c r="H166">
        <v>11</v>
      </c>
      <c r="I166">
        <v>3</v>
      </c>
      <c r="J166">
        <f>SUM($H$32:H166)</f>
        <v>4512</v>
      </c>
      <c r="K166">
        <f>SUM($I$32:I166)</f>
        <v>252</v>
      </c>
      <c r="L166">
        <v>327</v>
      </c>
      <c r="M166">
        <v>98092</v>
      </c>
    </row>
    <row r="167" spans="1:13" ht="15" customHeight="1" x14ac:dyDescent="0.25">
      <c r="A167" t="s">
        <v>190</v>
      </c>
      <c r="B167">
        <v>7</v>
      </c>
      <c r="C167">
        <v>5</v>
      </c>
      <c r="D167">
        <f t="shared" si="4"/>
        <v>2</v>
      </c>
      <c r="E167">
        <v>4180</v>
      </c>
      <c r="F167">
        <v>4178</v>
      </c>
      <c r="G167">
        <f t="shared" si="5"/>
        <v>2</v>
      </c>
      <c r="H167">
        <v>24</v>
      </c>
      <c r="I167">
        <v>3</v>
      </c>
      <c r="J167">
        <f>SUM($H$32:H167)</f>
        <v>4536</v>
      </c>
      <c r="K167">
        <f>SUM($I$32:I167)</f>
        <v>255</v>
      </c>
      <c r="L167">
        <v>339</v>
      </c>
      <c r="M167">
        <v>98431</v>
      </c>
    </row>
    <row r="168" spans="1:13" ht="15" customHeight="1" x14ac:dyDescent="0.25">
      <c r="A168" t="s">
        <v>191</v>
      </c>
      <c r="B168">
        <v>4</v>
      </c>
      <c r="C168">
        <v>3</v>
      </c>
      <c r="D168">
        <f t="shared" si="4"/>
        <v>1</v>
      </c>
      <c r="E168">
        <v>4178</v>
      </c>
      <c r="F168">
        <v>4177</v>
      </c>
      <c r="G168">
        <f t="shared" si="5"/>
        <v>1</v>
      </c>
      <c r="H168">
        <v>9</v>
      </c>
      <c r="I168">
        <v>1</v>
      </c>
      <c r="J168">
        <f>SUM($H$32:H168)</f>
        <v>4545</v>
      </c>
      <c r="K168">
        <f>SUM($I$32:I168)</f>
        <v>256</v>
      </c>
      <c r="L168">
        <v>175</v>
      </c>
      <c r="M168">
        <v>98606</v>
      </c>
    </row>
    <row r="169" spans="1:13" ht="15" customHeight="1" x14ac:dyDescent="0.25">
      <c r="A169" t="s">
        <v>192</v>
      </c>
      <c r="B169">
        <v>4</v>
      </c>
      <c r="C169">
        <v>3</v>
      </c>
      <c r="D169">
        <f t="shared" si="4"/>
        <v>1</v>
      </c>
      <c r="E169">
        <v>4177</v>
      </c>
      <c r="F169">
        <v>4176</v>
      </c>
      <c r="G169">
        <f t="shared" si="5"/>
        <v>1</v>
      </c>
      <c r="H169">
        <v>9</v>
      </c>
      <c r="I169">
        <v>1</v>
      </c>
      <c r="J169">
        <f>SUM($H$32:H169)</f>
        <v>4554</v>
      </c>
      <c r="K169">
        <f>SUM($I$32:I169)</f>
        <v>257</v>
      </c>
      <c r="L169">
        <v>177</v>
      </c>
      <c r="M169">
        <v>98783</v>
      </c>
    </row>
    <row r="170" spans="1:13" ht="15" customHeight="1" x14ac:dyDescent="0.25">
      <c r="A170" t="s">
        <v>193</v>
      </c>
      <c r="B170">
        <v>2</v>
      </c>
      <c r="C170">
        <v>2</v>
      </c>
      <c r="D170">
        <f t="shared" si="4"/>
        <v>0</v>
      </c>
      <c r="E170">
        <v>4176</v>
      </c>
      <c r="F170">
        <v>4176</v>
      </c>
      <c r="G170">
        <f t="shared" si="5"/>
        <v>0</v>
      </c>
      <c r="H170">
        <v>2</v>
      </c>
      <c r="I170">
        <v>0</v>
      </c>
      <c r="J170">
        <f>SUM($H$32:H170)</f>
        <v>4556</v>
      </c>
      <c r="K170">
        <f>SUM($I$32:I170)</f>
        <v>257</v>
      </c>
      <c r="L170">
        <v>31</v>
      </c>
      <c r="M170">
        <v>98814</v>
      </c>
    </row>
    <row r="171" spans="1:13" ht="15" customHeight="1" x14ac:dyDescent="0.25">
      <c r="A171" t="s">
        <v>194</v>
      </c>
      <c r="B171">
        <v>5</v>
      </c>
      <c r="C171">
        <v>4</v>
      </c>
      <c r="D171">
        <f t="shared" si="4"/>
        <v>1</v>
      </c>
      <c r="E171">
        <v>4176</v>
      </c>
      <c r="F171">
        <v>4175</v>
      </c>
      <c r="G171">
        <f t="shared" si="5"/>
        <v>1</v>
      </c>
      <c r="H171">
        <v>13</v>
      </c>
      <c r="I171">
        <v>1</v>
      </c>
      <c r="J171">
        <f>SUM($H$32:H171)</f>
        <v>4569</v>
      </c>
      <c r="K171">
        <f>SUM($I$32:I171)</f>
        <v>258</v>
      </c>
      <c r="L171">
        <v>207</v>
      </c>
      <c r="M171">
        <v>99021</v>
      </c>
    </row>
    <row r="172" spans="1:13" ht="15" customHeight="1" x14ac:dyDescent="0.25">
      <c r="A172" t="s">
        <v>195</v>
      </c>
      <c r="B172">
        <v>8</v>
      </c>
      <c r="C172">
        <v>6</v>
      </c>
      <c r="D172">
        <f t="shared" si="4"/>
        <v>2</v>
      </c>
      <c r="E172">
        <v>4175</v>
      </c>
      <c r="F172">
        <v>4173</v>
      </c>
      <c r="G172">
        <f t="shared" si="5"/>
        <v>2</v>
      </c>
      <c r="H172">
        <v>27</v>
      </c>
      <c r="I172">
        <v>3</v>
      </c>
      <c r="J172">
        <f>SUM($H$32:H172)</f>
        <v>4596</v>
      </c>
      <c r="K172">
        <f>SUM($I$32:I172)</f>
        <v>261</v>
      </c>
      <c r="L172">
        <v>475</v>
      </c>
      <c r="M172">
        <v>99496</v>
      </c>
    </row>
    <row r="173" spans="1:13" ht="15" customHeight="1" x14ac:dyDescent="0.25">
      <c r="A173" t="s">
        <v>196</v>
      </c>
      <c r="B173">
        <v>8</v>
      </c>
      <c r="C173">
        <v>6</v>
      </c>
      <c r="D173">
        <f t="shared" si="4"/>
        <v>2</v>
      </c>
      <c r="E173">
        <v>4173</v>
      </c>
      <c r="F173">
        <v>4171</v>
      </c>
      <c r="G173">
        <f t="shared" si="5"/>
        <v>2</v>
      </c>
      <c r="H173">
        <v>27</v>
      </c>
      <c r="I173">
        <v>3</v>
      </c>
      <c r="J173">
        <f>SUM($H$32:H173)</f>
        <v>4623</v>
      </c>
      <c r="K173">
        <f>SUM($I$32:I173)</f>
        <v>264</v>
      </c>
      <c r="L173">
        <v>342</v>
      </c>
      <c r="M173">
        <v>99838</v>
      </c>
    </row>
    <row r="174" spans="1:13" ht="15" customHeight="1" x14ac:dyDescent="0.25">
      <c r="A174" t="s">
        <v>197</v>
      </c>
      <c r="B174">
        <v>6</v>
      </c>
      <c r="C174">
        <v>5</v>
      </c>
      <c r="D174">
        <f t="shared" si="4"/>
        <v>1</v>
      </c>
      <c r="E174">
        <v>4171</v>
      </c>
      <c r="F174">
        <v>4170</v>
      </c>
      <c r="G174">
        <f t="shared" si="5"/>
        <v>1</v>
      </c>
      <c r="H174">
        <v>17</v>
      </c>
      <c r="I174">
        <v>1</v>
      </c>
      <c r="J174">
        <f>SUM($H$32:H174)</f>
        <v>4640</v>
      </c>
      <c r="K174">
        <f>SUM($I$32:I174)</f>
        <v>265</v>
      </c>
      <c r="L174">
        <v>208</v>
      </c>
      <c r="M174">
        <v>100046</v>
      </c>
    </row>
    <row r="175" spans="1:13" ht="15" customHeight="1" x14ac:dyDescent="0.25">
      <c r="A175" t="s">
        <v>198</v>
      </c>
      <c r="B175">
        <v>5</v>
      </c>
      <c r="C175">
        <v>4</v>
      </c>
      <c r="D175">
        <f t="shared" si="4"/>
        <v>1</v>
      </c>
      <c r="E175">
        <v>4170</v>
      </c>
      <c r="F175">
        <v>4169</v>
      </c>
      <c r="G175">
        <f t="shared" si="5"/>
        <v>1</v>
      </c>
      <c r="H175">
        <v>15</v>
      </c>
      <c r="I175">
        <v>1</v>
      </c>
      <c r="J175">
        <f>SUM($H$32:H175)</f>
        <v>4655</v>
      </c>
      <c r="K175">
        <f>SUM($I$32:I175)</f>
        <v>266</v>
      </c>
      <c r="L175">
        <v>198</v>
      </c>
      <c r="M175">
        <v>100244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4169</v>
      </c>
      <c r="F176">
        <v>4169</v>
      </c>
      <c r="G176">
        <f t="shared" si="5"/>
        <v>0</v>
      </c>
      <c r="H176">
        <v>11</v>
      </c>
      <c r="I176">
        <v>0</v>
      </c>
      <c r="J176">
        <f>SUM($H$32:H176)</f>
        <v>4666</v>
      </c>
      <c r="K176">
        <f>SUM($I$32:I176)</f>
        <v>266</v>
      </c>
      <c r="L176">
        <v>174</v>
      </c>
      <c r="M176">
        <v>100418</v>
      </c>
    </row>
    <row r="177" spans="1:13" ht="15" customHeight="1" x14ac:dyDescent="0.25">
      <c r="A177" t="s">
        <v>200</v>
      </c>
      <c r="B177">
        <v>9</v>
      </c>
      <c r="C177">
        <v>6</v>
      </c>
      <c r="D177">
        <f t="shared" si="4"/>
        <v>3</v>
      </c>
      <c r="E177">
        <v>4169</v>
      </c>
      <c r="F177">
        <v>4166</v>
      </c>
      <c r="G177">
        <f t="shared" si="5"/>
        <v>3</v>
      </c>
      <c r="H177">
        <v>28</v>
      </c>
      <c r="I177">
        <v>2</v>
      </c>
      <c r="J177">
        <f>SUM($H$32:H177)</f>
        <v>4694</v>
      </c>
      <c r="K177">
        <f>SUM($I$32:I177)</f>
        <v>268</v>
      </c>
      <c r="L177">
        <v>469</v>
      </c>
      <c r="M177">
        <v>100887</v>
      </c>
    </row>
    <row r="178" spans="1:13" ht="15" customHeight="1" x14ac:dyDescent="0.25">
      <c r="A178" t="s">
        <v>201</v>
      </c>
      <c r="B178">
        <v>17</v>
      </c>
      <c r="C178">
        <v>12</v>
      </c>
      <c r="D178">
        <f t="shared" si="4"/>
        <v>5</v>
      </c>
      <c r="E178">
        <v>4166</v>
      </c>
      <c r="F178">
        <v>4161</v>
      </c>
      <c r="G178">
        <f t="shared" si="5"/>
        <v>5</v>
      </c>
      <c r="H178">
        <v>85</v>
      </c>
      <c r="I178">
        <v>5</v>
      </c>
      <c r="J178">
        <f>SUM($H$32:H178)</f>
        <v>4779</v>
      </c>
      <c r="K178">
        <f>SUM($I$32:I178)</f>
        <v>273</v>
      </c>
      <c r="L178">
        <v>931</v>
      </c>
      <c r="M178">
        <v>101818</v>
      </c>
    </row>
    <row r="179" spans="1:13" ht="15" customHeight="1" x14ac:dyDescent="0.25">
      <c r="A179" t="s">
        <v>202</v>
      </c>
      <c r="B179">
        <v>3</v>
      </c>
      <c r="C179">
        <v>2</v>
      </c>
      <c r="D179">
        <f t="shared" si="4"/>
        <v>1</v>
      </c>
      <c r="E179">
        <v>4161</v>
      </c>
      <c r="F179">
        <v>4160</v>
      </c>
      <c r="G179">
        <f t="shared" si="5"/>
        <v>1</v>
      </c>
      <c r="H179">
        <v>4</v>
      </c>
      <c r="I179">
        <v>1</v>
      </c>
      <c r="J179">
        <f>SUM($H$32:H179)</f>
        <v>4783</v>
      </c>
      <c r="K179">
        <f>SUM($I$32:I179)</f>
        <v>274</v>
      </c>
      <c r="L179">
        <v>272</v>
      </c>
      <c r="M179">
        <v>102090</v>
      </c>
    </row>
    <row r="180" spans="1:13" ht="15" customHeight="1" x14ac:dyDescent="0.25">
      <c r="A180" t="s">
        <v>203</v>
      </c>
      <c r="B180">
        <v>9</v>
      </c>
      <c r="C180">
        <v>7</v>
      </c>
      <c r="D180">
        <f t="shared" si="4"/>
        <v>2</v>
      </c>
      <c r="E180">
        <v>4160</v>
      </c>
      <c r="F180">
        <v>4158</v>
      </c>
      <c r="G180">
        <f t="shared" si="5"/>
        <v>2</v>
      </c>
      <c r="H180">
        <v>36</v>
      </c>
      <c r="I180">
        <v>2</v>
      </c>
      <c r="J180">
        <f>SUM($H$32:H180)</f>
        <v>4819</v>
      </c>
      <c r="K180">
        <f>SUM($I$32:I180)</f>
        <v>276</v>
      </c>
      <c r="L180">
        <v>617</v>
      </c>
      <c r="M180">
        <v>102708</v>
      </c>
    </row>
    <row r="181" spans="1:13" ht="15" customHeight="1" x14ac:dyDescent="0.25">
      <c r="A181" t="s">
        <v>204</v>
      </c>
      <c r="B181">
        <v>8</v>
      </c>
      <c r="C181">
        <v>6</v>
      </c>
      <c r="D181">
        <f t="shared" si="4"/>
        <v>2</v>
      </c>
      <c r="E181">
        <v>4158</v>
      </c>
      <c r="F181">
        <v>4156</v>
      </c>
      <c r="G181">
        <f t="shared" si="5"/>
        <v>2</v>
      </c>
      <c r="H181">
        <v>27</v>
      </c>
      <c r="I181">
        <v>3</v>
      </c>
      <c r="J181">
        <f>SUM($H$32:H181)</f>
        <v>4846</v>
      </c>
      <c r="K181">
        <f>SUM($I$32:I181)</f>
        <v>279</v>
      </c>
      <c r="L181">
        <v>370</v>
      </c>
      <c r="M181">
        <v>103078</v>
      </c>
    </row>
    <row r="182" spans="1:13" ht="15" customHeight="1" x14ac:dyDescent="0.25">
      <c r="A182" t="s">
        <v>205</v>
      </c>
      <c r="B182">
        <v>9</v>
      </c>
      <c r="C182">
        <v>7</v>
      </c>
      <c r="D182">
        <f t="shared" si="4"/>
        <v>2</v>
      </c>
      <c r="E182">
        <v>4156</v>
      </c>
      <c r="F182">
        <v>4154</v>
      </c>
      <c r="G182">
        <f t="shared" si="5"/>
        <v>2</v>
      </c>
      <c r="H182">
        <v>34</v>
      </c>
      <c r="I182">
        <v>3</v>
      </c>
      <c r="J182">
        <f>SUM($H$32:H182)</f>
        <v>4880</v>
      </c>
      <c r="K182">
        <f>SUM($I$32:I182)</f>
        <v>282</v>
      </c>
      <c r="L182">
        <v>413</v>
      </c>
      <c r="M182">
        <v>103491</v>
      </c>
    </row>
    <row r="183" spans="1:13" ht="15" customHeight="1" x14ac:dyDescent="0.25">
      <c r="A183" t="s">
        <v>206</v>
      </c>
      <c r="B183">
        <v>14</v>
      </c>
      <c r="C183">
        <v>10</v>
      </c>
      <c r="D183">
        <f t="shared" si="4"/>
        <v>4</v>
      </c>
      <c r="E183">
        <v>4154</v>
      </c>
      <c r="F183">
        <v>4150</v>
      </c>
      <c r="G183">
        <f t="shared" si="5"/>
        <v>4</v>
      </c>
      <c r="H183">
        <v>74</v>
      </c>
      <c r="I183">
        <v>10</v>
      </c>
      <c r="J183">
        <f>SUM($H$32:H183)</f>
        <v>4954</v>
      </c>
      <c r="K183">
        <f>SUM($I$32:I183)</f>
        <v>292</v>
      </c>
      <c r="L183">
        <v>694</v>
      </c>
      <c r="M183">
        <v>104185</v>
      </c>
    </row>
    <row r="184" spans="1:13" ht="15" customHeight="1" x14ac:dyDescent="0.25">
      <c r="A184" t="s">
        <v>207</v>
      </c>
      <c r="B184">
        <v>4</v>
      </c>
      <c r="C184">
        <v>2</v>
      </c>
      <c r="D184">
        <f t="shared" si="4"/>
        <v>2</v>
      </c>
      <c r="E184">
        <v>4150</v>
      </c>
      <c r="F184">
        <v>4148</v>
      </c>
      <c r="G184">
        <f t="shared" si="5"/>
        <v>2</v>
      </c>
      <c r="H184">
        <v>11</v>
      </c>
      <c r="I184">
        <v>3</v>
      </c>
      <c r="J184">
        <f>SUM($H$32:H184)</f>
        <v>4965</v>
      </c>
      <c r="K184">
        <f>SUM($I$32:I184)</f>
        <v>295</v>
      </c>
      <c r="L184">
        <v>308</v>
      </c>
      <c r="M184">
        <v>104493</v>
      </c>
    </row>
    <row r="185" spans="1:13" ht="15" customHeight="1" x14ac:dyDescent="0.25">
      <c r="A185" t="s">
        <v>208</v>
      </c>
      <c r="B185">
        <v>17</v>
      </c>
      <c r="C185">
        <v>12</v>
      </c>
      <c r="D185">
        <f t="shared" si="4"/>
        <v>5</v>
      </c>
      <c r="E185">
        <v>4148</v>
      </c>
      <c r="F185">
        <v>4143</v>
      </c>
      <c r="G185">
        <f t="shared" si="5"/>
        <v>5</v>
      </c>
      <c r="H185">
        <v>109</v>
      </c>
      <c r="I185">
        <v>11</v>
      </c>
      <c r="J185">
        <f>SUM($H$32:H185)</f>
        <v>5074</v>
      </c>
      <c r="K185">
        <f>SUM($I$32:I185)</f>
        <v>306</v>
      </c>
      <c r="L185">
        <v>978</v>
      </c>
      <c r="M185">
        <v>105471</v>
      </c>
    </row>
    <row r="186" spans="1:13" ht="15" customHeight="1" x14ac:dyDescent="0.25">
      <c r="A186" t="s">
        <v>209</v>
      </c>
      <c r="B186">
        <v>7</v>
      </c>
      <c r="C186">
        <v>5</v>
      </c>
      <c r="D186">
        <f t="shared" si="4"/>
        <v>2</v>
      </c>
      <c r="E186">
        <v>4143</v>
      </c>
      <c r="F186">
        <v>4141</v>
      </c>
      <c r="G186">
        <f t="shared" si="5"/>
        <v>2</v>
      </c>
      <c r="H186">
        <v>24</v>
      </c>
      <c r="I186">
        <v>3</v>
      </c>
      <c r="J186">
        <f>SUM($H$32:H186)</f>
        <v>5098</v>
      </c>
      <c r="K186">
        <f>SUM($I$32:I186)</f>
        <v>309</v>
      </c>
      <c r="L186">
        <v>344</v>
      </c>
      <c r="M186">
        <v>105815</v>
      </c>
    </row>
    <row r="187" spans="1:13" ht="15" customHeight="1" x14ac:dyDescent="0.25">
      <c r="A187" t="s">
        <v>210</v>
      </c>
      <c r="B187">
        <v>15</v>
      </c>
      <c r="C187">
        <v>11</v>
      </c>
      <c r="D187">
        <f t="shared" si="4"/>
        <v>4</v>
      </c>
      <c r="E187">
        <v>4141</v>
      </c>
      <c r="F187">
        <v>4137</v>
      </c>
      <c r="G187">
        <f t="shared" si="5"/>
        <v>4</v>
      </c>
      <c r="H187">
        <v>79</v>
      </c>
      <c r="I187">
        <v>10</v>
      </c>
      <c r="J187">
        <f>SUM($H$32:H187)</f>
        <v>5177</v>
      </c>
      <c r="K187">
        <f>SUM($I$32:I187)</f>
        <v>319</v>
      </c>
      <c r="L187">
        <v>760</v>
      </c>
      <c r="M187">
        <v>106575</v>
      </c>
    </row>
    <row r="188" spans="1:13" ht="15" customHeight="1" x14ac:dyDescent="0.25">
      <c r="A188" t="s">
        <v>211</v>
      </c>
      <c r="B188">
        <v>4</v>
      </c>
      <c r="C188">
        <v>3</v>
      </c>
      <c r="D188">
        <f t="shared" si="4"/>
        <v>1</v>
      </c>
      <c r="E188">
        <v>4137</v>
      </c>
      <c r="F188">
        <v>4136</v>
      </c>
      <c r="G188">
        <f t="shared" si="5"/>
        <v>1</v>
      </c>
      <c r="H188">
        <v>9</v>
      </c>
      <c r="I188">
        <v>1</v>
      </c>
      <c r="J188">
        <f>SUM($H$32:H188)</f>
        <v>5186</v>
      </c>
      <c r="K188">
        <f>SUM($I$32:I188)</f>
        <v>320</v>
      </c>
      <c r="L188">
        <v>164</v>
      </c>
      <c r="M188">
        <v>106739</v>
      </c>
    </row>
    <row r="189" spans="1:13" ht="15" customHeight="1" x14ac:dyDescent="0.25">
      <c r="A189" t="s">
        <v>212</v>
      </c>
      <c r="B189">
        <v>4</v>
      </c>
      <c r="C189">
        <v>3</v>
      </c>
      <c r="D189">
        <f t="shared" si="4"/>
        <v>1</v>
      </c>
      <c r="E189">
        <v>4136</v>
      </c>
      <c r="F189">
        <v>4135</v>
      </c>
      <c r="G189">
        <f t="shared" si="5"/>
        <v>1</v>
      </c>
      <c r="H189">
        <v>9</v>
      </c>
      <c r="I189">
        <v>1</v>
      </c>
      <c r="J189">
        <f>SUM($H$32:H189)</f>
        <v>5195</v>
      </c>
      <c r="K189">
        <f>SUM($I$32:I189)</f>
        <v>321</v>
      </c>
      <c r="L189">
        <v>170</v>
      </c>
      <c r="M189">
        <v>106909</v>
      </c>
    </row>
    <row r="190" spans="1:13" ht="15" customHeight="1" x14ac:dyDescent="0.25">
      <c r="A190" t="s">
        <v>213</v>
      </c>
      <c r="B190">
        <v>4</v>
      </c>
      <c r="C190">
        <v>2</v>
      </c>
      <c r="D190">
        <f t="shared" si="4"/>
        <v>2</v>
      </c>
      <c r="E190">
        <v>4135</v>
      </c>
      <c r="F190">
        <v>4133</v>
      </c>
      <c r="G190">
        <f t="shared" si="5"/>
        <v>2</v>
      </c>
      <c r="H190">
        <v>4</v>
      </c>
      <c r="I190">
        <v>1</v>
      </c>
      <c r="J190">
        <f>SUM($H$32:H190)</f>
        <v>5199</v>
      </c>
      <c r="K190">
        <f>SUM($I$32:I190)</f>
        <v>322</v>
      </c>
      <c r="L190">
        <v>161</v>
      </c>
      <c r="M190">
        <v>107070</v>
      </c>
    </row>
    <row r="191" spans="1:13" ht="15" customHeight="1" x14ac:dyDescent="0.25">
      <c r="A191" t="s">
        <v>214</v>
      </c>
      <c r="B191">
        <v>6</v>
      </c>
      <c r="C191">
        <v>5</v>
      </c>
      <c r="D191">
        <f t="shared" si="4"/>
        <v>1</v>
      </c>
      <c r="E191">
        <v>4133</v>
      </c>
      <c r="F191">
        <v>4132</v>
      </c>
      <c r="G191">
        <f t="shared" si="5"/>
        <v>1</v>
      </c>
      <c r="H191">
        <v>14</v>
      </c>
      <c r="I191">
        <v>1</v>
      </c>
      <c r="J191">
        <f>SUM($H$32:H191)</f>
        <v>5213</v>
      </c>
      <c r="K191">
        <f>SUM($I$32:I191)</f>
        <v>323</v>
      </c>
      <c r="L191">
        <v>194</v>
      </c>
      <c r="M191">
        <v>107264</v>
      </c>
    </row>
    <row r="192" spans="1:13" ht="15" customHeight="1" x14ac:dyDescent="0.25">
      <c r="A192" t="s">
        <v>215</v>
      </c>
      <c r="B192">
        <v>4</v>
      </c>
      <c r="C192">
        <v>2</v>
      </c>
      <c r="D192">
        <f t="shared" si="4"/>
        <v>2</v>
      </c>
      <c r="E192">
        <v>4132</v>
      </c>
      <c r="F192">
        <v>4130</v>
      </c>
      <c r="G192">
        <f t="shared" si="5"/>
        <v>2</v>
      </c>
      <c r="H192">
        <v>11</v>
      </c>
      <c r="I192">
        <v>3</v>
      </c>
      <c r="J192">
        <f>SUM($H$32:H192)</f>
        <v>5224</v>
      </c>
      <c r="K192">
        <f>SUM($I$32:I192)</f>
        <v>326</v>
      </c>
      <c r="L192">
        <v>306</v>
      </c>
      <c r="M192">
        <v>107570</v>
      </c>
    </row>
    <row r="193" spans="1:13" ht="15" customHeight="1" x14ac:dyDescent="0.25">
      <c r="A193" t="s">
        <v>216</v>
      </c>
      <c r="B193">
        <v>5</v>
      </c>
      <c r="C193">
        <v>3</v>
      </c>
      <c r="D193">
        <f t="shared" si="4"/>
        <v>2</v>
      </c>
      <c r="E193">
        <v>4130</v>
      </c>
      <c r="F193">
        <v>4128</v>
      </c>
      <c r="G193">
        <f t="shared" si="5"/>
        <v>2</v>
      </c>
      <c r="H193">
        <v>14</v>
      </c>
      <c r="I193">
        <v>3</v>
      </c>
      <c r="J193">
        <f>SUM($H$32:H193)</f>
        <v>5238</v>
      </c>
      <c r="K193">
        <f>SUM($I$32:I193)</f>
        <v>329</v>
      </c>
      <c r="L193">
        <v>498</v>
      </c>
      <c r="M193">
        <v>108068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4128</v>
      </c>
      <c r="F194">
        <v>4126</v>
      </c>
      <c r="G194">
        <f t="shared" si="5"/>
        <v>2</v>
      </c>
      <c r="H194">
        <v>4</v>
      </c>
      <c r="I194">
        <v>1</v>
      </c>
      <c r="J194">
        <f>SUM($H$32:H194)</f>
        <v>5242</v>
      </c>
      <c r="K194">
        <f>SUM($I$32:I194)</f>
        <v>330</v>
      </c>
      <c r="L194">
        <v>188</v>
      </c>
      <c r="M194">
        <v>108256</v>
      </c>
    </row>
    <row r="195" spans="1:13" ht="15" customHeight="1" x14ac:dyDescent="0.25">
      <c r="A195" t="s">
        <v>218</v>
      </c>
      <c r="B195">
        <v>7</v>
      </c>
      <c r="C195">
        <v>5</v>
      </c>
      <c r="D195">
        <f t="shared" si="4"/>
        <v>2</v>
      </c>
      <c r="E195">
        <v>4126</v>
      </c>
      <c r="F195">
        <v>4124</v>
      </c>
      <c r="G195">
        <f t="shared" si="5"/>
        <v>2</v>
      </c>
      <c r="H195">
        <v>24</v>
      </c>
      <c r="I195">
        <v>3</v>
      </c>
      <c r="J195">
        <f>SUM($H$32:H195)</f>
        <v>5266</v>
      </c>
      <c r="K195">
        <f>SUM($I$32:I195)</f>
        <v>333</v>
      </c>
      <c r="L195">
        <v>339</v>
      </c>
      <c r="M195">
        <v>108595</v>
      </c>
    </row>
    <row r="196" spans="1:13" ht="15" customHeight="1" x14ac:dyDescent="0.25">
      <c r="A196" t="s">
        <v>219</v>
      </c>
      <c r="B196">
        <v>4</v>
      </c>
      <c r="C196">
        <v>4</v>
      </c>
      <c r="D196">
        <f t="shared" si="4"/>
        <v>0</v>
      </c>
      <c r="E196">
        <v>4124</v>
      </c>
      <c r="F196">
        <v>4124</v>
      </c>
      <c r="G196">
        <f t="shared" si="5"/>
        <v>0</v>
      </c>
      <c r="H196">
        <v>6</v>
      </c>
      <c r="I196">
        <v>0</v>
      </c>
      <c r="J196">
        <f>SUM($H$32:H196)</f>
        <v>5272</v>
      </c>
      <c r="K196">
        <f>SUM($I$32:I196)</f>
        <v>333</v>
      </c>
      <c r="L196">
        <v>134</v>
      </c>
      <c r="M196">
        <v>108729</v>
      </c>
    </row>
    <row r="197" spans="1:13" ht="15" customHeight="1" x14ac:dyDescent="0.25">
      <c r="A197" t="s">
        <v>220</v>
      </c>
      <c r="B197">
        <v>4</v>
      </c>
      <c r="C197">
        <v>3</v>
      </c>
      <c r="D197">
        <f t="shared" si="4"/>
        <v>1</v>
      </c>
      <c r="E197">
        <v>4124</v>
      </c>
      <c r="F197">
        <v>4123</v>
      </c>
      <c r="G197">
        <f t="shared" si="5"/>
        <v>1</v>
      </c>
      <c r="H197">
        <v>9</v>
      </c>
      <c r="I197">
        <v>1</v>
      </c>
      <c r="J197">
        <f>SUM($H$32:H197)</f>
        <v>5281</v>
      </c>
      <c r="K197">
        <f>SUM($I$32:I197)</f>
        <v>334</v>
      </c>
      <c r="L197">
        <v>180</v>
      </c>
      <c r="M197">
        <v>108909</v>
      </c>
    </row>
    <row r="198" spans="1:13" ht="15" customHeight="1" x14ac:dyDescent="0.25">
      <c r="A198" t="s">
        <v>221</v>
      </c>
      <c r="B198">
        <v>2</v>
      </c>
      <c r="C198">
        <v>2</v>
      </c>
      <c r="D198">
        <f t="shared" si="4"/>
        <v>0</v>
      </c>
      <c r="E198">
        <v>4123</v>
      </c>
      <c r="F198">
        <v>4123</v>
      </c>
      <c r="G198">
        <f t="shared" si="5"/>
        <v>0</v>
      </c>
      <c r="H198">
        <v>2</v>
      </c>
      <c r="I198">
        <v>0</v>
      </c>
      <c r="J198">
        <f>SUM($H$32:H198)</f>
        <v>5283</v>
      </c>
      <c r="K198">
        <f>SUM($I$32:I198)</f>
        <v>334</v>
      </c>
      <c r="L198">
        <v>29</v>
      </c>
      <c r="M198">
        <v>108938</v>
      </c>
    </row>
    <row r="199" spans="1:13" ht="15" customHeight="1" x14ac:dyDescent="0.25">
      <c r="A199" t="s">
        <v>222</v>
      </c>
      <c r="B199">
        <v>7</v>
      </c>
      <c r="C199">
        <v>5</v>
      </c>
      <c r="D199">
        <f t="shared" si="4"/>
        <v>2</v>
      </c>
      <c r="E199">
        <v>4123</v>
      </c>
      <c r="F199">
        <v>4121</v>
      </c>
      <c r="G199">
        <f t="shared" si="5"/>
        <v>2</v>
      </c>
      <c r="H199">
        <v>24</v>
      </c>
      <c r="I199">
        <v>3</v>
      </c>
      <c r="J199">
        <f>SUM($H$32:H199)</f>
        <v>5307</v>
      </c>
      <c r="K199">
        <f>SUM($I$32:I199)</f>
        <v>337</v>
      </c>
      <c r="L199">
        <v>329</v>
      </c>
      <c r="M199">
        <v>109267</v>
      </c>
    </row>
    <row r="200" spans="1:13" ht="15" customHeight="1" x14ac:dyDescent="0.25">
      <c r="A200" t="s">
        <v>223</v>
      </c>
      <c r="B200">
        <v>7</v>
      </c>
      <c r="C200">
        <v>5</v>
      </c>
      <c r="D200">
        <f t="shared" si="4"/>
        <v>2</v>
      </c>
      <c r="E200">
        <v>4121</v>
      </c>
      <c r="F200">
        <v>4119</v>
      </c>
      <c r="G200">
        <f t="shared" si="5"/>
        <v>2</v>
      </c>
      <c r="H200">
        <v>24</v>
      </c>
      <c r="I200">
        <v>3</v>
      </c>
      <c r="J200">
        <f>SUM($H$32:H200)</f>
        <v>5331</v>
      </c>
      <c r="K200">
        <f>SUM($I$32:I200)</f>
        <v>340</v>
      </c>
      <c r="L200">
        <v>385</v>
      </c>
      <c r="M200">
        <v>109652</v>
      </c>
    </row>
    <row r="201" spans="1:13" ht="15" customHeight="1" x14ac:dyDescent="0.25">
      <c r="A201" t="s">
        <v>224</v>
      </c>
      <c r="B201">
        <v>4</v>
      </c>
      <c r="C201">
        <v>3</v>
      </c>
      <c r="D201">
        <f t="shared" si="4"/>
        <v>1</v>
      </c>
      <c r="E201">
        <v>4119</v>
      </c>
      <c r="F201">
        <v>4118</v>
      </c>
      <c r="G201">
        <f t="shared" si="5"/>
        <v>1</v>
      </c>
      <c r="H201">
        <v>9</v>
      </c>
      <c r="I201">
        <v>1</v>
      </c>
      <c r="J201">
        <f>SUM($H$32:H201)</f>
        <v>5340</v>
      </c>
      <c r="K201">
        <f>SUM($I$32:I201)</f>
        <v>341</v>
      </c>
      <c r="L201">
        <v>173</v>
      </c>
      <c r="M201">
        <v>109825</v>
      </c>
    </row>
    <row r="202" spans="1:13" ht="15" customHeight="1" x14ac:dyDescent="0.25">
      <c r="A202" t="s">
        <v>225</v>
      </c>
      <c r="B202">
        <v>4</v>
      </c>
      <c r="C202">
        <v>4</v>
      </c>
      <c r="D202">
        <f t="shared" si="4"/>
        <v>0</v>
      </c>
      <c r="E202">
        <v>4118</v>
      </c>
      <c r="F202">
        <v>4118</v>
      </c>
      <c r="G202">
        <f t="shared" si="5"/>
        <v>0</v>
      </c>
      <c r="H202">
        <v>6</v>
      </c>
      <c r="I202">
        <v>0</v>
      </c>
      <c r="J202">
        <f>SUM($H$32:H202)</f>
        <v>5346</v>
      </c>
      <c r="K202">
        <f>SUM($I$32:I202)</f>
        <v>341</v>
      </c>
      <c r="L202">
        <v>41</v>
      </c>
      <c r="M202">
        <v>109866</v>
      </c>
    </row>
    <row r="203" spans="1:13" ht="15" customHeight="1" x14ac:dyDescent="0.25">
      <c r="A203" t="s">
        <v>226</v>
      </c>
      <c r="B203">
        <v>2</v>
      </c>
      <c r="C203">
        <v>2</v>
      </c>
      <c r="D203">
        <f t="shared" si="4"/>
        <v>0</v>
      </c>
      <c r="E203">
        <v>4118</v>
      </c>
      <c r="F203">
        <v>4118</v>
      </c>
      <c r="G203">
        <f t="shared" si="5"/>
        <v>0</v>
      </c>
      <c r="H203">
        <v>2</v>
      </c>
      <c r="I203">
        <v>0</v>
      </c>
      <c r="J203">
        <f>SUM($H$32:H203)</f>
        <v>5348</v>
      </c>
      <c r="K203">
        <f>SUM($I$32:I203)</f>
        <v>341</v>
      </c>
      <c r="L203">
        <v>18</v>
      </c>
      <c r="M203">
        <v>109884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4118</v>
      </c>
      <c r="F204">
        <v>4117</v>
      </c>
      <c r="G204">
        <f t="shared" si="5"/>
        <v>1</v>
      </c>
      <c r="H204">
        <v>9</v>
      </c>
      <c r="I204">
        <v>1</v>
      </c>
      <c r="J204">
        <f>SUM($H$32:H204)</f>
        <v>5357</v>
      </c>
      <c r="K204">
        <f>SUM($I$32:I204)</f>
        <v>342</v>
      </c>
      <c r="L204">
        <v>350</v>
      </c>
      <c r="M204">
        <v>110234</v>
      </c>
    </row>
    <row r="205" spans="1:13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4117</v>
      </c>
      <c r="F205">
        <v>4117</v>
      </c>
      <c r="G205">
        <f t="shared" si="5"/>
        <v>0</v>
      </c>
      <c r="H205">
        <v>6</v>
      </c>
      <c r="I205">
        <v>0</v>
      </c>
      <c r="J205">
        <f>SUM($H$32:H205)</f>
        <v>5363</v>
      </c>
      <c r="K205">
        <f>SUM($I$32:I205)</f>
        <v>342</v>
      </c>
      <c r="L205">
        <v>146</v>
      </c>
      <c r="M205">
        <v>110380</v>
      </c>
    </row>
    <row r="206" spans="1:13" ht="15" customHeight="1" x14ac:dyDescent="0.25">
      <c r="A206" t="s">
        <v>229</v>
      </c>
      <c r="B206">
        <v>4</v>
      </c>
      <c r="C206">
        <v>3</v>
      </c>
      <c r="D206">
        <f t="shared" si="4"/>
        <v>1</v>
      </c>
      <c r="E206">
        <v>4117</v>
      </c>
      <c r="F206">
        <v>4116</v>
      </c>
      <c r="G206">
        <f t="shared" si="5"/>
        <v>1</v>
      </c>
      <c r="H206">
        <v>9</v>
      </c>
      <c r="I206">
        <v>1</v>
      </c>
      <c r="J206">
        <f>SUM($H$32:H206)</f>
        <v>5372</v>
      </c>
      <c r="K206">
        <f>SUM($I$32:I206)</f>
        <v>343</v>
      </c>
      <c r="L206">
        <v>257</v>
      </c>
      <c r="M206">
        <v>110637</v>
      </c>
    </row>
    <row r="207" spans="1:13" ht="15" customHeight="1" x14ac:dyDescent="0.25">
      <c r="A207" t="s">
        <v>230</v>
      </c>
      <c r="B207">
        <v>4</v>
      </c>
      <c r="C207">
        <v>3</v>
      </c>
      <c r="D207">
        <f t="shared" si="4"/>
        <v>1</v>
      </c>
      <c r="E207">
        <v>4116</v>
      </c>
      <c r="F207">
        <v>4115</v>
      </c>
      <c r="G207">
        <f t="shared" si="5"/>
        <v>1</v>
      </c>
      <c r="H207">
        <v>9</v>
      </c>
      <c r="I207">
        <v>1</v>
      </c>
      <c r="J207">
        <f>SUM($H$32:H207)</f>
        <v>5381</v>
      </c>
      <c r="K207">
        <f>SUM($I$32:I207)</f>
        <v>344</v>
      </c>
      <c r="L207">
        <v>407</v>
      </c>
      <c r="M207">
        <v>111044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4115</v>
      </c>
      <c r="F208">
        <v>4115</v>
      </c>
      <c r="G208">
        <f t="shared" si="5"/>
        <v>0</v>
      </c>
      <c r="H208">
        <v>2</v>
      </c>
      <c r="I208">
        <v>0</v>
      </c>
      <c r="J208">
        <f>SUM($H$32:H208)</f>
        <v>5383</v>
      </c>
      <c r="K208">
        <f>SUM($I$32:I208)</f>
        <v>344</v>
      </c>
      <c r="L208">
        <v>29</v>
      </c>
      <c r="M208">
        <v>111073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4115</v>
      </c>
      <c r="F209">
        <v>4115</v>
      </c>
      <c r="G209">
        <f t="shared" si="5"/>
        <v>0</v>
      </c>
      <c r="H209">
        <v>2</v>
      </c>
      <c r="I209">
        <v>0</v>
      </c>
      <c r="J209">
        <f>SUM($H$32:H209)</f>
        <v>5385</v>
      </c>
      <c r="K209">
        <f>SUM($I$32:I209)</f>
        <v>344</v>
      </c>
      <c r="L209">
        <v>20</v>
      </c>
      <c r="M209">
        <v>111093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4115</v>
      </c>
      <c r="F210">
        <v>4115</v>
      </c>
      <c r="G210">
        <f t="shared" si="5"/>
        <v>0</v>
      </c>
      <c r="H210">
        <v>2</v>
      </c>
      <c r="I210">
        <v>0</v>
      </c>
      <c r="J210">
        <f>SUM($H$32:H210)</f>
        <v>5387</v>
      </c>
      <c r="K210">
        <f>SUM($I$32:I210)</f>
        <v>344</v>
      </c>
      <c r="L210">
        <v>24</v>
      </c>
      <c r="M210">
        <v>111117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4115</v>
      </c>
      <c r="F211">
        <v>4115</v>
      </c>
      <c r="G211">
        <f t="shared" si="5"/>
        <v>0</v>
      </c>
      <c r="H211">
        <v>2</v>
      </c>
      <c r="I211">
        <v>0</v>
      </c>
      <c r="J211">
        <f>SUM($H$32:H211)</f>
        <v>5389</v>
      </c>
      <c r="K211">
        <f>SUM($I$32:I211)</f>
        <v>344</v>
      </c>
      <c r="L211">
        <v>27</v>
      </c>
      <c r="M211">
        <v>111144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4115</v>
      </c>
      <c r="F212">
        <v>4115</v>
      </c>
      <c r="G212">
        <f t="shared" si="5"/>
        <v>0</v>
      </c>
      <c r="H212">
        <v>2</v>
      </c>
      <c r="I212">
        <v>0</v>
      </c>
      <c r="J212">
        <f>SUM($H$32:H212)</f>
        <v>5391</v>
      </c>
      <c r="K212">
        <f>SUM($I$32:I212)</f>
        <v>344</v>
      </c>
      <c r="L212">
        <v>22</v>
      </c>
      <c r="M212">
        <v>111166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4115</v>
      </c>
      <c r="F213">
        <v>4115</v>
      </c>
      <c r="G213">
        <f t="shared" si="5"/>
        <v>0</v>
      </c>
      <c r="H213">
        <v>2</v>
      </c>
      <c r="I213">
        <v>0</v>
      </c>
      <c r="J213">
        <f>SUM($H$32:H213)</f>
        <v>5393</v>
      </c>
      <c r="K213">
        <f>SUM($I$32:I213)</f>
        <v>344</v>
      </c>
      <c r="L213">
        <v>44</v>
      </c>
      <c r="M213">
        <v>111210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4115</v>
      </c>
      <c r="F214">
        <v>4115</v>
      </c>
      <c r="G214">
        <f t="shared" si="5"/>
        <v>0</v>
      </c>
      <c r="H214">
        <v>2</v>
      </c>
      <c r="I214">
        <v>0</v>
      </c>
      <c r="J214">
        <f>SUM($H$32:H214)</f>
        <v>5395</v>
      </c>
      <c r="K214">
        <f>SUM($I$32:I214)</f>
        <v>344</v>
      </c>
      <c r="L214">
        <v>23</v>
      </c>
      <c r="M214">
        <v>111233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4115</v>
      </c>
      <c r="F215">
        <v>4115</v>
      </c>
      <c r="G215">
        <f t="shared" si="5"/>
        <v>0</v>
      </c>
      <c r="H215">
        <v>2</v>
      </c>
      <c r="I215">
        <v>0</v>
      </c>
      <c r="J215">
        <f>SUM($H$32:H215)</f>
        <v>5397</v>
      </c>
      <c r="K215">
        <f>SUM($I$32:I215)</f>
        <v>344</v>
      </c>
      <c r="L215">
        <v>22</v>
      </c>
      <c r="M215">
        <v>111255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4115</v>
      </c>
      <c r="F216">
        <v>4115</v>
      </c>
      <c r="G216">
        <f t="shared" si="5"/>
        <v>0</v>
      </c>
      <c r="H216">
        <v>2</v>
      </c>
      <c r="I216">
        <v>0</v>
      </c>
      <c r="J216">
        <f>SUM($H$32:H216)</f>
        <v>5399</v>
      </c>
      <c r="K216">
        <f>SUM($I$32:I216)</f>
        <v>344</v>
      </c>
      <c r="L216">
        <v>27</v>
      </c>
      <c r="M216">
        <v>111282</v>
      </c>
    </row>
    <row r="217" spans="1:13" ht="15" customHeight="1" x14ac:dyDescent="0.25">
      <c r="A217" t="s">
        <v>240</v>
      </c>
      <c r="B217">
        <v>2</v>
      </c>
      <c r="C217">
        <v>2</v>
      </c>
      <c r="D217">
        <f t="shared" si="4"/>
        <v>0</v>
      </c>
      <c r="E217">
        <v>4115</v>
      </c>
      <c r="F217">
        <v>4115</v>
      </c>
      <c r="G217">
        <f t="shared" si="5"/>
        <v>0</v>
      </c>
      <c r="H217">
        <v>2</v>
      </c>
      <c r="I217">
        <v>0</v>
      </c>
      <c r="J217">
        <f>SUM($H$32:H217)</f>
        <v>5401</v>
      </c>
      <c r="K217">
        <f>SUM($I$32:I217)</f>
        <v>344</v>
      </c>
      <c r="L217">
        <v>27</v>
      </c>
      <c r="M217">
        <v>111309</v>
      </c>
    </row>
    <row r="218" spans="1:13" ht="15" customHeight="1" x14ac:dyDescent="0.25">
      <c r="A218" t="s">
        <v>241</v>
      </c>
      <c r="B218">
        <v>6</v>
      </c>
      <c r="C218">
        <v>5</v>
      </c>
      <c r="D218">
        <f t="shared" si="4"/>
        <v>1</v>
      </c>
      <c r="E218">
        <v>4115</v>
      </c>
      <c r="F218">
        <v>4114</v>
      </c>
      <c r="G218">
        <f t="shared" si="5"/>
        <v>1</v>
      </c>
      <c r="H218">
        <v>17</v>
      </c>
      <c r="I218">
        <v>1</v>
      </c>
      <c r="J218">
        <f>SUM($H$32:H218)</f>
        <v>5418</v>
      </c>
      <c r="K218">
        <f>SUM($I$32:I218)</f>
        <v>345</v>
      </c>
      <c r="L218">
        <v>216</v>
      </c>
      <c r="M218">
        <v>111525</v>
      </c>
    </row>
    <row r="219" spans="1:13" ht="15" customHeight="1" x14ac:dyDescent="0.25">
      <c r="A219" t="s">
        <v>242</v>
      </c>
      <c r="B219">
        <v>7</v>
      </c>
      <c r="C219">
        <v>6</v>
      </c>
      <c r="D219">
        <f t="shared" si="4"/>
        <v>1</v>
      </c>
      <c r="E219">
        <v>4114</v>
      </c>
      <c r="F219">
        <v>4113</v>
      </c>
      <c r="G219">
        <f t="shared" si="5"/>
        <v>1</v>
      </c>
      <c r="H219">
        <v>19</v>
      </c>
      <c r="I219">
        <v>1</v>
      </c>
      <c r="J219">
        <f>SUM($H$32:H219)</f>
        <v>5437</v>
      </c>
      <c r="K219">
        <f>SUM($I$32:I219)</f>
        <v>346</v>
      </c>
      <c r="L219">
        <v>228</v>
      </c>
      <c r="M219">
        <v>111753</v>
      </c>
    </row>
    <row r="220" spans="1:13" ht="15" customHeight="1" x14ac:dyDescent="0.25">
      <c r="A220" t="s">
        <v>243</v>
      </c>
      <c r="B220">
        <v>7</v>
      </c>
      <c r="C220">
        <v>5</v>
      </c>
      <c r="D220">
        <f t="shared" si="4"/>
        <v>2</v>
      </c>
      <c r="E220">
        <v>4113</v>
      </c>
      <c r="F220">
        <v>4111</v>
      </c>
      <c r="G220">
        <f t="shared" si="5"/>
        <v>2</v>
      </c>
      <c r="H220">
        <v>24</v>
      </c>
      <c r="I220">
        <v>3</v>
      </c>
      <c r="J220">
        <f>SUM($H$32:H220)</f>
        <v>5461</v>
      </c>
      <c r="K220">
        <f>SUM($I$32:I220)</f>
        <v>349</v>
      </c>
      <c r="L220">
        <v>333</v>
      </c>
      <c r="M220">
        <v>112086</v>
      </c>
    </row>
    <row r="221" spans="1:13" ht="15" customHeight="1" x14ac:dyDescent="0.25">
      <c r="A221" t="s">
        <v>244</v>
      </c>
      <c r="B221">
        <v>6</v>
      </c>
      <c r="C221">
        <v>5</v>
      </c>
      <c r="D221">
        <f t="shared" si="4"/>
        <v>1</v>
      </c>
      <c r="E221">
        <v>4111</v>
      </c>
      <c r="F221">
        <v>4110</v>
      </c>
      <c r="G221">
        <f t="shared" si="5"/>
        <v>1</v>
      </c>
      <c r="H221">
        <v>17</v>
      </c>
      <c r="I221">
        <v>1</v>
      </c>
      <c r="J221">
        <f>SUM($H$32:H221)</f>
        <v>5478</v>
      </c>
      <c r="K221">
        <f>SUM($I$32:I221)</f>
        <v>350</v>
      </c>
      <c r="L221">
        <v>199</v>
      </c>
      <c r="M221">
        <v>112285</v>
      </c>
    </row>
    <row r="222" spans="1:13" ht="15" customHeight="1" x14ac:dyDescent="0.25">
      <c r="A222" t="s">
        <v>245</v>
      </c>
      <c r="B222">
        <v>4</v>
      </c>
      <c r="C222">
        <v>4</v>
      </c>
      <c r="D222">
        <f t="shared" si="4"/>
        <v>0</v>
      </c>
      <c r="E222">
        <v>4110</v>
      </c>
      <c r="F222">
        <v>4110</v>
      </c>
      <c r="G222">
        <f t="shared" si="5"/>
        <v>0</v>
      </c>
      <c r="H222">
        <v>6</v>
      </c>
      <c r="I222">
        <v>0</v>
      </c>
      <c r="J222">
        <f>SUM($H$32:H222)</f>
        <v>5484</v>
      </c>
      <c r="K222">
        <f>SUM($I$32:I222)</f>
        <v>350</v>
      </c>
      <c r="L222">
        <v>60</v>
      </c>
      <c r="M222">
        <v>112345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4110</v>
      </c>
      <c r="F223">
        <v>4109</v>
      </c>
      <c r="G223">
        <f t="shared" si="5"/>
        <v>1</v>
      </c>
      <c r="H223">
        <v>17</v>
      </c>
      <c r="I223">
        <v>1</v>
      </c>
      <c r="J223">
        <f>SUM($H$32:H223)</f>
        <v>5501</v>
      </c>
      <c r="K223">
        <f>SUM($I$32:I223)</f>
        <v>351</v>
      </c>
      <c r="L223">
        <v>194</v>
      </c>
      <c r="M223">
        <v>112539</v>
      </c>
    </row>
    <row r="224" spans="1:13" ht="15" customHeight="1" x14ac:dyDescent="0.25">
      <c r="A224" t="s">
        <v>247</v>
      </c>
      <c r="B224">
        <v>4</v>
      </c>
      <c r="C224">
        <v>4</v>
      </c>
      <c r="D224">
        <f t="shared" ref="D224:D287" si="6">B224-C224</f>
        <v>0</v>
      </c>
      <c r="E224">
        <v>4109</v>
      </c>
      <c r="F224">
        <v>4109</v>
      </c>
      <c r="G224">
        <f t="shared" ref="G224:G287" si="7">E224-F224</f>
        <v>0</v>
      </c>
      <c r="H224">
        <v>6</v>
      </c>
      <c r="I224">
        <v>0</v>
      </c>
      <c r="J224">
        <f>SUM($H$32:H224)</f>
        <v>5507</v>
      </c>
      <c r="K224">
        <f>SUM($I$32:I224)</f>
        <v>351</v>
      </c>
      <c r="L224">
        <v>54</v>
      </c>
      <c r="M224">
        <v>112593</v>
      </c>
    </row>
    <row r="225" spans="1:13" ht="15" customHeight="1" x14ac:dyDescent="0.25">
      <c r="A225" t="s">
        <v>248</v>
      </c>
      <c r="B225">
        <v>6</v>
      </c>
      <c r="C225">
        <v>5</v>
      </c>
      <c r="D225">
        <f t="shared" si="6"/>
        <v>1</v>
      </c>
      <c r="E225">
        <v>4109</v>
      </c>
      <c r="F225">
        <v>4108</v>
      </c>
      <c r="G225">
        <f t="shared" si="7"/>
        <v>1</v>
      </c>
      <c r="H225">
        <v>17</v>
      </c>
      <c r="I225">
        <v>1</v>
      </c>
      <c r="J225">
        <f>SUM($H$32:H225)</f>
        <v>5524</v>
      </c>
      <c r="K225">
        <f>SUM($I$32:I225)</f>
        <v>352</v>
      </c>
      <c r="L225">
        <v>203</v>
      </c>
      <c r="M225">
        <v>112796</v>
      </c>
    </row>
    <row r="226" spans="1:13" ht="15" customHeight="1" x14ac:dyDescent="0.25">
      <c r="A226" t="s">
        <v>249</v>
      </c>
      <c r="B226">
        <v>8</v>
      </c>
      <c r="C226">
        <v>6</v>
      </c>
      <c r="D226">
        <f t="shared" si="6"/>
        <v>2</v>
      </c>
      <c r="E226">
        <v>4108</v>
      </c>
      <c r="F226">
        <v>4106</v>
      </c>
      <c r="G226">
        <f t="shared" si="7"/>
        <v>2</v>
      </c>
      <c r="H226">
        <v>27</v>
      </c>
      <c r="I226">
        <v>3</v>
      </c>
      <c r="J226">
        <f>SUM($H$32:H226)</f>
        <v>5551</v>
      </c>
      <c r="K226">
        <f>SUM($I$32:I226)</f>
        <v>355</v>
      </c>
      <c r="L226">
        <v>317</v>
      </c>
      <c r="M226">
        <v>113113</v>
      </c>
    </row>
    <row r="227" spans="1:13" ht="15" customHeight="1" x14ac:dyDescent="0.25">
      <c r="A227" t="s">
        <v>250</v>
      </c>
      <c r="B227">
        <v>6</v>
      </c>
      <c r="C227">
        <v>5</v>
      </c>
      <c r="D227">
        <f t="shared" si="6"/>
        <v>1</v>
      </c>
      <c r="E227">
        <v>4106</v>
      </c>
      <c r="F227">
        <v>4105</v>
      </c>
      <c r="G227">
        <f t="shared" si="7"/>
        <v>1</v>
      </c>
      <c r="H227">
        <v>17</v>
      </c>
      <c r="I227">
        <v>1</v>
      </c>
      <c r="J227">
        <f>SUM($H$32:H227)</f>
        <v>5568</v>
      </c>
      <c r="K227">
        <f>SUM($I$32:I227)</f>
        <v>356</v>
      </c>
      <c r="L227">
        <v>192</v>
      </c>
      <c r="M227">
        <v>113305</v>
      </c>
    </row>
    <row r="228" spans="1:13" ht="15" customHeight="1" x14ac:dyDescent="0.25">
      <c r="A228" t="s">
        <v>251</v>
      </c>
      <c r="B228">
        <v>6</v>
      </c>
      <c r="C228">
        <v>6</v>
      </c>
      <c r="D228">
        <f t="shared" si="6"/>
        <v>0</v>
      </c>
      <c r="E228">
        <v>4105</v>
      </c>
      <c r="F228">
        <v>4105</v>
      </c>
      <c r="G228">
        <f t="shared" si="7"/>
        <v>0</v>
      </c>
      <c r="H228">
        <v>12</v>
      </c>
      <c r="I228">
        <v>0</v>
      </c>
      <c r="J228">
        <f>SUM($H$32:H228)</f>
        <v>5580</v>
      </c>
      <c r="K228">
        <f>SUM($I$32:I228)</f>
        <v>356</v>
      </c>
      <c r="L228">
        <v>83</v>
      </c>
      <c r="M228">
        <v>113389</v>
      </c>
    </row>
    <row r="229" spans="1:13" ht="15" customHeight="1" x14ac:dyDescent="0.25">
      <c r="A229" t="s">
        <v>252</v>
      </c>
      <c r="B229">
        <v>5</v>
      </c>
      <c r="C229">
        <v>2</v>
      </c>
      <c r="D229">
        <f t="shared" si="6"/>
        <v>3</v>
      </c>
      <c r="E229">
        <v>4105</v>
      </c>
      <c r="F229">
        <v>4102</v>
      </c>
      <c r="G229">
        <f t="shared" si="7"/>
        <v>3</v>
      </c>
      <c r="H229">
        <v>9</v>
      </c>
      <c r="I229">
        <v>2</v>
      </c>
      <c r="J229">
        <f>SUM($H$32:H229)</f>
        <v>5589</v>
      </c>
      <c r="K229">
        <f>SUM($I$32:I229)</f>
        <v>358</v>
      </c>
      <c r="L229">
        <v>352</v>
      </c>
      <c r="M229">
        <v>113741</v>
      </c>
    </row>
    <row r="230" spans="1:13" ht="15" customHeight="1" x14ac:dyDescent="0.25">
      <c r="A230" t="s">
        <v>253</v>
      </c>
      <c r="B230">
        <v>6</v>
      </c>
      <c r="C230">
        <v>5</v>
      </c>
      <c r="D230">
        <f t="shared" si="6"/>
        <v>1</v>
      </c>
      <c r="E230">
        <v>4102</v>
      </c>
      <c r="F230">
        <v>4101</v>
      </c>
      <c r="G230">
        <f t="shared" si="7"/>
        <v>1</v>
      </c>
      <c r="H230">
        <v>17</v>
      </c>
      <c r="I230">
        <v>1</v>
      </c>
      <c r="J230">
        <f>SUM($H$32:H230)</f>
        <v>5606</v>
      </c>
      <c r="K230">
        <f>SUM($I$32:I230)</f>
        <v>359</v>
      </c>
      <c r="L230">
        <v>212</v>
      </c>
      <c r="M230">
        <v>113953</v>
      </c>
    </row>
    <row r="231" spans="1:13" ht="15" customHeight="1" x14ac:dyDescent="0.25">
      <c r="A231" t="s">
        <v>254</v>
      </c>
      <c r="B231">
        <v>6</v>
      </c>
      <c r="C231">
        <v>5</v>
      </c>
      <c r="D231">
        <f t="shared" si="6"/>
        <v>1</v>
      </c>
      <c r="E231">
        <v>4101</v>
      </c>
      <c r="F231">
        <v>4100</v>
      </c>
      <c r="G231">
        <f t="shared" si="7"/>
        <v>1</v>
      </c>
      <c r="H231">
        <v>17</v>
      </c>
      <c r="I231">
        <v>1</v>
      </c>
      <c r="J231">
        <f>SUM($H$32:H231)</f>
        <v>5623</v>
      </c>
      <c r="K231">
        <f>SUM($I$32:I231)</f>
        <v>360</v>
      </c>
      <c r="L231">
        <v>202</v>
      </c>
      <c r="M231">
        <v>114155</v>
      </c>
    </row>
    <row r="232" spans="1:13" ht="15" customHeight="1" x14ac:dyDescent="0.25">
      <c r="A232" t="s">
        <v>255</v>
      </c>
      <c r="B232">
        <v>7</v>
      </c>
      <c r="C232">
        <v>5</v>
      </c>
      <c r="D232">
        <f t="shared" si="6"/>
        <v>2</v>
      </c>
      <c r="E232">
        <v>4100</v>
      </c>
      <c r="F232">
        <v>4098</v>
      </c>
      <c r="G232">
        <f t="shared" si="7"/>
        <v>2</v>
      </c>
      <c r="H232">
        <v>24</v>
      </c>
      <c r="I232">
        <v>3</v>
      </c>
      <c r="J232">
        <f>SUM($H$32:H232)</f>
        <v>5647</v>
      </c>
      <c r="K232">
        <f>SUM($I$32:I232)</f>
        <v>363</v>
      </c>
      <c r="L232">
        <v>328</v>
      </c>
      <c r="M232">
        <v>114483</v>
      </c>
    </row>
    <row r="233" spans="1:13" ht="15" customHeight="1" x14ac:dyDescent="0.25">
      <c r="A233" t="s">
        <v>256</v>
      </c>
      <c r="B233">
        <v>3</v>
      </c>
      <c r="C233">
        <v>3</v>
      </c>
      <c r="D233">
        <f t="shared" si="6"/>
        <v>0</v>
      </c>
      <c r="E233">
        <v>4098</v>
      </c>
      <c r="F233">
        <v>4098</v>
      </c>
      <c r="G233">
        <f t="shared" si="7"/>
        <v>0</v>
      </c>
      <c r="H233">
        <v>5</v>
      </c>
      <c r="I233">
        <v>0</v>
      </c>
      <c r="J233">
        <f>SUM($H$32:H233)</f>
        <v>5652</v>
      </c>
      <c r="K233">
        <f>SUM($I$32:I233)</f>
        <v>363</v>
      </c>
      <c r="L233">
        <v>44</v>
      </c>
      <c r="M233">
        <v>114527</v>
      </c>
    </row>
    <row r="234" spans="1:13" ht="15" customHeight="1" x14ac:dyDescent="0.25">
      <c r="A234" t="s">
        <v>257</v>
      </c>
      <c r="B234">
        <v>6</v>
      </c>
      <c r="C234">
        <v>5</v>
      </c>
      <c r="D234">
        <f t="shared" si="6"/>
        <v>1</v>
      </c>
      <c r="E234">
        <v>4098</v>
      </c>
      <c r="F234">
        <v>4097</v>
      </c>
      <c r="G234">
        <f t="shared" si="7"/>
        <v>1</v>
      </c>
      <c r="H234">
        <v>17</v>
      </c>
      <c r="I234">
        <v>1</v>
      </c>
      <c r="J234">
        <f>SUM($H$32:H234)</f>
        <v>5669</v>
      </c>
      <c r="K234">
        <f>SUM($I$32:I234)</f>
        <v>364</v>
      </c>
      <c r="L234">
        <v>203</v>
      </c>
      <c r="M234">
        <v>114730</v>
      </c>
    </row>
    <row r="235" spans="1:13" ht="15" customHeight="1" x14ac:dyDescent="0.25">
      <c r="A235" t="s">
        <v>258</v>
      </c>
      <c r="B235">
        <v>8</v>
      </c>
      <c r="C235">
        <v>6</v>
      </c>
      <c r="D235">
        <f t="shared" si="6"/>
        <v>2</v>
      </c>
      <c r="E235">
        <v>4097</v>
      </c>
      <c r="F235">
        <v>4095</v>
      </c>
      <c r="G235">
        <f t="shared" si="7"/>
        <v>2</v>
      </c>
      <c r="H235">
        <v>27</v>
      </c>
      <c r="I235">
        <v>3</v>
      </c>
      <c r="J235">
        <f>SUM($H$32:H235)</f>
        <v>5696</v>
      </c>
      <c r="K235">
        <f>SUM($I$32:I235)</f>
        <v>367</v>
      </c>
      <c r="L235">
        <v>352</v>
      </c>
      <c r="M235">
        <v>115082</v>
      </c>
    </row>
    <row r="236" spans="1:13" ht="15" customHeight="1" x14ac:dyDescent="0.25">
      <c r="A236" t="s">
        <v>259</v>
      </c>
      <c r="B236">
        <v>10</v>
      </c>
      <c r="C236">
        <v>8</v>
      </c>
      <c r="D236">
        <f t="shared" si="6"/>
        <v>2</v>
      </c>
      <c r="E236">
        <v>4095</v>
      </c>
      <c r="F236">
        <v>4093</v>
      </c>
      <c r="G236">
        <f t="shared" si="7"/>
        <v>2</v>
      </c>
      <c r="H236">
        <v>38</v>
      </c>
      <c r="I236">
        <v>2</v>
      </c>
      <c r="J236">
        <f>SUM($H$32:H236)</f>
        <v>5734</v>
      </c>
      <c r="K236">
        <f>SUM($I$32:I236)</f>
        <v>369</v>
      </c>
      <c r="L236">
        <v>562</v>
      </c>
      <c r="M236">
        <v>115644</v>
      </c>
    </row>
    <row r="237" spans="1:13" ht="15" customHeight="1" x14ac:dyDescent="0.25">
      <c r="A237" t="s">
        <v>260</v>
      </c>
      <c r="B237">
        <v>3</v>
      </c>
      <c r="C237">
        <v>3</v>
      </c>
      <c r="D237">
        <f t="shared" si="6"/>
        <v>0</v>
      </c>
      <c r="E237">
        <v>4093</v>
      </c>
      <c r="F237">
        <v>4093</v>
      </c>
      <c r="G237">
        <f t="shared" si="7"/>
        <v>0</v>
      </c>
      <c r="H237">
        <v>5</v>
      </c>
      <c r="I237">
        <v>0</v>
      </c>
      <c r="J237">
        <f>SUM($H$32:H237)</f>
        <v>5739</v>
      </c>
      <c r="K237">
        <f>SUM($I$32:I237)</f>
        <v>369</v>
      </c>
      <c r="L237">
        <v>43</v>
      </c>
      <c r="M237">
        <v>115687</v>
      </c>
    </row>
    <row r="238" spans="1:13" ht="15" customHeight="1" x14ac:dyDescent="0.25">
      <c r="A238" t="s">
        <v>261</v>
      </c>
      <c r="B238">
        <v>4</v>
      </c>
      <c r="C238">
        <v>2</v>
      </c>
      <c r="D238">
        <f t="shared" si="6"/>
        <v>2</v>
      </c>
      <c r="E238">
        <v>4093</v>
      </c>
      <c r="F238">
        <v>4091</v>
      </c>
      <c r="G238">
        <f t="shared" si="7"/>
        <v>2</v>
      </c>
      <c r="H238">
        <v>11</v>
      </c>
      <c r="I238">
        <v>3</v>
      </c>
      <c r="J238">
        <f>SUM($H$32:H238)</f>
        <v>5750</v>
      </c>
      <c r="K238">
        <f>SUM($I$32:I238)</f>
        <v>372</v>
      </c>
      <c r="L238">
        <v>499</v>
      </c>
      <c r="M238">
        <v>116186</v>
      </c>
    </row>
    <row r="239" spans="1:13" ht="15" customHeight="1" x14ac:dyDescent="0.25">
      <c r="A239" t="s">
        <v>262</v>
      </c>
      <c r="B239">
        <v>4</v>
      </c>
      <c r="C239">
        <v>3</v>
      </c>
      <c r="D239">
        <f t="shared" si="6"/>
        <v>1</v>
      </c>
      <c r="E239">
        <v>4091</v>
      </c>
      <c r="F239">
        <v>4090</v>
      </c>
      <c r="G239">
        <f t="shared" si="7"/>
        <v>1</v>
      </c>
      <c r="H239">
        <v>9</v>
      </c>
      <c r="I239">
        <v>1</v>
      </c>
      <c r="J239">
        <f>SUM($H$32:H239)</f>
        <v>5759</v>
      </c>
      <c r="K239">
        <f>SUM($I$32:I239)</f>
        <v>373</v>
      </c>
      <c r="L239">
        <v>172</v>
      </c>
      <c r="M239">
        <v>116358</v>
      </c>
    </row>
    <row r="240" spans="1:13" ht="15" customHeight="1" x14ac:dyDescent="0.25">
      <c r="A240" t="s">
        <v>263</v>
      </c>
      <c r="B240">
        <v>5</v>
      </c>
      <c r="C240">
        <v>4</v>
      </c>
      <c r="D240">
        <f t="shared" si="6"/>
        <v>1</v>
      </c>
      <c r="E240">
        <v>4090</v>
      </c>
      <c r="F240">
        <v>4089</v>
      </c>
      <c r="G240">
        <f t="shared" si="7"/>
        <v>1</v>
      </c>
      <c r="H240">
        <v>15</v>
      </c>
      <c r="I240">
        <v>1</v>
      </c>
      <c r="J240">
        <f>SUM($H$32:H240)</f>
        <v>5774</v>
      </c>
      <c r="K240">
        <f>SUM($I$32:I240)</f>
        <v>374</v>
      </c>
      <c r="L240">
        <v>195</v>
      </c>
      <c r="M240">
        <v>116553</v>
      </c>
    </row>
    <row r="241" spans="1:13" ht="15" customHeight="1" x14ac:dyDescent="0.25">
      <c r="A241" t="s">
        <v>264</v>
      </c>
      <c r="B241">
        <v>10</v>
      </c>
      <c r="C241">
        <v>7</v>
      </c>
      <c r="D241">
        <f t="shared" si="6"/>
        <v>3</v>
      </c>
      <c r="E241">
        <v>4089</v>
      </c>
      <c r="F241">
        <v>4086</v>
      </c>
      <c r="G241">
        <f t="shared" si="7"/>
        <v>3</v>
      </c>
      <c r="H241">
        <v>45</v>
      </c>
      <c r="I241">
        <v>4</v>
      </c>
      <c r="J241">
        <f>SUM($H$32:H241)</f>
        <v>5819</v>
      </c>
      <c r="K241">
        <f>SUM($I$32:I241)</f>
        <v>378</v>
      </c>
      <c r="L241">
        <v>589</v>
      </c>
      <c r="M241">
        <v>117142</v>
      </c>
    </row>
    <row r="242" spans="1:13" ht="15" customHeight="1" x14ac:dyDescent="0.25">
      <c r="A242" t="s">
        <v>265</v>
      </c>
      <c r="B242">
        <v>5</v>
      </c>
      <c r="C242">
        <v>5</v>
      </c>
      <c r="D242">
        <f t="shared" si="6"/>
        <v>0</v>
      </c>
      <c r="E242">
        <v>4086</v>
      </c>
      <c r="F242">
        <v>4086</v>
      </c>
      <c r="G242">
        <f t="shared" si="7"/>
        <v>0</v>
      </c>
      <c r="H242">
        <v>11</v>
      </c>
      <c r="I242">
        <v>0</v>
      </c>
      <c r="J242">
        <f>SUM($H$32:H242)</f>
        <v>5830</v>
      </c>
      <c r="K242">
        <f>SUM($I$32:I242)</f>
        <v>378</v>
      </c>
      <c r="L242">
        <v>263</v>
      </c>
      <c r="M242">
        <v>117405</v>
      </c>
    </row>
    <row r="243" spans="1:13" ht="15" customHeight="1" x14ac:dyDescent="0.25">
      <c r="A243" t="s">
        <v>266</v>
      </c>
      <c r="B243">
        <v>11</v>
      </c>
      <c r="C243">
        <v>9</v>
      </c>
      <c r="D243">
        <f t="shared" si="6"/>
        <v>2</v>
      </c>
      <c r="E243">
        <v>4086</v>
      </c>
      <c r="F243">
        <v>4084</v>
      </c>
      <c r="G243">
        <f t="shared" si="7"/>
        <v>2</v>
      </c>
      <c r="H243">
        <v>40</v>
      </c>
      <c r="I243">
        <v>2</v>
      </c>
      <c r="J243">
        <f>SUM($H$32:H243)</f>
        <v>5870</v>
      </c>
      <c r="K243">
        <f>SUM($I$32:I243)</f>
        <v>380</v>
      </c>
      <c r="L243">
        <v>662</v>
      </c>
      <c r="M243">
        <v>118067</v>
      </c>
    </row>
    <row r="244" spans="1:13" ht="15" customHeight="1" x14ac:dyDescent="0.25">
      <c r="A244" t="s">
        <v>267</v>
      </c>
      <c r="B244">
        <v>2</v>
      </c>
      <c r="C244">
        <v>2</v>
      </c>
      <c r="D244">
        <f t="shared" si="6"/>
        <v>0</v>
      </c>
      <c r="E244">
        <v>4084</v>
      </c>
      <c r="F244">
        <v>4084</v>
      </c>
      <c r="G244">
        <f t="shared" si="7"/>
        <v>0</v>
      </c>
      <c r="H244">
        <v>2</v>
      </c>
      <c r="I244">
        <v>0</v>
      </c>
      <c r="J244">
        <f>SUM($H$32:H244)</f>
        <v>5872</v>
      </c>
      <c r="K244">
        <f>SUM($I$32:I244)</f>
        <v>380</v>
      </c>
      <c r="L244">
        <v>28</v>
      </c>
      <c r="M244">
        <v>118095</v>
      </c>
    </row>
    <row r="245" spans="1:13" ht="15" customHeight="1" x14ac:dyDescent="0.25">
      <c r="A245" t="s">
        <v>268</v>
      </c>
      <c r="B245">
        <v>4</v>
      </c>
      <c r="C245">
        <v>3</v>
      </c>
      <c r="D245">
        <f t="shared" si="6"/>
        <v>1</v>
      </c>
      <c r="E245">
        <v>4084</v>
      </c>
      <c r="F245">
        <v>4083</v>
      </c>
      <c r="G245">
        <f t="shared" si="7"/>
        <v>1</v>
      </c>
      <c r="H245">
        <v>9</v>
      </c>
      <c r="I245">
        <v>1</v>
      </c>
      <c r="J245">
        <f>SUM($H$32:H245)</f>
        <v>5881</v>
      </c>
      <c r="K245">
        <f>SUM($I$32:I245)</f>
        <v>381</v>
      </c>
      <c r="L245">
        <v>169</v>
      </c>
      <c r="M245">
        <v>118264</v>
      </c>
    </row>
    <row r="246" spans="1:13" ht="15" customHeight="1" x14ac:dyDescent="0.25">
      <c r="A246" t="s">
        <v>269</v>
      </c>
      <c r="B246">
        <v>4</v>
      </c>
      <c r="C246">
        <v>3</v>
      </c>
      <c r="D246">
        <f t="shared" si="6"/>
        <v>1</v>
      </c>
      <c r="E246">
        <v>4083</v>
      </c>
      <c r="F246">
        <v>4082</v>
      </c>
      <c r="G246">
        <f t="shared" si="7"/>
        <v>1</v>
      </c>
      <c r="H246">
        <v>9</v>
      </c>
      <c r="I246">
        <v>1</v>
      </c>
      <c r="J246">
        <f>SUM($H$32:H246)</f>
        <v>5890</v>
      </c>
      <c r="K246">
        <f>SUM($I$32:I246)</f>
        <v>382</v>
      </c>
      <c r="L246">
        <v>174</v>
      </c>
      <c r="M246">
        <v>118438</v>
      </c>
    </row>
    <row r="247" spans="1:13" ht="15" customHeight="1" x14ac:dyDescent="0.25">
      <c r="A247" t="s">
        <v>270</v>
      </c>
      <c r="B247">
        <v>4</v>
      </c>
      <c r="C247">
        <v>3</v>
      </c>
      <c r="D247">
        <f t="shared" si="6"/>
        <v>1</v>
      </c>
      <c r="E247">
        <v>4082</v>
      </c>
      <c r="F247">
        <v>4081</v>
      </c>
      <c r="G247">
        <f t="shared" si="7"/>
        <v>1</v>
      </c>
      <c r="H247">
        <v>9</v>
      </c>
      <c r="I247">
        <v>1</v>
      </c>
      <c r="J247">
        <f>SUM($H$32:H247)</f>
        <v>5899</v>
      </c>
      <c r="K247">
        <f>SUM($I$32:I247)</f>
        <v>383</v>
      </c>
      <c r="L247">
        <v>180</v>
      </c>
      <c r="M247">
        <v>118618</v>
      </c>
    </row>
    <row r="248" spans="1:13" ht="15" customHeight="1" x14ac:dyDescent="0.25">
      <c r="A248" t="s">
        <v>271</v>
      </c>
      <c r="B248">
        <v>4</v>
      </c>
      <c r="C248">
        <v>2</v>
      </c>
      <c r="D248">
        <f t="shared" si="6"/>
        <v>2</v>
      </c>
      <c r="E248">
        <v>4081</v>
      </c>
      <c r="F248">
        <v>4079</v>
      </c>
      <c r="G248">
        <f t="shared" si="7"/>
        <v>2</v>
      </c>
      <c r="H248">
        <v>4</v>
      </c>
      <c r="I248">
        <v>1</v>
      </c>
      <c r="J248">
        <f>SUM($H$32:H248)</f>
        <v>5903</v>
      </c>
      <c r="K248">
        <f>SUM($I$32:I248)</f>
        <v>384</v>
      </c>
      <c r="L248">
        <v>161</v>
      </c>
      <c r="M248">
        <v>118779</v>
      </c>
    </row>
    <row r="249" spans="1:13" ht="15" customHeight="1" x14ac:dyDescent="0.25">
      <c r="A249" t="s">
        <v>272</v>
      </c>
      <c r="B249">
        <v>4</v>
      </c>
      <c r="C249">
        <v>4</v>
      </c>
      <c r="D249">
        <f t="shared" si="6"/>
        <v>0</v>
      </c>
      <c r="E249">
        <v>4079</v>
      </c>
      <c r="F249">
        <v>4079</v>
      </c>
      <c r="G249">
        <f t="shared" si="7"/>
        <v>0</v>
      </c>
      <c r="H249">
        <v>6</v>
      </c>
      <c r="I249">
        <v>0</v>
      </c>
      <c r="J249">
        <f>SUM($H$32:H249)</f>
        <v>5909</v>
      </c>
      <c r="K249">
        <f>SUM($I$32:I249)</f>
        <v>384</v>
      </c>
      <c r="L249">
        <v>164</v>
      </c>
      <c r="M249">
        <v>118943</v>
      </c>
    </row>
    <row r="250" spans="1:13" ht="15" customHeight="1" x14ac:dyDescent="0.25">
      <c r="A250" t="s">
        <v>273</v>
      </c>
      <c r="B250">
        <v>11</v>
      </c>
      <c r="C250">
        <v>9</v>
      </c>
      <c r="D250">
        <f t="shared" si="6"/>
        <v>2</v>
      </c>
      <c r="E250">
        <v>4079</v>
      </c>
      <c r="F250">
        <v>4077</v>
      </c>
      <c r="G250">
        <f t="shared" si="7"/>
        <v>2</v>
      </c>
      <c r="H250">
        <v>44</v>
      </c>
      <c r="I250">
        <v>3</v>
      </c>
      <c r="J250">
        <f>SUM($H$32:H250)</f>
        <v>5953</v>
      </c>
      <c r="K250">
        <f>SUM($I$32:I250)</f>
        <v>387</v>
      </c>
      <c r="L250">
        <v>618</v>
      </c>
      <c r="M250">
        <v>119561</v>
      </c>
    </row>
    <row r="251" spans="1:13" ht="15" customHeight="1" x14ac:dyDescent="0.25">
      <c r="A251" t="s">
        <v>274</v>
      </c>
      <c r="B251">
        <v>4</v>
      </c>
      <c r="C251">
        <v>2</v>
      </c>
      <c r="D251">
        <f t="shared" si="6"/>
        <v>2</v>
      </c>
      <c r="E251">
        <v>4077</v>
      </c>
      <c r="F251">
        <v>4075</v>
      </c>
      <c r="G251">
        <f t="shared" si="7"/>
        <v>2</v>
      </c>
      <c r="H251">
        <v>11</v>
      </c>
      <c r="I251">
        <v>3</v>
      </c>
      <c r="J251">
        <f>SUM($H$32:H251)</f>
        <v>5964</v>
      </c>
      <c r="K251">
        <f>SUM($I$32:I251)</f>
        <v>390</v>
      </c>
      <c r="L251">
        <v>309</v>
      </c>
      <c r="M251">
        <v>119870</v>
      </c>
    </row>
    <row r="252" spans="1:13" ht="15" customHeight="1" x14ac:dyDescent="0.25">
      <c r="A252" t="s">
        <v>275</v>
      </c>
      <c r="B252">
        <v>13</v>
      </c>
      <c r="C252">
        <v>11</v>
      </c>
      <c r="D252">
        <f t="shared" si="6"/>
        <v>2</v>
      </c>
      <c r="E252">
        <v>4075</v>
      </c>
      <c r="F252">
        <v>4073</v>
      </c>
      <c r="G252">
        <f t="shared" si="7"/>
        <v>2</v>
      </c>
      <c r="H252">
        <v>50</v>
      </c>
      <c r="I252">
        <v>3</v>
      </c>
      <c r="J252">
        <f>SUM($H$32:H252)</f>
        <v>6014</v>
      </c>
      <c r="K252">
        <f>SUM($I$32:I252)</f>
        <v>393</v>
      </c>
      <c r="L252">
        <v>716</v>
      </c>
      <c r="M252">
        <v>120586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4073</v>
      </c>
      <c r="F253">
        <v>4072</v>
      </c>
      <c r="G253">
        <f t="shared" si="7"/>
        <v>1</v>
      </c>
      <c r="H253">
        <v>9</v>
      </c>
      <c r="I253">
        <v>1</v>
      </c>
      <c r="J253">
        <f>SUM($H$32:H253)</f>
        <v>6023</v>
      </c>
      <c r="K253">
        <f>SUM($I$32:I253)</f>
        <v>394</v>
      </c>
      <c r="L253">
        <v>167</v>
      </c>
      <c r="M253">
        <v>120753</v>
      </c>
    </row>
    <row r="254" spans="1:13" ht="15" customHeight="1" x14ac:dyDescent="0.25">
      <c r="A254" t="s">
        <v>277</v>
      </c>
      <c r="B254">
        <v>5</v>
      </c>
      <c r="C254">
        <v>4</v>
      </c>
      <c r="D254">
        <f t="shared" si="6"/>
        <v>1</v>
      </c>
      <c r="E254">
        <v>4072</v>
      </c>
      <c r="F254">
        <v>4071</v>
      </c>
      <c r="G254">
        <f t="shared" si="7"/>
        <v>1</v>
      </c>
      <c r="H254">
        <v>13</v>
      </c>
      <c r="I254">
        <v>1</v>
      </c>
      <c r="J254">
        <f>SUM($H$32:H254)</f>
        <v>6036</v>
      </c>
      <c r="K254">
        <f>SUM($I$32:I254)</f>
        <v>395</v>
      </c>
      <c r="L254">
        <v>199</v>
      </c>
      <c r="M254">
        <v>120952</v>
      </c>
    </row>
    <row r="255" spans="1:13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4071</v>
      </c>
      <c r="F255">
        <v>4071</v>
      </c>
      <c r="G255">
        <f t="shared" si="7"/>
        <v>0</v>
      </c>
      <c r="H255">
        <v>6</v>
      </c>
      <c r="I255">
        <v>0</v>
      </c>
      <c r="J255">
        <f>SUM($H$32:H255)</f>
        <v>6042</v>
      </c>
      <c r="K255">
        <f>SUM($I$32:I255)</f>
        <v>395</v>
      </c>
      <c r="L255">
        <v>58</v>
      </c>
      <c r="M255">
        <v>121010</v>
      </c>
    </row>
    <row r="256" spans="1:13" ht="15" customHeight="1" x14ac:dyDescent="0.25">
      <c r="A256" t="s">
        <v>279</v>
      </c>
      <c r="B256">
        <v>2</v>
      </c>
      <c r="C256">
        <v>2</v>
      </c>
      <c r="D256">
        <f t="shared" si="6"/>
        <v>0</v>
      </c>
      <c r="E256">
        <v>4071</v>
      </c>
      <c r="F256">
        <v>4071</v>
      </c>
      <c r="G256">
        <f t="shared" si="7"/>
        <v>0</v>
      </c>
      <c r="H256">
        <v>2</v>
      </c>
      <c r="I256">
        <v>0</v>
      </c>
      <c r="J256">
        <f>SUM($H$32:H256)</f>
        <v>6044</v>
      </c>
      <c r="K256">
        <f>SUM($I$32:I256)</f>
        <v>395</v>
      </c>
      <c r="L256">
        <v>27</v>
      </c>
      <c r="M256">
        <v>121037</v>
      </c>
    </row>
    <row r="257" spans="1:13" ht="15" customHeight="1" x14ac:dyDescent="0.25">
      <c r="A257" t="s">
        <v>280</v>
      </c>
      <c r="B257">
        <v>3</v>
      </c>
      <c r="C257">
        <v>2</v>
      </c>
      <c r="D257">
        <f t="shared" si="6"/>
        <v>1</v>
      </c>
      <c r="E257">
        <v>4071</v>
      </c>
      <c r="F257">
        <v>4070</v>
      </c>
      <c r="G257">
        <f t="shared" si="7"/>
        <v>1</v>
      </c>
      <c r="H257">
        <v>4</v>
      </c>
      <c r="I257">
        <v>1</v>
      </c>
      <c r="J257">
        <f>SUM($H$32:H257)</f>
        <v>6048</v>
      </c>
      <c r="K257">
        <f>SUM($I$32:I257)</f>
        <v>396</v>
      </c>
      <c r="L257">
        <v>155</v>
      </c>
      <c r="M257">
        <v>121192</v>
      </c>
    </row>
    <row r="258" spans="1:13" ht="15" customHeight="1" x14ac:dyDescent="0.25">
      <c r="A258" t="s">
        <v>281</v>
      </c>
      <c r="B258">
        <v>3</v>
      </c>
      <c r="C258">
        <v>3</v>
      </c>
      <c r="D258">
        <f t="shared" si="6"/>
        <v>0</v>
      </c>
      <c r="E258">
        <v>4070</v>
      </c>
      <c r="F258">
        <v>4070</v>
      </c>
      <c r="G258">
        <f t="shared" si="7"/>
        <v>0</v>
      </c>
      <c r="H258">
        <v>5</v>
      </c>
      <c r="I258">
        <v>0</v>
      </c>
      <c r="J258">
        <f>SUM($H$32:H258)</f>
        <v>6053</v>
      </c>
      <c r="K258">
        <f>SUM($I$32:I258)</f>
        <v>396</v>
      </c>
      <c r="L258">
        <v>48</v>
      </c>
      <c r="M258">
        <v>121240</v>
      </c>
    </row>
    <row r="259" spans="1:13" ht="15" customHeight="1" x14ac:dyDescent="0.25">
      <c r="A259" t="s">
        <v>282</v>
      </c>
      <c r="B259">
        <v>4</v>
      </c>
      <c r="C259">
        <v>4</v>
      </c>
      <c r="D259">
        <f t="shared" si="6"/>
        <v>0</v>
      </c>
      <c r="E259">
        <v>4070</v>
      </c>
      <c r="F259">
        <v>4070</v>
      </c>
      <c r="G259">
        <f t="shared" si="7"/>
        <v>0</v>
      </c>
      <c r="H259">
        <v>6</v>
      </c>
      <c r="I259">
        <v>0</v>
      </c>
      <c r="J259">
        <f>SUM($H$32:H259)</f>
        <v>6059</v>
      </c>
      <c r="K259">
        <f>SUM($I$32:I259)</f>
        <v>396</v>
      </c>
      <c r="L259">
        <v>41</v>
      </c>
      <c r="M259">
        <v>121281</v>
      </c>
    </row>
    <row r="260" spans="1:13" ht="15" customHeight="1" x14ac:dyDescent="0.25">
      <c r="A260" t="s">
        <v>283</v>
      </c>
      <c r="B260">
        <v>3</v>
      </c>
      <c r="C260">
        <v>3</v>
      </c>
      <c r="D260">
        <f t="shared" si="6"/>
        <v>0</v>
      </c>
      <c r="E260">
        <v>4070</v>
      </c>
      <c r="F260">
        <v>4070</v>
      </c>
      <c r="G260">
        <f t="shared" si="7"/>
        <v>0</v>
      </c>
      <c r="H260">
        <v>5</v>
      </c>
      <c r="I260">
        <v>0</v>
      </c>
      <c r="J260">
        <f>SUM($H$32:H260)</f>
        <v>6064</v>
      </c>
      <c r="K260">
        <f>SUM($I$32:I260)</f>
        <v>396</v>
      </c>
      <c r="L260">
        <v>41</v>
      </c>
      <c r="M260">
        <v>121322</v>
      </c>
    </row>
    <row r="261" spans="1:13" ht="15" customHeight="1" x14ac:dyDescent="0.25">
      <c r="A261" t="s">
        <v>284</v>
      </c>
      <c r="B261">
        <v>3</v>
      </c>
      <c r="C261">
        <v>2</v>
      </c>
      <c r="D261">
        <f t="shared" si="6"/>
        <v>1</v>
      </c>
      <c r="E261">
        <v>4070</v>
      </c>
      <c r="F261">
        <v>4069</v>
      </c>
      <c r="G261">
        <f t="shared" si="7"/>
        <v>1</v>
      </c>
      <c r="H261">
        <v>7</v>
      </c>
      <c r="I261">
        <v>1</v>
      </c>
      <c r="J261">
        <f>SUM($H$32:H261)</f>
        <v>6071</v>
      </c>
      <c r="K261">
        <f>SUM($I$32:I261)</f>
        <v>397</v>
      </c>
      <c r="L261">
        <v>192</v>
      </c>
      <c r="M261">
        <v>121514</v>
      </c>
    </row>
    <row r="262" spans="1:13" ht="15" customHeight="1" x14ac:dyDescent="0.25">
      <c r="A262" t="s">
        <v>285</v>
      </c>
      <c r="B262">
        <v>5</v>
      </c>
      <c r="C262">
        <v>4</v>
      </c>
      <c r="D262">
        <f t="shared" si="6"/>
        <v>1</v>
      </c>
      <c r="E262">
        <v>4069</v>
      </c>
      <c r="F262">
        <v>4068</v>
      </c>
      <c r="G262">
        <f t="shared" si="7"/>
        <v>1</v>
      </c>
      <c r="H262">
        <v>15</v>
      </c>
      <c r="I262">
        <v>1</v>
      </c>
      <c r="J262">
        <f>SUM($H$32:H262)</f>
        <v>6086</v>
      </c>
      <c r="K262">
        <f>SUM($I$32:I262)</f>
        <v>398</v>
      </c>
      <c r="L262">
        <v>191</v>
      </c>
      <c r="M262">
        <v>121705</v>
      </c>
    </row>
    <row r="263" spans="1:13" ht="15" customHeight="1" x14ac:dyDescent="0.25">
      <c r="A263" t="s">
        <v>286</v>
      </c>
      <c r="B263">
        <v>4</v>
      </c>
      <c r="C263">
        <v>3</v>
      </c>
      <c r="D263">
        <f t="shared" si="6"/>
        <v>1</v>
      </c>
      <c r="E263">
        <v>4068</v>
      </c>
      <c r="F263">
        <v>4067</v>
      </c>
      <c r="G263">
        <f t="shared" si="7"/>
        <v>1</v>
      </c>
      <c r="H263">
        <v>9</v>
      </c>
      <c r="I263">
        <v>1</v>
      </c>
      <c r="J263">
        <f>SUM($H$32:H263)</f>
        <v>6095</v>
      </c>
      <c r="K263">
        <f>SUM($I$32:I263)</f>
        <v>399</v>
      </c>
      <c r="L263">
        <v>168</v>
      </c>
      <c r="M263">
        <v>121873</v>
      </c>
    </row>
    <row r="264" spans="1:13" ht="15" customHeight="1" x14ac:dyDescent="0.25">
      <c r="A264" t="s">
        <v>287</v>
      </c>
      <c r="B264">
        <v>9</v>
      </c>
      <c r="C264">
        <v>8</v>
      </c>
      <c r="D264">
        <f t="shared" si="6"/>
        <v>1</v>
      </c>
      <c r="E264">
        <v>4067</v>
      </c>
      <c r="F264">
        <v>4066</v>
      </c>
      <c r="G264">
        <f t="shared" si="7"/>
        <v>1</v>
      </c>
      <c r="H264">
        <v>29</v>
      </c>
      <c r="I264">
        <v>1</v>
      </c>
      <c r="J264">
        <f>SUM($H$32:H264)</f>
        <v>6124</v>
      </c>
      <c r="K264">
        <f>SUM($I$32:I264)</f>
        <v>400</v>
      </c>
      <c r="L264">
        <v>406</v>
      </c>
      <c r="M264">
        <v>122279</v>
      </c>
    </row>
    <row r="265" spans="1:13" ht="15" customHeight="1" x14ac:dyDescent="0.25">
      <c r="A265" t="s">
        <v>288</v>
      </c>
      <c r="B265">
        <v>3</v>
      </c>
      <c r="C265">
        <v>2</v>
      </c>
      <c r="D265">
        <f t="shared" si="6"/>
        <v>1</v>
      </c>
      <c r="E265">
        <v>4066</v>
      </c>
      <c r="F265">
        <v>4065</v>
      </c>
      <c r="G265">
        <f t="shared" si="7"/>
        <v>1</v>
      </c>
      <c r="H265">
        <v>7</v>
      </c>
      <c r="I265">
        <v>1</v>
      </c>
      <c r="J265">
        <f>SUM($H$32:H265)</f>
        <v>6131</v>
      </c>
      <c r="K265">
        <f>SUM($I$32:I265)</f>
        <v>401</v>
      </c>
      <c r="L265">
        <v>168</v>
      </c>
      <c r="M265">
        <v>122447</v>
      </c>
    </row>
    <row r="266" spans="1:13" ht="15" customHeight="1" x14ac:dyDescent="0.25">
      <c r="A266" t="s">
        <v>289</v>
      </c>
      <c r="B266">
        <v>3</v>
      </c>
      <c r="C266">
        <v>3</v>
      </c>
      <c r="D266">
        <f t="shared" si="6"/>
        <v>0</v>
      </c>
      <c r="E266">
        <v>4065</v>
      </c>
      <c r="F266">
        <v>4065</v>
      </c>
      <c r="G266">
        <f t="shared" si="7"/>
        <v>0</v>
      </c>
      <c r="H266">
        <v>5</v>
      </c>
      <c r="I266">
        <v>0</v>
      </c>
      <c r="J266">
        <f>SUM($H$32:H266)</f>
        <v>6136</v>
      </c>
      <c r="K266">
        <f>SUM($I$32:I266)</f>
        <v>401</v>
      </c>
      <c r="L266">
        <v>53</v>
      </c>
      <c r="M266">
        <v>122500</v>
      </c>
    </row>
    <row r="267" spans="1:13" ht="15" customHeight="1" x14ac:dyDescent="0.25">
      <c r="A267" t="s">
        <v>290</v>
      </c>
      <c r="B267">
        <v>5</v>
      </c>
      <c r="C267">
        <v>2</v>
      </c>
      <c r="D267">
        <f t="shared" si="6"/>
        <v>3</v>
      </c>
      <c r="E267">
        <v>4065</v>
      </c>
      <c r="F267">
        <v>4062</v>
      </c>
      <c r="G267">
        <f t="shared" si="7"/>
        <v>3</v>
      </c>
      <c r="H267">
        <v>9</v>
      </c>
      <c r="I267">
        <v>2</v>
      </c>
      <c r="J267">
        <f>SUM($H$32:H267)</f>
        <v>6145</v>
      </c>
      <c r="K267">
        <f>SUM($I$32:I267)</f>
        <v>403</v>
      </c>
      <c r="L267">
        <v>292</v>
      </c>
      <c r="M267">
        <v>122792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4062</v>
      </c>
      <c r="F268">
        <v>4061</v>
      </c>
      <c r="G268">
        <f t="shared" si="7"/>
        <v>1</v>
      </c>
      <c r="H268">
        <v>7</v>
      </c>
      <c r="I268">
        <v>1</v>
      </c>
      <c r="J268">
        <f>SUM($H$32:H268)</f>
        <v>6152</v>
      </c>
      <c r="K268">
        <f>SUM($I$32:I268)</f>
        <v>404</v>
      </c>
      <c r="L268">
        <v>193</v>
      </c>
      <c r="M268">
        <v>122985</v>
      </c>
    </row>
    <row r="269" spans="1:13" ht="15" customHeight="1" x14ac:dyDescent="0.25">
      <c r="A269" t="s">
        <v>292</v>
      </c>
      <c r="B269">
        <v>2</v>
      </c>
      <c r="C269">
        <v>2</v>
      </c>
      <c r="D269">
        <f t="shared" si="6"/>
        <v>0</v>
      </c>
      <c r="E269">
        <v>4061</v>
      </c>
      <c r="F269">
        <v>4061</v>
      </c>
      <c r="G269">
        <f t="shared" si="7"/>
        <v>0</v>
      </c>
      <c r="H269">
        <v>2</v>
      </c>
      <c r="I269">
        <v>0</v>
      </c>
      <c r="J269">
        <f>SUM($H$32:H269)</f>
        <v>6154</v>
      </c>
      <c r="K269">
        <f>SUM($I$32:I269)</f>
        <v>404</v>
      </c>
      <c r="L269">
        <v>23</v>
      </c>
      <c r="M269">
        <v>123008</v>
      </c>
    </row>
    <row r="270" spans="1:13" ht="15" customHeight="1" x14ac:dyDescent="0.25">
      <c r="A270" t="s">
        <v>293</v>
      </c>
      <c r="B270">
        <v>2</v>
      </c>
      <c r="C270">
        <v>2</v>
      </c>
      <c r="D270">
        <f t="shared" si="6"/>
        <v>0</v>
      </c>
      <c r="E270">
        <v>4061</v>
      </c>
      <c r="F270">
        <v>4061</v>
      </c>
      <c r="G270">
        <f t="shared" si="7"/>
        <v>0</v>
      </c>
      <c r="H270">
        <v>2</v>
      </c>
      <c r="I270">
        <v>0</v>
      </c>
      <c r="J270">
        <f>SUM($H$32:H270)</f>
        <v>6156</v>
      </c>
      <c r="K270">
        <f>SUM($I$32:I270)</f>
        <v>404</v>
      </c>
      <c r="L270">
        <v>24</v>
      </c>
      <c r="M270">
        <v>123032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4061</v>
      </c>
      <c r="F271">
        <v>4061</v>
      </c>
      <c r="G271">
        <f t="shared" si="7"/>
        <v>0</v>
      </c>
      <c r="H271">
        <v>0</v>
      </c>
      <c r="I271">
        <v>0</v>
      </c>
      <c r="J271">
        <f>SUM($H$32:H271)</f>
        <v>6156</v>
      </c>
      <c r="K271">
        <f>SUM($I$32:I271)</f>
        <v>404</v>
      </c>
      <c r="L271">
        <v>4</v>
      </c>
      <c r="M271">
        <v>123036</v>
      </c>
    </row>
    <row r="272" spans="1:13" ht="15" customHeight="1" x14ac:dyDescent="0.25">
      <c r="A272" t="s">
        <v>295</v>
      </c>
      <c r="B272">
        <v>7</v>
      </c>
      <c r="C272">
        <v>1</v>
      </c>
      <c r="D272">
        <f t="shared" si="6"/>
        <v>6</v>
      </c>
      <c r="E272">
        <v>4061</v>
      </c>
      <c r="F272">
        <v>3935</v>
      </c>
      <c r="G272">
        <f t="shared" si="7"/>
        <v>126</v>
      </c>
      <c r="H272">
        <v>4</v>
      </c>
      <c r="I272">
        <v>3</v>
      </c>
      <c r="J272">
        <f>SUM($H$32:H272)</f>
        <v>6160</v>
      </c>
      <c r="K272">
        <f>SUM($I$32:I272)</f>
        <v>407</v>
      </c>
      <c r="L272">
        <v>252</v>
      </c>
      <c r="M272">
        <v>123288</v>
      </c>
    </row>
    <row r="273" spans="1:13" ht="15" customHeight="1" x14ac:dyDescent="0.25">
      <c r="A273" t="s">
        <v>296</v>
      </c>
      <c r="B273">
        <v>4</v>
      </c>
      <c r="C273">
        <v>3</v>
      </c>
      <c r="D273">
        <f t="shared" si="6"/>
        <v>1</v>
      </c>
      <c r="E273">
        <v>3935</v>
      </c>
      <c r="F273">
        <v>3934</v>
      </c>
      <c r="G273">
        <f t="shared" si="7"/>
        <v>1</v>
      </c>
      <c r="H273">
        <v>9</v>
      </c>
      <c r="I273">
        <v>2</v>
      </c>
      <c r="J273">
        <f>SUM($H$32:H273)</f>
        <v>6169</v>
      </c>
      <c r="K273">
        <f>SUM($I$32:I273)</f>
        <v>409</v>
      </c>
      <c r="L273">
        <v>360</v>
      </c>
      <c r="M273">
        <v>123648</v>
      </c>
    </row>
    <row r="274" spans="1:13" ht="15" customHeight="1" x14ac:dyDescent="0.25">
      <c r="A274" t="s">
        <v>297</v>
      </c>
      <c r="B274">
        <v>3</v>
      </c>
      <c r="C274">
        <v>2</v>
      </c>
      <c r="D274">
        <f t="shared" si="6"/>
        <v>1</v>
      </c>
      <c r="E274">
        <v>3934</v>
      </c>
      <c r="F274">
        <v>3933</v>
      </c>
      <c r="G274">
        <f t="shared" si="7"/>
        <v>1</v>
      </c>
      <c r="H274">
        <v>7</v>
      </c>
      <c r="I274">
        <v>1</v>
      </c>
      <c r="J274">
        <f>SUM($H$32:H274)</f>
        <v>6176</v>
      </c>
      <c r="K274">
        <f>SUM($I$32:I274)</f>
        <v>410</v>
      </c>
      <c r="L274">
        <v>180</v>
      </c>
      <c r="M274">
        <v>123828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3933</v>
      </c>
      <c r="F275">
        <v>3933</v>
      </c>
      <c r="G275">
        <f t="shared" si="7"/>
        <v>0</v>
      </c>
      <c r="H275">
        <v>0</v>
      </c>
      <c r="I275">
        <v>0</v>
      </c>
      <c r="J275">
        <f>SUM($H$32:H275)</f>
        <v>6176</v>
      </c>
      <c r="K275">
        <f>SUM($I$32:I275)</f>
        <v>410</v>
      </c>
      <c r="L275">
        <v>5</v>
      </c>
      <c r="M275">
        <v>123833</v>
      </c>
    </row>
    <row r="276" spans="1:13" ht="15" customHeight="1" x14ac:dyDescent="0.25">
      <c r="A276" t="s">
        <v>299</v>
      </c>
      <c r="B276">
        <v>1</v>
      </c>
      <c r="C276">
        <v>1</v>
      </c>
      <c r="D276">
        <f t="shared" si="6"/>
        <v>0</v>
      </c>
      <c r="E276">
        <v>3933</v>
      </c>
      <c r="F276">
        <v>3933</v>
      </c>
      <c r="G276">
        <f t="shared" si="7"/>
        <v>0</v>
      </c>
      <c r="H276">
        <v>0</v>
      </c>
      <c r="I276">
        <v>0</v>
      </c>
      <c r="J276">
        <f>SUM($H$32:H276)</f>
        <v>6176</v>
      </c>
      <c r="K276">
        <f>SUM($I$32:I276)</f>
        <v>410</v>
      </c>
      <c r="L276">
        <v>3</v>
      </c>
      <c r="M276">
        <v>123836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3933</v>
      </c>
      <c r="F277">
        <v>3933</v>
      </c>
      <c r="G277">
        <f t="shared" si="7"/>
        <v>0</v>
      </c>
      <c r="H277">
        <v>0</v>
      </c>
      <c r="I277">
        <v>0</v>
      </c>
      <c r="J277">
        <f>SUM($H$32:H277)</f>
        <v>6176</v>
      </c>
      <c r="K277">
        <f>SUM($I$32:I277)</f>
        <v>410</v>
      </c>
      <c r="L277">
        <v>3</v>
      </c>
      <c r="M277">
        <v>123839</v>
      </c>
    </row>
    <row r="278" spans="1:13" ht="15" customHeight="1" x14ac:dyDescent="0.25">
      <c r="A278" t="s">
        <v>301</v>
      </c>
      <c r="B278">
        <v>2</v>
      </c>
      <c r="C278">
        <v>2</v>
      </c>
      <c r="D278">
        <f t="shared" si="6"/>
        <v>0</v>
      </c>
      <c r="E278">
        <v>3933</v>
      </c>
      <c r="F278">
        <v>3933</v>
      </c>
      <c r="G278">
        <f t="shared" si="7"/>
        <v>0</v>
      </c>
      <c r="H278">
        <v>2</v>
      </c>
      <c r="I278">
        <v>0</v>
      </c>
      <c r="J278">
        <f>SUM($H$32:H278)</f>
        <v>6178</v>
      </c>
      <c r="K278">
        <f>SUM($I$32:I278)</f>
        <v>410</v>
      </c>
      <c r="L278">
        <v>23</v>
      </c>
      <c r="M278">
        <v>123862</v>
      </c>
    </row>
    <row r="279" spans="1:13" ht="15" customHeight="1" x14ac:dyDescent="0.25">
      <c r="A279" t="s">
        <v>302</v>
      </c>
      <c r="B279">
        <v>2</v>
      </c>
      <c r="C279">
        <v>2</v>
      </c>
      <c r="D279">
        <f t="shared" si="6"/>
        <v>0</v>
      </c>
      <c r="E279">
        <v>3933</v>
      </c>
      <c r="F279">
        <v>3933</v>
      </c>
      <c r="G279">
        <f t="shared" si="7"/>
        <v>0</v>
      </c>
      <c r="H279">
        <v>2</v>
      </c>
      <c r="I279">
        <v>0</v>
      </c>
      <c r="J279">
        <f>SUM($H$32:H279)</f>
        <v>6180</v>
      </c>
      <c r="K279">
        <f>SUM($I$32:I279)</f>
        <v>410</v>
      </c>
      <c r="L279">
        <v>24</v>
      </c>
      <c r="M279">
        <v>123886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3933</v>
      </c>
      <c r="F280">
        <v>3933</v>
      </c>
      <c r="G280">
        <f t="shared" si="7"/>
        <v>0</v>
      </c>
      <c r="H280">
        <v>0</v>
      </c>
      <c r="I280">
        <v>0</v>
      </c>
      <c r="J280">
        <f>SUM($H$32:H280)</f>
        <v>6180</v>
      </c>
      <c r="K280">
        <f>SUM($I$32:I280)</f>
        <v>410</v>
      </c>
      <c r="L280">
        <v>14</v>
      </c>
      <c r="M280">
        <v>123900</v>
      </c>
    </row>
    <row r="281" spans="1:13" ht="15" customHeight="1" x14ac:dyDescent="0.25">
      <c r="A281" t="s">
        <v>304</v>
      </c>
      <c r="B281">
        <v>2</v>
      </c>
      <c r="C281">
        <v>1</v>
      </c>
      <c r="D281">
        <f t="shared" si="6"/>
        <v>1</v>
      </c>
      <c r="E281">
        <v>3933</v>
      </c>
      <c r="F281">
        <v>3924</v>
      </c>
      <c r="G281">
        <f t="shared" si="7"/>
        <v>9</v>
      </c>
      <c r="H281">
        <v>2</v>
      </c>
      <c r="I281">
        <v>1</v>
      </c>
      <c r="J281">
        <f>SUM($H$32:H281)</f>
        <v>6182</v>
      </c>
      <c r="K281">
        <f>SUM($I$32:I281)</f>
        <v>411</v>
      </c>
      <c r="L281">
        <v>131</v>
      </c>
      <c r="M281">
        <v>124031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3924</v>
      </c>
      <c r="F282">
        <v>3924</v>
      </c>
      <c r="G282">
        <f t="shared" si="7"/>
        <v>0</v>
      </c>
      <c r="H282">
        <v>0</v>
      </c>
      <c r="I282">
        <v>0</v>
      </c>
      <c r="J282">
        <f>SUM($H$32:H282)</f>
        <v>6182</v>
      </c>
      <c r="K282">
        <f>SUM($I$32:I282)</f>
        <v>411</v>
      </c>
      <c r="L282">
        <v>4</v>
      </c>
      <c r="M282">
        <v>124035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3924</v>
      </c>
      <c r="F283">
        <v>3924</v>
      </c>
      <c r="G283">
        <f t="shared" si="7"/>
        <v>0</v>
      </c>
      <c r="H283">
        <v>0</v>
      </c>
      <c r="I283">
        <v>0</v>
      </c>
      <c r="J283">
        <f>SUM($H$32:H283)</f>
        <v>6182</v>
      </c>
      <c r="K283">
        <f>SUM($I$32:I283)</f>
        <v>411</v>
      </c>
      <c r="L283">
        <v>3</v>
      </c>
      <c r="M283">
        <v>124038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3924</v>
      </c>
      <c r="F284">
        <v>3924</v>
      </c>
      <c r="G284">
        <f t="shared" si="7"/>
        <v>0</v>
      </c>
      <c r="H284">
        <v>0</v>
      </c>
      <c r="I284">
        <v>0</v>
      </c>
      <c r="J284">
        <f>SUM($H$32:H284)</f>
        <v>6182</v>
      </c>
      <c r="K284">
        <f>SUM($I$32:I284)</f>
        <v>411</v>
      </c>
      <c r="L284">
        <v>3</v>
      </c>
      <c r="M284">
        <v>124041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3924</v>
      </c>
      <c r="F285">
        <v>3924</v>
      </c>
      <c r="G285">
        <f t="shared" si="7"/>
        <v>0</v>
      </c>
      <c r="H285">
        <v>0</v>
      </c>
      <c r="I285">
        <v>0</v>
      </c>
      <c r="J285">
        <f>SUM($H$32:H285)</f>
        <v>6182</v>
      </c>
      <c r="K285">
        <f>SUM($I$32:I285)</f>
        <v>411</v>
      </c>
      <c r="L285">
        <v>4</v>
      </c>
      <c r="M285">
        <v>124045</v>
      </c>
    </row>
    <row r="286" spans="1:13" ht="15" customHeight="1" x14ac:dyDescent="0.25">
      <c r="A286" t="s">
        <v>309</v>
      </c>
      <c r="B286">
        <v>2</v>
      </c>
      <c r="C286">
        <v>2</v>
      </c>
      <c r="D286">
        <f t="shared" si="6"/>
        <v>0</v>
      </c>
      <c r="E286">
        <v>3924</v>
      </c>
      <c r="F286">
        <v>3924</v>
      </c>
      <c r="G286">
        <f t="shared" si="7"/>
        <v>0</v>
      </c>
      <c r="H286">
        <v>2</v>
      </c>
      <c r="I286">
        <v>0</v>
      </c>
      <c r="J286">
        <f>SUM($H$32:H286)</f>
        <v>6184</v>
      </c>
      <c r="K286">
        <f>SUM($I$32:I286)</f>
        <v>411</v>
      </c>
      <c r="L286">
        <v>23</v>
      </c>
      <c r="M286">
        <v>124068</v>
      </c>
    </row>
    <row r="287" spans="1:13" ht="15" customHeight="1" x14ac:dyDescent="0.25">
      <c r="A287" t="s">
        <v>310</v>
      </c>
      <c r="B287">
        <v>1</v>
      </c>
      <c r="C287">
        <v>1</v>
      </c>
      <c r="D287">
        <f t="shared" si="6"/>
        <v>0</v>
      </c>
      <c r="E287">
        <v>3924</v>
      </c>
      <c r="F287">
        <v>3924</v>
      </c>
      <c r="G287">
        <f t="shared" si="7"/>
        <v>0</v>
      </c>
      <c r="H287">
        <v>0</v>
      </c>
      <c r="I287">
        <v>0</v>
      </c>
      <c r="J287">
        <f>SUM($H$32:H287)</f>
        <v>6184</v>
      </c>
      <c r="K287">
        <f>SUM($I$32:I287)</f>
        <v>411</v>
      </c>
      <c r="L287">
        <v>4</v>
      </c>
      <c r="M287">
        <v>124072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3924</v>
      </c>
      <c r="F288">
        <v>3924</v>
      </c>
      <c r="G288">
        <f t="shared" ref="G288:G351" si="9">E288-F288</f>
        <v>0</v>
      </c>
      <c r="H288">
        <v>0</v>
      </c>
      <c r="I288">
        <v>0</v>
      </c>
      <c r="J288">
        <f>SUM($H$32:H288)</f>
        <v>6184</v>
      </c>
      <c r="K288">
        <f>SUM($I$32:I288)</f>
        <v>411</v>
      </c>
      <c r="L288">
        <v>4</v>
      </c>
      <c r="M288">
        <v>124076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3924</v>
      </c>
      <c r="F289">
        <v>3924</v>
      </c>
      <c r="G289">
        <f t="shared" si="9"/>
        <v>0</v>
      </c>
      <c r="H289">
        <v>0</v>
      </c>
      <c r="I289">
        <v>0</v>
      </c>
      <c r="J289">
        <f>SUM($H$32:H289)</f>
        <v>6184</v>
      </c>
      <c r="K289">
        <f>SUM($I$32:I289)</f>
        <v>411</v>
      </c>
      <c r="L289">
        <v>4</v>
      </c>
      <c r="M289">
        <v>124080</v>
      </c>
    </row>
    <row r="290" spans="1:13" ht="15" customHeight="1" x14ac:dyDescent="0.25">
      <c r="A290" t="s">
        <v>313</v>
      </c>
      <c r="B290">
        <v>1</v>
      </c>
      <c r="C290">
        <v>1</v>
      </c>
      <c r="D290">
        <f t="shared" si="8"/>
        <v>0</v>
      </c>
      <c r="E290">
        <v>3924</v>
      </c>
      <c r="F290">
        <v>3924</v>
      </c>
      <c r="G290">
        <f t="shared" si="9"/>
        <v>0</v>
      </c>
      <c r="H290">
        <v>0</v>
      </c>
      <c r="I290">
        <v>0</v>
      </c>
      <c r="J290">
        <f>SUM($H$32:H290)</f>
        <v>6184</v>
      </c>
      <c r="K290">
        <f>SUM($I$32:I290)</f>
        <v>411</v>
      </c>
      <c r="L290">
        <v>3</v>
      </c>
      <c r="M290">
        <v>124083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3924</v>
      </c>
      <c r="F291">
        <v>3924</v>
      </c>
      <c r="G291">
        <f t="shared" si="9"/>
        <v>0</v>
      </c>
      <c r="H291">
        <v>0</v>
      </c>
      <c r="I291">
        <v>0</v>
      </c>
      <c r="J291">
        <f>SUM($H$32:H291)</f>
        <v>6184</v>
      </c>
      <c r="K291">
        <f>SUM($I$32:I291)</f>
        <v>411</v>
      </c>
      <c r="L291">
        <v>3</v>
      </c>
      <c r="M291">
        <v>124086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3924</v>
      </c>
      <c r="F292">
        <v>3924</v>
      </c>
      <c r="G292">
        <f t="shared" si="9"/>
        <v>0</v>
      </c>
      <c r="H292">
        <v>0</v>
      </c>
      <c r="I292">
        <v>0</v>
      </c>
      <c r="J292">
        <f>SUM($H$32:H292)</f>
        <v>6184</v>
      </c>
      <c r="K292">
        <f>SUM($I$32:I292)</f>
        <v>411</v>
      </c>
      <c r="L292">
        <v>2</v>
      </c>
      <c r="M292">
        <v>124088</v>
      </c>
    </row>
    <row r="293" spans="1:13" ht="15" customHeight="1" x14ac:dyDescent="0.25">
      <c r="A293" t="s">
        <v>316</v>
      </c>
      <c r="B293">
        <v>1</v>
      </c>
      <c r="C293">
        <v>1</v>
      </c>
      <c r="D293">
        <f t="shared" si="8"/>
        <v>0</v>
      </c>
      <c r="E293">
        <v>3924</v>
      </c>
      <c r="F293">
        <v>3924</v>
      </c>
      <c r="G293">
        <f t="shared" si="9"/>
        <v>0</v>
      </c>
      <c r="H293">
        <v>0</v>
      </c>
      <c r="I293">
        <v>0</v>
      </c>
      <c r="J293">
        <f>SUM($H$32:H293)</f>
        <v>6184</v>
      </c>
      <c r="K293">
        <f>SUM($I$32:I293)</f>
        <v>411</v>
      </c>
      <c r="L293">
        <v>2</v>
      </c>
      <c r="M293">
        <v>124090</v>
      </c>
    </row>
    <row r="294" spans="1:13" ht="15" customHeight="1" x14ac:dyDescent="0.25">
      <c r="A294" t="s">
        <v>317</v>
      </c>
      <c r="B294">
        <v>12</v>
      </c>
      <c r="C294">
        <v>1</v>
      </c>
      <c r="D294">
        <f t="shared" si="8"/>
        <v>11</v>
      </c>
      <c r="E294">
        <v>3924</v>
      </c>
      <c r="F294">
        <v>3868</v>
      </c>
      <c r="G294">
        <f t="shared" si="9"/>
        <v>56</v>
      </c>
      <c r="H294">
        <v>6</v>
      </c>
      <c r="I294">
        <v>5</v>
      </c>
      <c r="J294">
        <f>SUM($H$32:H294)</f>
        <v>6190</v>
      </c>
      <c r="K294">
        <f>SUM($I$32:I294)</f>
        <v>416</v>
      </c>
      <c r="L294">
        <v>447</v>
      </c>
      <c r="M294">
        <v>124537</v>
      </c>
    </row>
    <row r="295" spans="1:13" ht="15" customHeight="1" x14ac:dyDescent="0.25">
      <c r="A295" t="s">
        <v>318</v>
      </c>
      <c r="B295">
        <v>1</v>
      </c>
      <c r="C295">
        <v>1</v>
      </c>
      <c r="D295">
        <f t="shared" si="8"/>
        <v>0</v>
      </c>
      <c r="E295">
        <v>3868</v>
      </c>
      <c r="F295">
        <v>3868</v>
      </c>
      <c r="G295">
        <f t="shared" si="9"/>
        <v>0</v>
      </c>
      <c r="H295">
        <v>0</v>
      </c>
      <c r="I295">
        <v>1</v>
      </c>
      <c r="J295">
        <f>SUM($H$32:H295)</f>
        <v>6190</v>
      </c>
      <c r="K295">
        <f>SUM($I$32:I295)</f>
        <v>417</v>
      </c>
      <c r="L295">
        <v>3</v>
      </c>
      <c r="M295">
        <v>124540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3868</v>
      </c>
      <c r="F296">
        <v>3868</v>
      </c>
      <c r="G296">
        <f t="shared" si="9"/>
        <v>0</v>
      </c>
      <c r="H296">
        <v>0</v>
      </c>
      <c r="I296">
        <v>0</v>
      </c>
      <c r="J296">
        <f>SUM($H$32:H296)</f>
        <v>6190</v>
      </c>
      <c r="K296">
        <f>SUM($I$32:I296)</f>
        <v>417</v>
      </c>
      <c r="L296">
        <v>2</v>
      </c>
      <c r="M296">
        <v>124542</v>
      </c>
    </row>
    <row r="297" spans="1:13" ht="15" customHeight="1" x14ac:dyDescent="0.25">
      <c r="A297" t="s">
        <v>320</v>
      </c>
      <c r="B297">
        <v>1</v>
      </c>
      <c r="C297">
        <v>1</v>
      </c>
      <c r="D297">
        <f t="shared" si="8"/>
        <v>0</v>
      </c>
      <c r="E297">
        <v>3868</v>
      </c>
      <c r="F297">
        <v>3868</v>
      </c>
      <c r="G297">
        <f t="shared" si="9"/>
        <v>0</v>
      </c>
      <c r="H297">
        <v>0</v>
      </c>
      <c r="I297">
        <v>0</v>
      </c>
      <c r="J297">
        <f>SUM($H$32:H297)</f>
        <v>6190</v>
      </c>
      <c r="K297">
        <f>SUM($I$32:I297)</f>
        <v>417</v>
      </c>
      <c r="L297">
        <v>2</v>
      </c>
      <c r="M297">
        <v>124544</v>
      </c>
    </row>
    <row r="298" spans="1:13" ht="15" customHeight="1" x14ac:dyDescent="0.25">
      <c r="A298" t="s">
        <v>321</v>
      </c>
      <c r="B298">
        <v>3</v>
      </c>
      <c r="C298">
        <v>2</v>
      </c>
      <c r="D298">
        <f t="shared" si="8"/>
        <v>1</v>
      </c>
      <c r="E298">
        <v>3868</v>
      </c>
      <c r="F298">
        <v>3867</v>
      </c>
      <c r="G298">
        <f t="shared" si="9"/>
        <v>1</v>
      </c>
      <c r="H298">
        <v>4</v>
      </c>
      <c r="I298">
        <v>1</v>
      </c>
      <c r="J298">
        <f>SUM($H$32:H298)</f>
        <v>6194</v>
      </c>
      <c r="K298">
        <f>SUM($I$32:I298)</f>
        <v>418</v>
      </c>
      <c r="L298">
        <v>143</v>
      </c>
      <c r="M298">
        <v>124687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3867</v>
      </c>
      <c r="F299">
        <v>3867</v>
      </c>
      <c r="G299">
        <f t="shared" si="9"/>
        <v>0</v>
      </c>
      <c r="H299">
        <v>0</v>
      </c>
      <c r="I299">
        <v>0</v>
      </c>
      <c r="J299">
        <f>SUM($H$32:H299)</f>
        <v>6194</v>
      </c>
      <c r="K299">
        <f>SUM($I$32:I299)</f>
        <v>418</v>
      </c>
      <c r="L299">
        <v>3</v>
      </c>
      <c r="M299">
        <v>124690</v>
      </c>
    </row>
    <row r="300" spans="1:13" ht="15" customHeight="1" x14ac:dyDescent="0.25">
      <c r="A300" t="s">
        <v>323</v>
      </c>
      <c r="B300">
        <v>2</v>
      </c>
      <c r="C300">
        <v>1</v>
      </c>
      <c r="D300">
        <f t="shared" si="8"/>
        <v>1</v>
      </c>
      <c r="E300">
        <v>3867</v>
      </c>
      <c r="F300">
        <v>3858</v>
      </c>
      <c r="G300">
        <f t="shared" si="9"/>
        <v>9</v>
      </c>
      <c r="H300">
        <v>2</v>
      </c>
      <c r="I300">
        <v>1</v>
      </c>
      <c r="J300">
        <f>SUM($H$32:H300)</f>
        <v>6196</v>
      </c>
      <c r="K300">
        <f>SUM($I$32:I300)</f>
        <v>419</v>
      </c>
      <c r="L300">
        <v>129</v>
      </c>
      <c r="M300">
        <v>124819</v>
      </c>
    </row>
    <row r="301" spans="1:13" ht="15" customHeight="1" x14ac:dyDescent="0.25">
      <c r="A301" t="s">
        <v>324</v>
      </c>
      <c r="B301">
        <v>1</v>
      </c>
      <c r="C301">
        <v>1</v>
      </c>
      <c r="D301">
        <f t="shared" si="8"/>
        <v>0</v>
      </c>
      <c r="E301">
        <v>3858</v>
      </c>
      <c r="F301">
        <v>3858</v>
      </c>
      <c r="G301">
        <f t="shared" si="9"/>
        <v>0</v>
      </c>
      <c r="H301">
        <v>0</v>
      </c>
      <c r="I301">
        <v>0</v>
      </c>
      <c r="J301">
        <f>SUM($H$32:H301)</f>
        <v>6196</v>
      </c>
      <c r="K301">
        <f>SUM($I$32:I301)</f>
        <v>419</v>
      </c>
      <c r="L301">
        <v>2</v>
      </c>
      <c r="M301">
        <v>124821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3858</v>
      </c>
      <c r="F302">
        <v>3858</v>
      </c>
      <c r="G302">
        <f t="shared" si="9"/>
        <v>0</v>
      </c>
      <c r="H302">
        <v>0</v>
      </c>
      <c r="I302">
        <v>0</v>
      </c>
      <c r="J302">
        <f>SUM($H$32:H302)</f>
        <v>6196</v>
      </c>
      <c r="K302">
        <f>SUM($I$32:I302)</f>
        <v>419</v>
      </c>
      <c r="L302">
        <v>2</v>
      </c>
      <c r="M302">
        <v>124823</v>
      </c>
    </row>
    <row r="303" spans="1:13" ht="15" customHeight="1" x14ac:dyDescent="0.25">
      <c r="A303" t="s">
        <v>326</v>
      </c>
      <c r="B303">
        <v>2</v>
      </c>
      <c r="C303">
        <v>2</v>
      </c>
      <c r="D303">
        <f t="shared" si="8"/>
        <v>0</v>
      </c>
      <c r="E303">
        <v>3858</v>
      </c>
      <c r="F303">
        <v>3858</v>
      </c>
      <c r="G303">
        <f t="shared" si="9"/>
        <v>0</v>
      </c>
      <c r="H303">
        <v>2</v>
      </c>
      <c r="I303">
        <v>0</v>
      </c>
      <c r="J303">
        <f>SUM($H$32:H303)</f>
        <v>6198</v>
      </c>
      <c r="K303">
        <f>SUM($I$32:I303)</f>
        <v>419</v>
      </c>
      <c r="L303">
        <v>30</v>
      </c>
      <c r="M303">
        <v>124853</v>
      </c>
    </row>
    <row r="304" spans="1:13" ht="15" customHeight="1" x14ac:dyDescent="0.25">
      <c r="A304" t="s">
        <v>327</v>
      </c>
      <c r="B304">
        <v>2</v>
      </c>
      <c r="C304">
        <v>1</v>
      </c>
      <c r="D304">
        <f t="shared" si="8"/>
        <v>1</v>
      </c>
      <c r="E304">
        <v>3858</v>
      </c>
      <c r="F304">
        <v>3849</v>
      </c>
      <c r="G304">
        <f t="shared" si="9"/>
        <v>9</v>
      </c>
      <c r="H304">
        <v>2</v>
      </c>
      <c r="I304">
        <v>1</v>
      </c>
      <c r="J304">
        <f>SUM($H$32:H304)</f>
        <v>6200</v>
      </c>
      <c r="K304">
        <f>SUM($I$32:I304)</f>
        <v>420</v>
      </c>
      <c r="L304">
        <v>132</v>
      </c>
      <c r="M304">
        <v>124985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3849</v>
      </c>
      <c r="F305">
        <v>3849</v>
      </c>
      <c r="G305">
        <f t="shared" si="9"/>
        <v>0</v>
      </c>
      <c r="H305">
        <v>0</v>
      </c>
      <c r="I305">
        <v>0</v>
      </c>
      <c r="J305">
        <f>SUM($H$32:H305)</f>
        <v>6200</v>
      </c>
      <c r="K305">
        <f>SUM($I$32:I305)</f>
        <v>420</v>
      </c>
      <c r="L305">
        <v>4</v>
      </c>
      <c r="M305">
        <v>124989</v>
      </c>
    </row>
    <row r="306" spans="1:13" ht="15" customHeight="1" x14ac:dyDescent="0.25">
      <c r="A306" t="s">
        <v>329</v>
      </c>
      <c r="B306">
        <v>2</v>
      </c>
      <c r="C306">
        <v>1</v>
      </c>
      <c r="D306">
        <f t="shared" si="8"/>
        <v>1</v>
      </c>
      <c r="E306">
        <v>3849</v>
      </c>
      <c r="F306">
        <v>3840</v>
      </c>
      <c r="G306">
        <f t="shared" si="9"/>
        <v>9</v>
      </c>
      <c r="H306">
        <v>2</v>
      </c>
      <c r="I306">
        <v>1</v>
      </c>
      <c r="J306">
        <f>SUM($H$32:H306)</f>
        <v>6202</v>
      </c>
      <c r="K306">
        <f>SUM($I$32:I306)</f>
        <v>421</v>
      </c>
      <c r="L306">
        <v>135</v>
      </c>
      <c r="M306">
        <v>125124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3840</v>
      </c>
      <c r="F307">
        <v>3840</v>
      </c>
      <c r="G307">
        <f t="shared" si="9"/>
        <v>0</v>
      </c>
      <c r="H307">
        <v>0</v>
      </c>
      <c r="I307">
        <v>0</v>
      </c>
      <c r="J307">
        <f>SUM($H$32:H307)</f>
        <v>6202</v>
      </c>
      <c r="K307">
        <f>SUM($I$32:I307)</f>
        <v>421</v>
      </c>
      <c r="L307">
        <v>5</v>
      </c>
      <c r="M307">
        <v>125129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3840</v>
      </c>
      <c r="F308">
        <v>3840</v>
      </c>
      <c r="G308">
        <f t="shared" si="9"/>
        <v>0</v>
      </c>
      <c r="H308">
        <v>0</v>
      </c>
      <c r="I308">
        <v>0</v>
      </c>
      <c r="J308">
        <f>SUM($H$32:H308)</f>
        <v>6202</v>
      </c>
      <c r="K308">
        <f>SUM($I$32:I308)</f>
        <v>421</v>
      </c>
      <c r="L308">
        <v>3</v>
      </c>
      <c r="M308">
        <v>125132</v>
      </c>
    </row>
    <row r="309" spans="1:13" ht="15" customHeight="1" x14ac:dyDescent="0.25">
      <c r="A309" t="s">
        <v>332</v>
      </c>
      <c r="B309">
        <v>1</v>
      </c>
      <c r="C309">
        <v>1</v>
      </c>
      <c r="D309">
        <f t="shared" si="8"/>
        <v>0</v>
      </c>
      <c r="E309">
        <v>3840</v>
      </c>
      <c r="F309">
        <v>3840</v>
      </c>
      <c r="G309">
        <f t="shared" si="9"/>
        <v>0</v>
      </c>
      <c r="H309">
        <v>0</v>
      </c>
      <c r="I309">
        <v>0</v>
      </c>
      <c r="J309">
        <f>SUM($H$32:H309)</f>
        <v>6202</v>
      </c>
      <c r="K309">
        <f>SUM($I$32:I309)</f>
        <v>421</v>
      </c>
      <c r="L309">
        <v>4</v>
      </c>
      <c r="M309">
        <v>125136</v>
      </c>
    </row>
    <row r="310" spans="1:13" ht="15" customHeight="1" x14ac:dyDescent="0.25">
      <c r="A310" t="s">
        <v>333</v>
      </c>
      <c r="B310">
        <v>2</v>
      </c>
      <c r="C310">
        <v>1</v>
      </c>
      <c r="D310">
        <f t="shared" si="8"/>
        <v>1</v>
      </c>
      <c r="E310">
        <v>3840</v>
      </c>
      <c r="F310">
        <v>3837</v>
      </c>
      <c r="G310">
        <f t="shared" si="9"/>
        <v>3</v>
      </c>
      <c r="H310">
        <v>2</v>
      </c>
      <c r="I310">
        <v>1</v>
      </c>
      <c r="J310">
        <f>SUM($H$32:H310)</f>
        <v>6204</v>
      </c>
      <c r="K310">
        <f>SUM($I$32:I310)</f>
        <v>422</v>
      </c>
      <c r="L310">
        <v>135</v>
      </c>
      <c r="M310">
        <v>125271</v>
      </c>
    </row>
    <row r="311" spans="1:13" ht="15" customHeight="1" x14ac:dyDescent="0.25">
      <c r="A311" t="s">
        <v>334</v>
      </c>
      <c r="B311">
        <v>6</v>
      </c>
      <c r="C311">
        <v>1</v>
      </c>
      <c r="D311">
        <f t="shared" si="8"/>
        <v>5</v>
      </c>
      <c r="E311">
        <v>3837</v>
      </c>
      <c r="F311">
        <v>3746</v>
      </c>
      <c r="G311">
        <f t="shared" si="9"/>
        <v>91</v>
      </c>
      <c r="H311">
        <v>6</v>
      </c>
      <c r="I311">
        <v>6</v>
      </c>
      <c r="J311">
        <f>SUM($H$32:H311)</f>
        <v>6210</v>
      </c>
      <c r="K311">
        <f>SUM($I$32:I311)</f>
        <v>428</v>
      </c>
      <c r="L311">
        <v>428</v>
      </c>
      <c r="M311">
        <v>125699</v>
      </c>
    </row>
    <row r="312" spans="1:13" ht="15" customHeight="1" x14ac:dyDescent="0.25">
      <c r="A312" t="s">
        <v>335</v>
      </c>
      <c r="B312">
        <v>4</v>
      </c>
      <c r="C312">
        <v>2</v>
      </c>
      <c r="D312">
        <f t="shared" si="8"/>
        <v>2</v>
      </c>
      <c r="E312">
        <v>3746</v>
      </c>
      <c r="F312">
        <v>3710</v>
      </c>
      <c r="G312">
        <f t="shared" si="9"/>
        <v>36</v>
      </c>
      <c r="H312">
        <v>11</v>
      </c>
      <c r="I312">
        <v>3</v>
      </c>
      <c r="J312">
        <f>SUM($H$32:H312)</f>
        <v>6221</v>
      </c>
      <c r="K312">
        <f>SUM($I$32:I312)</f>
        <v>431</v>
      </c>
      <c r="L312">
        <v>318</v>
      </c>
      <c r="M312">
        <v>126017</v>
      </c>
    </row>
    <row r="313" spans="1:13" ht="15" customHeight="1" x14ac:dyDescent="0.25">
      <c r="A313" t="s">
        <v>336</v>
      </c>
      <c r="B313">
        <v>2</v>
      </c>
      <c r="C313">
        <v>1</v>
      </c>
      <c r="D313">
        <f t="shared" si="8"/>
        <v>1</v>
      </c>
      <c r="E313">
        <v>3710</v>
      </c>
      <c r="F313">
        <v>3708</v>
      </c>
      <c r="G313">
        <f t="shared" si="9"/>
        <v>2</v>
      </c>
      <c r="H313">
        <v>2</v>
      </c>
      <c r="I313">
        <v>2</v>
      </c>
      <c r="J313">
        <f>SUM($H$32:H313)</f>
        <v>6223</v>
      </c>
      <c r="K313">
        <f>SUM($I$32:I313)</f>
        <v>433</v>
      </c>
      <c r="L313">
        <v>134</v>
      </c>
      <c r="M313">
        <v>126151</v>
      </c>
    </row>
    <row r="314" spans="1:13" ht="15" customHeight="1" x14ac:dyDescent="0.25">
      <c r="A314" t="s">
        <v>337</v>
      </c>
      <c r="B314">
        <v>3</v>
      </c>
      <c r="C314">
        <v>2</v>
      </c>
      <c r="D314">
        <f t="shared" si="8"/>
        <v>1</v>
      </c>
      <c r="E314">
        <v>3708</v>
      </c>
      <c r="F314">
        <v>3707</v>
      </c>
      <c r="G314">
        <f t="shared" si="9"/>
        <v>1</v>
      </c>
      <c r="H314">
        <v>7</v>
      </c>
      <c r="I314">
        <v>1</v>
      </c>
      <c r="J314">
        <f>SUM($H$32:H314)</f>
        <v>6230</v>
      </c>
      <c r="K314">
        <f>SUM($I$32:I314)</f>
        <v>434</v>
      </c>
      <c r="L314">
        <v>200</v>
      </c>
      <c r="M314">
        <v>126351</v>
      </c>
    </row>
    <row r="315" spans="1:13" ht="15" customHeight="1" x14ac:dyDescent="0.25">
      <c r="A315" t="s">
        <v>338</v>
      </c>
      <c r="B315">
        <v>1</v>
      </c>
      <c r="C315">
        <v>1</v>
      </c>
      <c r="D315">
        <f t="shared" si="8"/>
        <v>0</v>
      </c>
      <c r="E315">
        <v>3707</v>
      </c>
      <c r="F315">
        <v>3707</v>
      </c>
      <c r="G315">
        <f t="shared" si="9"/>
        <v>0</v>
      </c>
      <c r="H315">
        <v>0</v>
      </c>
      <c r="I315">
        <v>0</v>
      </c>
      <c r="J315">
        <f>SUM($H$32:H315)</f>
        <v>6230</v>
      </c>
      <c r="K315">
        <f>SUM($I$32:I315)</f>
        <v>434</v>
      </c>
      <c r="L315">
        <v>3</v>
      </c>
      <c r="M315">
        <v>126354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3707</v>
      </c>
      <c r="F316">
        <v>3707</v>
      </c>
      <c r="G316">
        <f t="shared" si="9"/>
        <v>0</v>
      </c>
      <c r="H316">
        <v>0</v>
      </c>
      <c r="I316">
        <v>0</v>
      </c>
      <c r="J316">
        <f>SUM($H$32:H316)</f>
        <v>6230</v>
      </c>
      <c r="K316">
        <f>SUM($I$32:I316)</f>
        <v>434</v>
      </c>
      <c r="L316">
        <v>2</v>
      </c>
      <c r="M316">
        <v>126356</v>
      </c>
    </row>
    <row r="317" spans="1:13" ht="15" customHeight="1" x14ac:dyDescent="0.25">
      <c r="A317" t="s">
        <v>340</v>
      </c>
      <c r="B317">
        <v>5</v>
      </c>
      <c r="C317">
        <v>1</v>
      </c>
      <c r="D317">
        <f t="shared" si="8"/>
        <v>4</v>
      </c>
      <c r="E317">
        <v>3707</v>
      </c>
      <c r="F317">
        <v>3689</v>
      </c>
      <c r="G317">
        <f t="shared" si="9"/>
        <v>18</v>
      </c>
      <c r="H317">
        <v>4</v>
      </c>
      <c r="I317">
        <v>4</v>
      </c>
      <c r="J317">
        <f>SUM($H$32:H317)</f>
        <v>6234</v>
      </c>
      <c r="K317">
        <f>SUM($I$32:I317)</f>
        <v>438</v>
      </c>
      <c r="L317">
        <v>253</v>
      </c>
      <c r="M317">
        <v>126609</v>
      </c>
    </row>
    <row r="318" spans="1:13" ht="15" customHeight="1" x14ac:dyDescent="0.25">
      <c r="A318" t="s">
        <v>341</v>
      </c>
      <c r="B318">
        <v>3</v>
      </c>
      <c r="C318">
        <v>1</v>
      </c>
      <c r="D318">
        <f t="shared" si="8"/>
        <v>2</v>
      </c>
      <c r="E318">
        <v>3689</v>
      </c>
      <c r="F318">
        <v>3656</v>
      </c>
      <c r="G318">
        <f t="shared" si="9"/>
        <v>33</v>
      </c>
      <c r="H318">
        <v>4</v>
      </c>
      <c r="I318">
        <v>3</v>
      </c>
      <c r="J318">
        <f>SUM($H$32:H318)</f>
        <v>6238</v>
      </c>
      <c r="K318">
        <f>SUM($I$32:I318)</f>
        <v>441</v>
      </c>
      <c r="L318">
        <v>261</v>
      </c>
      <c r="M318">
        <v>126870</v>
      </c>
    </row>
    <row r="319" spans="1:13" ht="15" customHeight="1" x14ac:dyDescent="0.25">
      <c r="A319" t="s">
        <v>342</v>
      </c>
      <c r="B319">
        <v>2</v>
      </c>
      <c r="C319">
        <v>2</v>
      </c>
      <c r="D319">
        <f t="shared" si="8"/>
        <v>0</v>
      </c>
      <c r="E319">
        <v>3656</v>
      </c>
      <c r="F319">
        <v>3656</v>
      </c>
      <c r="G319">
        <f t="shared" si="9"/>
        <v>0</v>
      </c>
      <c r="H319">
        <v>2</v>
      </c>
      <c r="I319">
        <v>1</v>
      </c>
      <c r="J319">
        <f>SUM($H$32:H319)</f>
        <v>6240</v>
      </c>
      <c r="K319">
        <f>SUM($I$32:I319)</f>
        <v>442</v>
      </c>
      <c r="L319">
        <v>29</v>
      </c>
      <c r="M319">
        <v>126899</v>
      </c>
    </row>
    <row r="320" spans="1:13" ht="15" customHeight="1" x14ac:dyDescent="0.25">
      <c r="A320" t="s">
        <v>343</v>
      </c>
      <c r="B320">
        <v>4</v>
      </c>
      <c r="C320">
        <v>2</v>
      </c>
      <c r="D320">
        <f t="shared" si="8"/>
        <v>2</v>
      </c>
      <c r="E320">
        <v>3656</v>
      </c>
      <c r="F320">
        <v>3631</v>
      </c>
      <c r="G320">
        <f t="shared" si="9"/>
        <v>25</v>
      </c>
      <c r="H320">
        <v>4</v>
      </c>
      <c r="I320">
        <v>1</v>
      </c>
      <c r="J320">
        <f>SUM($H$32:H320)</f>
        <v>6244</v>
      </c>
      <c r="K320">
        <f>SUM($I$32:I320)</f>
        <v>443</v>
      </c>
      <c r="L320">
        <v>273</v>
      </c>
      <c r="M320">
        <v>127172</v>
      </c>
    </row>
    <row r="321" spans="1:13" ht="15" customHeight="1" x14ac:dyDescent="0.25">
      <c r="A321" t="s">
        <v>344</v>
      </c>
      <c r="B321">
        <v>1</v>
      </c>
      <c r="C321">
        <v>1</v>
      </c>
      <c r="D321">
        <f t="shared" si="8"/>
        <v>0</v>
      </c>
      <c r="E321">
        <v>3631</v>
      </c>
      <c r="F321">
        <v>3631</v>
      </c>
      <c r="G321">
        <f t="shared" si="9"/>
        <v>0</v>
      </c>
      <c r="H321">
        <v>0</v>
      </c>
      <c r="I321">
        <v>0</v>
      </c>
      <c r="J321">
        <f>SUM($H$32:H321)</f>
        <v>6244</v>
      </c>
      <c r="K321">
        <f>SUM($I$32:I321)</f>
        <v>443</v>
      </c>
      <c r="L321">
        <v>4</v>
      </c>
      <c r="M321">
        <v>127176</v>
      </c>
    </row>
    <row r="322" spans="1:13" ht="15" customHeight="1" x14ac:dyDescent="0.25">
      <c r="A322" t="s">
        <v>345</v>
      </c>
      <c r="B322">
        <v>2</v>
      </c>
      <c r="C322">
        <v>2</v>
      </c>
      <c r="D322">
        <f t="shared" si="8"/>
        <v>0</v>
      </c>
      <c r="E322">
        <v>3631</v>
      </c>
      <c r="F322">
        <v>3631</v>
      </c>
      <c r="G322">
        <f t="shared" si="9"/>
        <v>0</v>
      </c>
      <c r="H322">
        <v>2</v>
      </c>
      <c r="I322">
        <v>0</v>
      </c>
      <c r="J322">
        <f>SUM($H$32:H322)</f>
        <v>6246</v>
      </c>
      <c r="K322">
        <f>SUM($I$32:I322)</f>
        <v>443</v>
      </c>
      <c r="L322">
        <v>22</v>
      </c>
      <c r="M322">
        <v>127198</v>
      </c>
    </row>
    <row r="323" spans="1:13" ht="15" customHeight="1" x14ac:dyDescent="0.25">
      <c r="A323" t="s">
        <v>346</v>
      </c>
      <c r="B323">
        <v>1</v>
      </c>
      <c r="C323">
        <v>1</v>
      </c>
      <c r="D323">
        <f t="shared" si="8"/>
        <v>0</v>
      </c>
      <c r="E323">
        <v>3631</v>
      </c>
      <c r="F323">
        <v>3631</v>
      </c>
      <c r="G323">
        <f t="shared" si="9"/>
        <v>0</v>
      </c>
      <c r="H323">
        <v>0</v>
      </c>
      <c r="I323">
        <v>0</v>
      </c>
      <c r="J323">
        <f>SUM($H$32:H323)</f>
        <v>6246</v>
      </c>
      <c r="K323">
        <f>SUM($I$32:I323)</f>
        <v>443</v>
      </c>
      <c r="L323">
        <v>4</v>
      </c>
      <c r="M323">
        <v>127202</v>
      </c>
    </row>
    <row r="324" spans="1:13" ht="15" customHeight="1" x14ac:dyDescent="0.25">
      <c r="A324" t="s">
        <v>347</v>
      </c>
      <c r="B324">
        <v>15</v>
      </c>
      <c r="C324">
        <v>4</v>
      </c>
      <c r="D324">
        <f t="shared" si="8"/>
        <v>11</v>
      </c>
      <c r="E324">
        <v>3631</v>
      </c>
      <c r="F324">
        <v>3529</v>
      </c>
      <c r="G324">
        <f t="shared" si="9"/>
        <v>102</v>
      </c>
      <c r="H324">
        <v>33</v>
      </c>
      <c r="I324">
        <v>6</v>
      </c>
      <c r="J324">
        <f>SUM($H$32:H324)</f>
        <v>6279</v>
      </c>
      <c r="K324">
        <f>SUM($I$32:I324)</f>
        <v>449</v>
      </c>
      <c r="L324">
        <v>1137</v>
      </c>
      <c r="M324">
        <v>128339</v>
      </c>
    </row>
    <row r="325" spans="1:13" ht="15" customHeight="1" x14ac:dyDescent="0.25">
      <c r="A325" t="s">
        <v>348</v>
      </c>
      <c r="B325">
        <v>24</v>
      </c>
      <c r="C325">
        <v>4</v>
      </c>
      <c r="D325">
        <f t="shared" si="8"/>
        <v>20</v>
      </c>
      <c r="E325">
        <v>3529</v>
      </c>
      <c r="F325">
        <v>3278</v>
      </c>
      <c r="G325">
        <f t="shared" si="9"/>
        <v>251</v>
      </c>
      <c r="H325">
        <v>40</v>
      </c>
      <c r="I325">
        <v>9</v>
      </c>
      <c r="J325">
        <f>SUM($H$32:H325)</f>
        <v>6319</v>
      </c>
      <c r="K325">
        <f>SUM($I$32:I325)</f>
        <v>458</v>
      </c>
      <c r="L325">
        <v>1400</v>
      </c>
      <c r="M325">
        <v>129740</v>
      </c>
    </row>
    <row r="326" spans="1:13" ht="15" customHeight="1" x14ac:dyDescent="0.25">
      <c r="A326" t="s">
        <v>349</v>
      </c>
      <c r="B326">
        <v>1</v>
      </c>
      <c r="C326">
        <v>1</v>
      </c>
      <c r="D326">
        <f t="shared" si="8"/>
        <v>0</v>
      </c>
      <c r="E326">
        <v>3278</v>
      </c>
      <c r="F326">
        <v>3278</v>
      </c>
      <c r="G326">
        <f t="shared" si="9"/>
        <v>0</v>
      </c>
      <c r="H326">
        <v>0</v>
      </c>
      <c r="I326">
        <v>0</v>
      </c>
      <c r="J326">
        <f>SUM($H$32:H326)</f>
        <v>6319</v>
      </c>
      <c r="K326">
        <f>SUM($I$32:I326)</f>
        <v>458</v>
      </c>
      <c r="L326">
        <v>4</v>
      </c>
      <c r="M326">
        <v>129744</v>
      </c>
    </row>
    <row r="327" spans="1:13" ht="15" customHeight="1" x14ac:dyDescent="0.25">
      <c r="A327" t="s">
        <v>350</v>
      </c>
      <c r="B327">
        <v>4</v>
      </c>
      <c r="C327">
        <v>1</v>
      </c>
      <c r="D327">
        <f t="shared" si="8"/>
        <v>3</v>
      </c>
      <c r="E327">
        <v>3278</v>
      </c>
      <c r="F327">
        <v>3261</v>
      </c>
      <c r="G327">
        <f t="shared" si="9"/>
        <v>17</v>
      </c>
      <c r="H327">
        <v>4</v>
      </c>
      <c r="I327">
        <v>3</v>
      </c>
      <c r="J327">
        <f>SUM($H$32:H327)</f>
        <v>6323</v>
      </c>
      <c r="K327">
        <f>SUM($I$32:I327)</f>
        <v>461</v>
      </c>
      <c r="L327">
        <v>254</v>
      </c>
      <c r="M327">
        <v>129998</v>
      </c>
    </row>
    <row r="328" spans="1:13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3261</v>
      </c>
      <c r="F328">
        <v>3261</v>
      </c>
      <c r="G328">
        <f t="shared" si="9"/>
        <v>0</v>
      </c>
      <c r="H328">
        <v>5</v>
      </c>
      <c r="I328">
        <v>1</v>
      </c>
      <c r="J328">
        <f>SUM($H$32:H328)</f>
        <v>6328</v>
      </c>
      <c r="K328">
        <f>SUM($I$32:I328)</f>
        <v>462</v>
      </c>
      <c r="L328">
        <v>125</v>
      </c>
      <c r="M328">
        <v>130123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3261</v>
      </c>
      <c r="F329">
        <v>3261</v>
      </c>
      <c r="G329">
        <f t="shared" si="9"/>
        <v>0</v>
      </c>
      <c r="H329">
        <v>0</v>
      </c>
      <c r="I329">
        <v>0</v>
      </c>
      <c r="J329">
        <f>SUM($H$32:H329)</f>
        <v>6328</v>
      </c>
      <c r="K329">
        <f>SUM($I$32:I329)</f>
        <v>462</v>
      </c>
      <c r="L329">
        <v>4</v>
      </c>
      <c r="M329">
        <v>130127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3261</v>
      </c>
      <c r="F330">
        <v>3261</v>
      </c>
      <c r="G330">
        <f t="shared" si="9"/>
        <v>0</v>
      </c>
      <c r="H330">
        <v>0</v>
      </c>
      <c r="I330">
        <v>0</v>
      </c>
      <c r="J330">
        <f>SUM($H$32:H330)</f>
        <v>6328</v>
      </c>
      <c r="K330">
        <f>SUM($I$32:I330)</f>
        <v>462</v>
      </c>
      <c r="L330">
        <v>3</v>
      </c>
      <c r="M330">
        <v>130130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3261</v>
      </c>
      <c r="F331">
        <v>3261</v>
      </c>
      <c r="G331">
        <f t="shared" si="9"/>
        <v>0</v>
      </c>
      <c r="H331">
        <v>0</v>
      </c>
      <c r="I331">
        <v>0</v>
      </c>
      <c r="J331">
        <f>SUM($H$32:H331)</f>
        <v>6328</v>
      </c>
      <c r="K331">
        <f>SUM($I$32:I331)</f>
        <v>462</v>
      </c>
      <c r="L331">
        <v>3</v>
      </c>
      <c r="M331">
        <v>130133</v>
      </c>
    </row>
    <row r="332" spans="1:13" ht="15" customHeight="1" x14ac:dyDescent="0.25">
      <c r="A332" t="s">
        <v>355</v>
      </c>
      <c r="B332">
        <v>2</v>
      </c>
      <c r="C332">
        <v>2</v>
      </c>
      <c r="D332">
        <f t="shared" si="8"/>
        <v>0</v>
      </c>
      <c r="E332">
        <v>3261</v>
      </c>
      <c r="F332">
        <v>3261</v>
      </c>
      <c r="G332">
        <f t="shared" si="9"/>
        <v>0</v>
      </c>
      <c r="H332">
        <v>2</v>
      </c>
      <c r="I332">
        <v>0</v>
      </c>
      <c r="J332">
        <f>SUM($H$32:H332)</f>
        <v>6330</v>
      </c>
      <c r="K332">
        <f>SUM($I$32:I332)</f>
        <v>462</v>
      </c>
      <c r="L332">
        <v>26</v>
      </c>
      <c r="M332">
        <v>130159</v>
      </c>
    </row>
    <row r="333" spans="1:13" ht="15" customHeight="1" x14ac:dyDescent="0.25">
      <c r="A333" t="s">
        <v>356</v>
      </c>
      <c r="B333">
        <v>3</v>
      </c>
      <c r="C333">
        <v>3</v>
      </c>
      <c r="D333">
        <f t="shared" si="8"/>
        <v>0</v>
      </c>
      <c r="E333">
        <v>3261</v>
      </c>
      <c r="F333">
        <v>3261</v>
      </c>
      <c r="G333">
        <f t="shared" si="9"/>
        <v>0</v>
      </c>
      <c r="H333">
        <v>5</v>
      </c>
      <c r="I333">
        <v>0</v>
      </c>
      <c r="J333">
        <f>SUM($H$32:H333)</f>
        <v>6335</v>
      </c>
      <c r="K333">
        <f>SUM($I$32:I333)</f>
        <v>462</v>
      </c>
      <c r="L333">
        <v>212</v>
      </c>
      <c r="M333">
        <v>130371</v>
      </c>
    </row>
    <row r="334" spans="1:13" ht="15" customHeight="1" x14ac:dyDescent="0.25">
      <c r="A334" t="s">
        <v>357</v>
      </c>
      <c r="B334">
        <v>6</v>
      </c>
      <c r="C334">
        <v>3</v>
      </c>
      <c r="D334">
        <f t="shared" si="8"/>
        <v>3</v>
      </c>
      <c r="E334">
        <v>3261</v>
      </c>
      <c r="F334">
        <v>3235</v>
      </c>
      <c r="G334">
        <f t="shared" si="9"/>
        <v>26</v>
      </c>
      <c r="H334">
        <v>16</v>
      </c>
      <c r="I334">
        <v>2</v>
      </c>
      <c r="J334">
        <f>SUM($H$32:H334)</f>
        <v>6351</v>
      </c>
      <c r="K334">
        <f>SUM($I$32:I334)</f>
        <v>464</v>
      </c>
      <c r="L334">
        <v>656</v>
      </c>
      <c r="M334">
        <v>131027</v>
      </c>
    </row>
    <row r="335" spans="1:13" ht="15" customHeight="1" x14ac:dyDescent="0.25">
      <c r="A335" t="s">
        <v>358</v>
      </c>
      <c r="B335">
        <v>2</v>
      </c>
      <c r="C335">
        <v>2</v>
      </c>
      <c r="D335">
        <f t="shared" si="8"/>
        <v>0</v>
      </c>
      <c r="E335">
        <v>3235</v>
      </c>
      <c r="F335">
        <v>3235</v>
      </c>
      <c r="G335">
        <f t="shared" si="9"/>
        <v>0</v>
      </c>
      <c r="H335">
        <v>2</v>
      </c>
      <c r="I335">
        <v>0</v>
      </c>
      <c r="J335">
        <f>SUM($H$32:H335)</f>
        <v>6353</v>
      </c>
      <c r="K335">
        <f>SUM($I$32:I335)</f>
        <v>464</v>
      </c>
      <c r="L335">
        <v>25</v>
      </c>
      <c r="M335">
        <v>131052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3235</v>
      </c>
      <c r="F336">
        <v>3235</v>
      </c>
      <c r="G336">
        <f t="shared" si="9"/>
        <v>0</v>
      </c>
      <c r="H336">
        <v>0</v>
      </c>
      <c r="I336">
        <v>0</v>
      </c>
      <c r="J336">
        <f>SUM($H$32:H336)</f>
        <v>6353</v>
      </c>
      <c r="K336">
        <f>SUM($I$32:I336)</f>
        <v>464</v>
      </c>
      <c r="L336">
        <v>3</v>
      </c>
      <c r="M336">
        <v>131055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3235</v>
      </c>
      <c r="F337">
        <v>3235</v>
      </c>
      <c r="G337">
        <f t="shared" si="9"/>
        <v>0</v>
      </c>
      <c r="H337">
        <v>0</v>
      </c>
      <c r="I337">
        <v>0</v>
      </c>
      <c r="J337">
        <f>SUM($H$32:H337)</f>
        <v>6353</v>
      </c>
      <c r="K337">
        <f>SUM($I$32:I337)</f>
        <v>464</v>
      </c>
      <c r="L337">
        <v>3</v>
      </c>
      <c r="M337">
        <v>131058</v>
      </c>
    </row>
    <row r="338" spans="1:13" ht="15" customHeight="1" x14ac:dyDescent="0.25">
      <c r="A338" t="s">
        <v>361</v>
      </c>
      <c r="B338">
        <v>1</v>
      </c>
      <c r="C338">
        <v>1</v>
      </c>
      <c r="D338">
        <f t="shared" si="8"/>
        <v>0</v>
      </c>
      <c r="E338">
        <v>3235</v>
      </c>
      <c r="F338">
        <v>3235</v>
      </c>
      <c r="G338">
        <f t="shared" si="9"/>
        <v>0</v>
      </c>
      <c r="H338">
        <v>0</v>
      </c>
      <c r="I338">
        <v>0</v>
      </c>
      <c r="J338">
        <f>SUM($H$32:H338)</f>
        <v>6353</v>
      </c>
      <c r="K338">
        <f>SUM($I$32:I338)</f>
        <v>464</v>
      </c>
      <c r="L338">
        <v>3</v>
      </c>
      <c r="M338">
        <v>131061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3235</v>
      </c>
      <c r="F339">
        <v>3235</v>
      </c>
      <c r="G339">
        <f t="shared" si="9"/>
        <v>0</v>
      </c>
      <c r="H339">
        <v>0</v>
      </c>
      <c r="I339">
        <v>0</v>
      </c>
      <c r="J339">
        <f>SUM($H$32:H339)</f>
        <v>6353</v>
      </c>
      <c r="K339">
        <f>SUM($I$32:I339)</f>
        <v>464</v>
      </c>
      <c r="L339">
        <v>2</v>
      </c>
      <c r="M339">
        <v>131063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3235</v>
      </c>
      <c r="F340">
        <v>3235</v>
      </c>
      <c r="G340">
        <f t="shared" si="9"/>
        <v>0</v>
      </c>
      <c r="H340">
        <v>0</v>
      </c>
      <c r="I340">
        <v>0</v>
      </c>
      <c r="J340">
        <f>SUM($H$32:H340)</f>
        <v>6353</v>
      </c>
      <c r="K340">
        <f>SUM($I$32:I340)</f>
        <v>464</v>
      </c>
      <c r="L340">
        <v>1</v>
      </c>
      <c r="M340">
        <v>131064</v>
      </c>
    </row>
    <row r="341" spans="1:13" ht="15" customHeight="1" x14ac:dyDescent="0.25">
      <c r="A341" t="s">
        <v>364</v>
      </c>
      <c r="B341">
        <v>1</v>
      </c>
      <c r="C341">
        <v>1</v>
      </c>
      <c r="D341">
        <f t="shared" si="8"/>
        <v>0</v>
      </c>
      <c r="E341">
        <v>3235</v>
      </c>
      <c r="F341">
        <v>3235</v>
      </c>
      <c r="G341">
        <f t="shared" si="9"/>
        <v>0</v>
      </c>
      <c r="H341">
        <v>0</v>
      </c>
      <c r="I341">
        <v>0</v>
      </c>
      <c r="J341">
        <f>SUM($H$32:H341)</f>
        <v>6353</v>
      </c>
      <c r="K341">
        <f>SUM($I$32:I341)</f>
        <v>464</v>
      </c>
      <c r="L341">
        <v>2</v>
      </c>
      <c r="M341">
        <v>131066</v>
      </c>
    </row>
    <row r="342" spans="1:13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3235</v>
      </c>
      <c r="F342">
        <v>3235</v>
      </c>
      <c r="G342">
        <f t="shared" si="9"/>
        <v>0</v>
      </c>
      <c r="H342">
        <v>5</v>
      </c>
      <c r="I342">
        <v>0</v>
      </c>
      <c r="J342">
        <f>SUM($H$32:H342)</f>
        <v>6358</v>
      </c>
      <c r="K342">
        <f>SUM($I$32:I342)</f>
        <v>464</v>
      </c>
      <c r="L342">
        <v>50</v>
      </c>
      <c r="M342">
        <v>131116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3235</v>
      </c>
      <c r="F343">
        <v>3235</v>
      </c>
      <c r="G343">
        <f t="shared" si="9"/>
        <v>0</v>
      </c>
      <c r="H343">
        <v>2</v>
      </c>
      <c r="I343">
        <v>0</v>
      </c>
      <c r="J343">
        <f>SUM($H$32:H343)</f>
        <v>6360</v>
      </c>
      <c r="K343">
        <f>SUM($I$32:I343)</f>
        <v>464</v>
      </c>
      <c r="L343">
        <v>20</v>
      </c>
      <c r="M343">
        <v>131136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3235</v>
      </c>
      <c r="F344">
        <v>3235</v>
      </c>
      <c r="G344">
        <f t="shared" si="9"/>
        <v>0</v>
      </c>
      <c r="H344">
        <v>2</v>
      </c>
      <c r="I344">
        <v>0</v>
      </c>
      <c r="J344">
        <f>SUM($H$32:H344)</f>
        <v>6362</v>
      </c>
      <c r="K344">
        <f>SUM($I$32:I344)</f>
        <v>464</v>
      </c>
      <c r="L344">
        <v>21</v>
      </c>
      <c r="M344">
        <v>131157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3235</v>
      </c>
      <c r="F345">
        <v>3235</v>
      </c>
      <c r="G345">
        <f t="shared" si="9"/>
        <v>0</v>
      </c>
      <c r="H345">
        <v>2</v>
      </c>
      <c r="I345">
        <v>0</v>
      </c>
      <c r="J345">
        <f>SUM($H$32:H345)</f>
        <v>6364</v>
      </c>
      <c r="K345">
        <f>SUM($I$32:I345)</f>
        <v>464</v>
      </c>
      <c r="L345">
        <v>21</v>
      </c>
      <c r="M345">
        <v>131178</v>
      </c>
    </row>
    <row r="346" spans="1:13" ht="15" customHeight="1" x14ac:dyDescent="0.25">
      <c r="A346" t="s">
        <v>369</v>
      </c>
      <c r="B346">
        <v>2</v>
      </c>
      <c r="C346">
        <v>2</v>
      </c>
      <c r="D346">
        <f t="shared" si="8"/>
        <v>0</v>
      </c>
      <c r="E346">
        <v>3235</v>
      </c>
      <c r="F346">
        <v>3235</v>
      </c>
      <c r="G346">
        <f t="shared" si="9"/>
        <v>0</v>
      </c>
      <c r="H346">
        <v>2</v>
      </c>
      <c r="I346">
        <v>0</v>
      </c>
      <c r="J346">
        <f>SUM($H$32:H346)</f>
        <v>6366</v>
      </c>
      <c r="K346">
        <f>SUM($I$32:I346)</f>
        <v>464</v>
      </c>
      <c r="L346">
        <v>18</v>
      </c>
      <c r="M346">
        <v>131196</v>
      </c>
    </row>
    <row r="347" spans="1:13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3235</v>
      </c>
      <c r="F347">
        <v>3235</v>
      </c>
      <c r="G347">
        <f t="shared" si="9"/>
        <v>0</v>
      </c>
      <c r="H347">
        <v>5</v>
      </c>
      <c r="I347">
        <v>0</v>
      </c>
      <c r="J347">
        <f>SUM($H$32:H347)</f>
        <v>6371</v>
      </c>
      <c r="K347">
        <f>SUM($I$32:I347)</f>
        <v>464</v>
      </c>
      <c r="L347">
        <v>141</v>
      </c>
      <c r="M347">
        <v>131337</v>
      </c>
    </row>
    <row r="348" spans="1:13" ht="15" customHeight="1" x14ac:dyDescent="0.25">
      <c r="A348" t="s">
        <v>371</v>
      </c>
      <c r="B348">
        <v>4</v>
      </c>
      <c r="C348">
        <v>2</v>
      </c>
      <c r="D348">
        <f t="shared" si="8"/>
        <v>2</v>
      </c>
      <c r="E348">
        <v>3235</v>
      </c>
      <c r="F348">
        <v>3204</v>
      </c>
      <c r="G348">
        <f t="shared" si="9"/>
        <v>31</v>
      </c>
      <c r="H348">
        <v>4</v>
      </c>
      <c r="I348">
        <v>1</v>
      </c>
      <c r="J348">
        <f>SUM($H$32:H348)</f>
        <v>6375</v>
      </c>
      <c r="K348">
        <f>SUM($I$32:I348)</f>
        <v>465</v>
      </c>
      <c r="L348">
        <v>242</v>
      </c>
      <c r="M348">
        <v>131579</v>
      </c>
    </row>
    <row r="349" spans="1:13" ht="15" customHeight="1" x14ac:dyDescent="0.25">
      <c r="A349" t="s">
        <v>372</v>
      </c>
      <c r="B349">
        <v>11</v>
      </c>
      <c r="C349">
        <v>7</v>
      </c>
      <c r="D349">
        <f t="shared" si="8"/>
        <v>4</v>
      </c>
      <c r="E349">
        <v>3204</v>
      </c>
      <c r="F349">
        <v>3034</v>
      </c>
      <c r="G349">
        <f t="shared" si="9"/>
        <v>170</v>
      </c>
      <c r="H349">
        <v>47</v>
      </c>
      <c r="I349">
        <v>7</v>
      </c>
      <c r="J349">
        <f>SUM($H$32:H349)</f>
        <v>6422</v>
      </c>
      <c r="K349">
        <f>SUM($I$32:I349)</f>
        <v>472</v>
      </c>
      <c r="L349">
        <v>1041</v>
      </c>
      <c r="M349">
        <v>132620</v>
      </c>
    </row>
    <row r="350" spans="1:13" ht="15" customHeight="1" x14ac:dyDescent="0.25">
      <c r="A350" t="s">
        <v>373</v>
      </c>
      <c r="B350">
        <v>1</v>
      </c>
      <c r="C350">
        <v>1</v>
      </c>
      <c r="D350">
        <f t="shared" si="8"/>
        <v>0</v>
      </c>
      <c r="E350">
        <v>3034</v>
      </c>
      <c r="F350">
        <v>3034</v>
      </c>
      <c r="G350">
        <f t="shared" si="9"/>
        <v>0</v>
      </c>
      <c r="H350">
        <v>0</v>
      </c>
      <c r="I350">
        <v>0</v>
      </c>
      <c r="J350">
        <f>SUM($H$32:H350)</f>
        <v>6422</v>
      </c>
      <c r="K350">
        <f>SUM($I$32:I350)</f>
        <v>472</v>
      </c>
      <c r="L350">
        <v>2</v>
      </c>
      <c r="M350">
        <v>132622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3034</v>
      </c>
      <c r="F351">
        <v>3034</v>
      </c>
      <c r="G351">
        <f t="shared" si="9"/>
        <v>0</v>
      </c>
      <c r="H351">
        <v>0</v>
      </c>
      <c r="I351">
        <v>0</v>
      </c>
      <c r="J351">
        <f>SUM($H$32:H351)</f>
        <v>6422</v>
      </c>
      <c r="K351">
        <f>SUM($I$32:I351)</f>
        <v>472</v>
      </c>
      <c r="L351">
        <v>3</v>
      </c>
      <c r="M351">
        <v>132625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3034</v>
      </c>
      <c r="F352">
        <v>3034</v>
      </c>
      <c r="G352">
        <f t="shared" ref="G352:G415" si="11">E352-F352</f>
        <v>0</v>
      </c>
      <c r="H352">
        <v>0</v>
      </c>
      <c r="I352">
        <v>0</v>
      </c>
      <c r="J352">
        <f>SUM($H$32:H352)</f>
        <v>6422</v>
      </c>
      <c r="K352">
        <f>SUM($I$32:I352)</f>
        <v>472</v>
      </c>
      <c r="L352">
        <v>3</v>
      </c>
      <c r="M352">
        <v>132628</v>
      </c>
    </row>
    <row r="353" spans="1:13" ht="15" customHeight="1" x14ac:dyDescent="0.25">
      <c r="A353" t="s">
        <v>376</v>
      </c>
      <c r="B353">
        <v>1</v>
      </c>
      <c r="C353">
        <v>1</v>
      </c>
      <c r="D353">
        <f t="shared" si="10"/>
        <v>0</v>
      </c>
      <c r="E353">
        <v>3034</v>
      </c>
      <c r="F353">
        <v>3034</v>
      </c>
      <c r="G353">
        <f t="shared" si="11"/>
        <v>0</v>
      </c>
      <c r="H353">
        <v>0</v>
      </c>
      <c r="I353">
        <v>0</v>
      </c>
      <c r="J353">
        <f>SUM($H$32:H353)</f>
        <v>6422</v>
      </c>
      <c r="K353">
        <f>SUM($I$32:I353)</f>
        <v>472</v>
      </c>
      <c r="L353">
        <v>2</v>
      </c>
      <c r="M353">
        <v>132630</v>
      </c>
    </row>
    <row r="354" spans="1:13" ht="15" customHeight="1" x14ac:dyDescent="0.25">
      <c r="A354" t="s">
        <v>377</v>
      </c>
      <c r="B354">
        <v>4</v>
      </c>
      <c r="C354">
        <v>3</v>
      </c>
      <c r="D354">
        <f t="shared" si="10"/>
        <v>1</v>
      </c>
      <c r="E354">
        <v>3034</v>
      </c>
      <c r="F354">
        <v>3033</v>
      </c>
      <c r="G354">
        <f t="shared" si="11"/>
        <v>1</v>
      </c>
      <c r="H354">
        <v>9</v>
      </c>
      <c r="I354">
        <v>1</v>
      </c>
      <c r="J354">
        <f>SUM($H$32:H354)</f>
        <v>6431</v>
      </c>
      <c r="K354">
        <f>SUM($I$32:I354)</f>
        <v>473</v>
      </c>
      <c r="L354">
        <v>340</v>
      </c>
      <c r="M354">
        <v>132970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3033</v>
      </c>
      <c r="F355">
        <v>3033</v>
      </c>
      <c r="G355">
        <f t="shared" si="11"/>
        <v>0</v>
      </c>
      <c r="H355">
        <v>0</v>
      </c>
      <c r="I355">
        <v>0</v>
      </c>
      <c r="J355">
        <f>SUM($H$32:H355)</f>
        <v>6431</v>
      </c>
      <c r="K355">
        <f>SUM($I$32:I355)</f>
        <v>473</v>
      </c>
      <c r="L355">
        <v>5</v>
      </c>
      <c r="M355">
        <v>132975</v>
      </c>
    </row>
    <row r="356" spans="1:13" ht="15" customHeight="1" x14ac:dyDescent="0.25">
      <c r="A356" t="s">
        <v>379</v>
      </c>
      <c r="B356">
        <v>6</v>
      </c>
      <c r="C356">
        <v>5</v>
      </c>
      <c r="D356">
        <f t="shared" si="10"/>
        <v>1</v>
      </c>
      <c r="E356">
        <v>3033</v>
      </c>
      <c r="F356">
        <v>3032</v>
      </c>
      <c r="G356">
        <f t="shared" si="11"/>
        <v>1</v>
      </c>
      <c r="H356">
        <v>17</v>
      </c>
      <c r="I356">
        <v>1</v>
      </c>
      <c r="J356">
        <f>SUM($H$32:H356)</f>
        <v>6448</v>
      </c>
      <c r="K356">
        <f>SUM($I$32:I356)</f>
        <v>474</v>
      </c>
      <c r="L356">
        <v>464</v>
      </c>
      <c r="M356">
        <v>133439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3032</v>
      </c>
      <c r="F357">
        <v>3032</v>
      </c>
      <c r="G357">
        <f t="shared" si="11"/>
        <v>0</v>
      </c>
      <c r="H357">
        <v>0</v>
      </c>
      <c r="I357">
        <v>0</v>
      </c>
      <c r="J357">
        <f>SUM($H$32:H357)</f>
        <v>6448</v>
      </c>
      <c r="K357">
        <f>SUM($I$32:I357)</f>
        <v>474</v>
      </c>
      <c r="L357">
        <v>4</v>
      </c>
      <c r="M357">
        <v>133443</v>
      </c>
    </row>
    <row r="358" spans="1:13" ht="15" customHeight="1" x14ac:dyDescent="0.25">
      <c r="A358" t="s">
        <v>381</v>
      </c>
      <c r="B358">
        <v>2</v>
      </c>
      <c r="C358">
        <v>1</v>
      </c>
      <c r="D358">
        <f t="shared" si="10"/>
        <v>1</v>
      </c>
      <c r="E358">
        <v>3032</v>
      </c>
      <c r="F358">
        <v>3016</v>
      </c>
      <c r="G358">
        <f t="shared" si="11"/>
        <v>16</v>
      </c>
      <c r="H358">
        <v>2</v>
      </c>
      <c r="I358">
        <v>1</v>
      </c>
      <c r="J358">
        <f>SUM($H$32:H358)</f>
        <v>6450</v>
      </c>
      <c r="K358">
        <f>SUM($I$32:I358)</f>
        <v>475</v>
      </c>
      <c r="L358">
        <v>127</v>
      </c>
      <c r="M358">
        <v>133570</v>
      </c>
    </row>
    <row r="359" spans="1:13" ht="15" customHeight="1" x14ac:dyDescent="0.25">
      <c r="A359" t="s">
        <v>382</v>
      </c>
      <c r="B359">
        <v>2</v>
      </c>
      <c r="C359">
        <v>2</v>
      </c>
      <c r="D359">
        <f t="shared" si="10"/>
        <v>0</v>
      </c>
      <c r="E359">
        <v>3016</v>
      </c>
      <c r="F359">
        <v>3016</v>
      </c>
      <c r="G359">
        <f t="shared" si="11"/>
        <v>0</v>
      </c>
      <c r="H359">
        <v>2</v>
      </c>
      <c r="I359">
        <v>0</v>
      </c>
      <c r="J359">
        <f>SUM($H$32:H359)</f>
        <v>6452</v>
      </c>
      <c r="K359">
        <f>SUM($I$32:I359)</f>
        <v>475</v>
      </c>
      <c r="L359">
        <v>20</v>
      </c>
      <c r="M359">
        <v>133590</v>
      </c>
    </row>
    <row r="360" spans="1:13" ht="15" customHeight="1" x14ac:dyDescent="0.25">
      <c r="A360" t="s">
        <v>383</v>
      </c>
      <c r="B360">
        <v>1</v>
      </c>
      <c r="C360">
        <v>1</v>
      </c>
      <c r="D360">
        <f t="shared" si="10"/>
        <v>0</v>
      </c>
      <c r="E360">
        <v>3016</v>
      </c>
      <c r="F360">
        <v>3016</v>
      </c>
      <c r="G360">
        <f t="shared" si="11"/>
        <v>0</v>
      </c>
      <c r="H360">
        <v>0</v>
      </c>
      <c r="I360">
        <v>0</v>
      </c>
      <c r="J360">
        <f>SUM($H$32:H360)</f>
        <v>6452</v>
      </c>
      <c r="K360">
        <f>SUM($I$32:I360)</f>
        <v>475</v>
      </c>
      <c r="L360">
        <v>2</v>
      </c>
      <c r="M360">
        <v>133592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3016</v>
      </c>
      <c r="F361">
        <v>3016</v>
      </c>
      <c r="G361">
        <f t="shared" si="11"/>
        <v>0</v>
      </c>
      <c r="H361">
        <v>0</v>
      </c>
      <c r="I361">
        <v>0</v>
      </c>
      <c r="J361">
        <f>SUM($H$32:H361)</f>
        <v>6452</v>
      </c>
      <c r="K361">
        <f>SUM($I$32:I361)</f>
        <v>475</v>
      </c>
      <c r="L361">
        <v>3</v>
      </c>
      <c r="M361">
        <v>133595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3016</v>
      </c>
      <c r="F362">
        <v>3016</v>
      </c>
      <c r="G362">
        <f t="shared" si="11"/>
        <v>0</v>
      </c>
      <c r="H362">
        <v>0</v>
      </c>
      <c r="I362">
        <v>0</v>
      </c>
      <c r="J362">
        <f>SUM($H$32:H362)</f>
        <v>6452</v>
      </c>
      <c r="K362">
        <f>SUM($I$32:I362)</f>
        <v>475</v>
      </c>
      <c r="L362">
        <v>3</v>
      </c>
      <c r="M362">
        <v>133598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3016</v>
      </c>
      <c r="F363">
        <v>3016</v>
      </c>
      <c r="G363">
        <f t="shared" si="11"/>
        <v>0</v>
      </c>
      <c r="H363">
        <v>0</v>
      </c>
      <c r="I363">
        <v>0</v>
      </c>
      <c r="J363">
        <f>SUM($H$32:H363)</f>
        <v>6452</v>
      </c>
      <c r="K363">
        <f>SUM($I$32:I363)</f>
        <v>475</v>
      </c>
      <c r="L363">
        <v>2</v>
      </c>
      <c r="M363">
        <v>133600</v>
      </c>
    </row>
    <row r="364" spans="1:13" ht="15" customHeight="1" x14ac:dyDescent="0.25">
      <c r="A364" t="s">
        <v>387</v>
      </c>
      <c r="B364">
        <v>1</v>
      </c>
      <c r="C364">
        <v>1</v>
      </c>
      <c r="D364">
        <f t="shared" si="10"/>
        <v>0</v>
      </c>
      <c r="E364">
        <v>3016</v>
      </c>
      <c r="F364">
        <v>3016</v>
      </c>
      <c r="G364">
        <f t="shared" si="11"/>
        <v>0</v>
      </c>
      <c r="H364">
        <v>0</v>
      </c>
      <c r="I364">
        <v>0</v>
      </c>
      <c r="J364">
        <f>SUM($H$32:H364)</f>
        <v>6452</v>
      </c>
      <c r="K364">
        <f>SUM($I$32:I364)</f>
        <v>475</v>
      </c>
      <c r="L364">
        <v>2</v>
      </c>
      <c r="M364">
        <v>133602</v>
      </c>
    </row>
    <row r="365" spans="1:13" ht="15" customHeight="1" x14ac:dyDescent="0.25">
      <c r="A365" t="s">
        <v>388</v>
      </c>
      <c r="B365">
        <v>7</v>
      </c>
      <c r="C365">
        <v>1</v>
      </c>
      <c r="D365">
        <f t="shared" si="10"/>
        <v>6</v>
      </c>
      <c r="E365">
        <v>3016</v>
      </c>
      <c r="F365">
        <v>2978</v>
      </c>
      <c r="G365">
        <f t="shared" si="11"/>
        <v>38</v>
      </c>
      <c r="H365">
        <v>6</v>
      </c>
      <c r="I365">
        <v>6</v>
      </c>
      <c r="J365">
        <f>SUM($H$32:H365)</f>
        <v>6458</v>
      </c>
      <c r="K365">
        <f>SUM($I$32:I365)</f>
        <v>481</v>
      </c>
      <c r="L365">
        <v>400</v>
      </c>
      <c r="M365">
        <v>134002</v>
      </c>
    </row>
    <row r="366" spans="1:13" ht="15" customHeight="1" x14ac:dyDescent="0.25">
      <c r="A366" t="s">
        <v>389</v>
      </c>
      <c r="B366">
        <v>3</v>
      </c>
      <c r="C366">
        <v>1</v>
      </c>
      <c r="D366">
        <f t="shared" si="10"/>
        <v>2</v>
      </c>
      <c r="E366">
        <v>2978</v>
      </c>
      <c r="F366">
        <v>2874</v>
      </c>
      <c r="G366">
        <f t="shared" si="11"/>
        <v>104</v>
      </c>
      <c r="H366">
        <v>2</v>
      </c>
      <c r="I366">
        <v>1</v>
      </c>
      <c r="J366">
        <f>SUM($H$32:H366)</f>
        <v>6460</v>
      </c>
      <c r="K366">
        <f>SUM($I$32:I366)</f>
        <v>482</v>
      </c>
      <c r="L366">
        <v>123</v>
      </c>
      <c r="M366">
        <v>134125</v>
      </c>
    </row>
    <row r="367" spans="1:13" ht="15" customHeight="1" x14ac:dyDescent="0.25">
      <c r="A367" t="s">
        <v>390</v>
      </c>
      <c r="B367">
        <v>1</v>
      </c>
      <c r="C367">
        <v>1</v>
      </c>
      <c r="D367">
        <f t="shared" si="10"/>
        <v>0</v>
      </c>
      <c r="E367">
        <v>2874</v>
      </c>
      <c r="F367">
        <v>2874</v>
      </c>
      <c r="G367">
        <f t="shared" si="11"/>
        <v>0</v>
      </c>
      <c r="H367">
        <v>0</v>
      </c>
      <c r="I367">
        <v>0</v>
      </c>
      <c r="J367">
        <f>SUM($H$32:H367)</f>
        <v>6460</v>
      </c>
      <c r="K367">
        <f>SUM($I$32:I367)</f>
        <v>482</v>
      </c>
      <c r="L367">
        <v>1</v>
      </c>
      <c r="M367">
        <v>134126</v>
      </c>
    </row>
    <row r="368" spans="1:13" ht="15" customHeight="1" x14ac:dyDescent="0.25">
      <c r="A368" t="s">
        <v>391</v>
      </c>
      <c r="B368">
        <v>1</v>
      </c>
      <c r="C368">
        <v>1</v>
      </c>
      <c r="D368">
        <f t="shared" si="10"/>
        <v>0</v>
      </c>
      <c r="E368">
        <v>2874</v>
      </c>
      <c r="F368">
        <v>2874</v>
      </c>
      <c r="G368">
        <f t="shared" si="11"/>
        <v>0</v>
      </c>
      <c r="H368">
        <v>0</v>
      </c>
      <c r="I368">
        <v>0</v>
      </c>
      <c r="J368">
        <f>SUM($H$32:H368)</f>
        <v>6460</v>
      </c>
      <c r="K368">
        <f>SUM($I$32:I368)</f>
        <v>482</v>
      </c>
      <c r="L368">
        <v>2</v>
      </c>
      <c r="M368">
        <v>134128</v>
      </c>
    </row>
    <row r="369" spans="1:13" ht="15" customHeight="1" x14ac:dyDescent="0.25">
      <c r="A369" t="s">
        <v>392</v>
      </c>
      <c r="B369">
        <v>7</v>
      </c>
      <c r="C369">
        <v>5</v>
      </c>
      <c r="D369">
        <f t="shared" si="10"/>
        <v>2</v>
      </c>
      <c r="E369">
        <v>2874</v>
      </c>
      <c r="F369">
        <v>2859</v>
      </c>
      <c r="G369">
        <f t="shared" si="11"/>
        <v>15</v>
      </c>
      <c r="H369">
        <v>24</v>
      </c>
      <c r="I369">
        <v>3</v>
      </c>
      <c r="J369">
        <f>SUM($H$32:H369)</f>
        <v>6484</v>
      </c>
      <c r="K369">
        <f>SUM($I$32:I369)</f>
        <v>485</v>
      </c>
      <c r="L369">
        <v>635</v>
      </c>
      <c r="M369">
        <v>134763</v>
      </c>
    </row>
    <row r="370" spans="1:13" ht="15" customHeight="1" x14ac:dyDescent="0.25">
      <c r="A370" t="s">
        <v>393</v>
      </c>
      <c r="B370">
        <v>2</v>
      </c>
      <c r="C370">
        <v>2</v>
      </c>
      <c r="D370">
        <f t="shared" si="10"/>
        <v>0</v>
      </c>
      <c r="E370">
        <v>2859</v>
      </c>
      <c r="F370">
        <v>2859</v>
      </c>
      <c r="G370">
        <f t="shared" si="11"/>
        <v>0</v>
      </c>
      <c r="H370">
        <v>2</v>
      </c>
      <c r="I370">
        <v>0</v>
      </c>
      <c r="J370">
        <f>SUM($H$32:H370)</f>
        <v>6486</v>
      </c>
      <c r="K370">
        <f>SUM($I$32:I370)</f>
        <v>485</v>
      </c>
      <c r="L370">
        <v>19</v>
      </c>
      <c r="M370">
        <v>134782</v>
      </c>
    </row>
    <row r="371" spans="1:13" ht="15" customHeight="1" x14ac:dyDescent="0.25">
      <c r="A371" t="s">
        <v>394</v>
      </c>
      <c r="B371">
        <v>6</v>
      </c>
      <c r="C371">
        <v>1</v>
      </c>
      <c r="D371">
        <f t="shared" si="10"/>
        <v>5</v>
      </c>
      <c r="E371">
        <v>2859</v>
      </c>
      <c r="F371">
        <v>2833</v>
      </c>
      <c r="G371">
        <f t="shared" si="11"/>
        <v>26</v>
      </c>
      <c r="H371">
        <v>4</v>
      </c>
      <c r="I371">
        <v>3</v>
      </c>
      <c r="J371">
        <f>SUM($H$32:H371)</f>
        <v>6490</v>
      </c>
      <c r="K371">
        <f>SUM($I$32:I371)</f>
        <v>488</v>
      </c>
      <c r="L371">
        <v>393</v>
      </c>
      <c r="M371">
        <v>135175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2833</v>
      </c>
      <c r="F372">
        <v>2833</v>
      </c>
      <c r="G372">
        <f t="shared" si="11"/>
        <v>0</v>
      </c>
      <c r="H372">
        <v>0</v>
      </c>
      <c r="I372">
        <v>0</v>
      </c>
      <c r="J372">
        <f>SUM($H$32:H372)</f>
        <v>6490</v>
      </c>
      <c r="K372">
        <f>SUM($I$32:I372)</f>
        <v>488</v>
      </c>
      <c r="L372">
        <v>1</v>
      </c>
      <c r="M372">
        <v>135176</v>
      </c>
    </row>
    <row r="373" spans="1:13" ht="15" customHeight="1" x14ac:dyDescent="0.25">
      <c r="A373" t="s">
        <v>396</v>
      </c>
      <c r="B373">
        <v>3</v>
      </c>
      <c r="C373">
        <v>1</v>
      </c>
      <c r="D373">
        <f t="shared" si="10"/>
        <v>2</v>
      </c>
      <c r="E373">
        <v>2833</v>
      </c>
      <c r="F373">
        <v>2823</v>
      </c>
      <c r="G373">
        <f t="shared" si="11"/>
        <v>10</v>
      </c>
      <c r="H373">
        <v>4</v>
      </c>
      <c r="I373">
        <v>3</v>
      </c>
      <c r="J373">
        <f>SUM($H$32:H373)</f>
        <v>6494</v>
      </c>
      <c r="K373">
        <f>SUM($I$32:I373)</f>
        <v>491</v>
      </c>
      <c r="L373">
        <v>260</v>
      </c>
      <c r="M373">
        <v>135436</v>
      </c>
    </row>
    <row r="374" spans="1:13" ht="15" customHeight="1" x14ac:dyDescent="0.25">
      <c r="A374" t="s">
        <v>397</v>
      </c>
      <c r="B374">
        <v>3</v>
      </c>
      <c r="C374">
        <v>3</v>
      </c>
      <c r="D374">
        <f t="shared" si="10"/>
        <v>0</v>
      </c>
      <c r="E374">
        <v>2823</v>
      </c>
      <c r="F374">
        <v>2823</v>
      </c>
      <c r="G374">
        <f t="shared" si="11"/>
        <v>0</v>
      </c>
      <c r="H374">
        <v>5</v>
      </c>
      <c r="I374">
        <v>0</v>
      </c>
      <c r="J374">
        <f>SUM($H$32:H374)</f>
        <v>6499</v>
      </c>
      <c r="K374">
        <f>SUM($I$32:I374)</f>
        <v>491</v>
      </c>
      <c r="L374">
        <v>133</v>
      </c>
      <c r="M374">
        <v>135569</v>
      </c>
    </row>
    <row r="375" spans="1:13" ht="15" customHeight="1" x14ac:dyDescent="0.25">
      <c r="A375" t="s">
        <v>398</v>
      </c>
      <c r="B375">
        <v>1</v>
      </c>
      <c r="C375">
        <v>1</v>
      </c>
      <c r="D375">
        <f t="shared" si="10"/>
        <v>0</v>
      </c>
      <c r="E375">
        <v>2823</v>
      </c>
      <c r="F375">
        <v>2823</v>
      </c>
      <c r="G375">
        <f t="shared" si="11"/>
        <v>0</v>
      </c>
      <c r="H375">
        <v>0</v>
      </c>
      <c r="I375">
        <v>0</v>
      </c>
      <c r="J375">
        <f>SUM($H$32:H375)</f>
        <v>6499</v>
      </c>
      <c r="K375">
        <f>SUM($I$32:I375)</f>
        <v>491</v>
      </c>
      <c r="L375">
        <v>3</v>
      </c>
      <c r="M375">
        <v>135572</v>
      </c>
    </row>
    <row r="376" spans="1:13" ht="15" customHeight="1" x14ac:dyDescent="0.25">
      <c r="A376" t="s">
        <v>399</v>
      </c>
      <c r="B376">
        <v>1</v>
      </c>
      <c r="C376">
        <v>1</v>
      </c>
      <c r="D376">
        <f t="shared" si="10"/>
        <v>0</v>
      </c>
      <c r="E376">
        <v>2823</v>
      </c>
      <c r="F376">
        <v>2823</v>
      </c>
      <c r="G376">
        <f t="shared" si="11"/>
        <v>0</v>
      </c>
      <c r="H376">
        <v>0</v>
      </c>
      <c r="I376">
        <v>0</v>
      </c>
      <c r="J376">
        <f>SUM($H$32:H376)</f>
        <v>6499</v>
      </c>
      <c r="K376">
        <f>SUM($I$32:I376)</f>
        <v>491</v>
      </c>
      <c r="L376">
        <v>3</v>
      </c>
      <c r="M376">
        <v>135575</v>
      </c>
    </row>
    <row r="377" spans="1:13" ht="15" customHeight="1" x14ac:dyDescent="0.25">
      <c r="A377" t="s">
        <v>400</v>
      </c>
      <c r="B377">
        <v>1</v>
      </c>
      <c r="C377">
        <v>1</v>
      </c>
      <c r="D377">
        <f t="shared" si="10"/>
        <v>0</v>
      </c>
      <c r="E377">
        <v>2823</v>
      </c>
      <c r="F377">
        <v>2823</v>
      </c>
      <c r="G377">
        <f t="shared" si="11"/>
        <v>0</v>
      </c>
      <c r="H377">
        <v>0</v>
      </c>
      <c r="I377">
        <v>0</v>
      </c>
      <c r="J377">
        <f>SUM($H$32:H377)</f>
        <v>6499</v>
      </c>
      <c r="K377">
        <f>SUM($I$32:I377)</f>
        <v>491</v>
      </c>
      <c r="L377">
        <v>3</v>
      </c>
      <c r="M377">
        <v>135578</v>
      </c>
    </row>
    <row r="378" spans="1:13" ht="15" customHeight="1" x14ac:dyDescent="0.25">
      <c r="A378" t="s">
        <v>401</v>
      </c>
      <c r="B378">
        <v>2</v>
      </c>
      <c r="C378">
        <v>2</v>
      </c>
      <c r="D378">
        <f t="shared" si="10"/>
        <v>0</v>
      </c>
      <c r="E378">
        <v>2823</v>
      </c>
      <c r="F378">
        <v>2823</v>
      </c>
      <c r="G378">
        <f t="shared" si="11"/>
        <v>0</v>
      </c>
      <c r="H378">
        <v>2</v>
      </c>
      <c r="I378">
        <v>0</v>
      </c>
      <c r="J378">
        <f>SUM($H$32:H378)</f>
        <v>6501</v>
      </c>
      <c r="K378">
        <f>SUM($I$32:I378)</f>
        <v>491</v>
      </c>
      <c r="L378">
        <v>20</v>
      </c>
      <c r="M378">
        <v>135598</v>
      </c>
    </row>
    <row r="379" spans="1:13" ht="15" customHeight="1" x14ac:dyDescent="0.25">
      <c r="A379" t="s">
        <v>402</v>
      </c>
      <c r="B379">
        <v>2</v>
      </c>
      <c r="C379">
        <v>2</v>
      </c>
      <c r="D379">
        <f t="shared" si="10"/>
        <v>0</v>
      </c>
      <c r="E379">
        <v>2823</v>
      </c>
      <c r="F379">
        <v>2823</v>
      </c>
      <c r="G379">
        <f t="shared" si="11"/>
        <v>0</v>
      </c>
      <c r="H379">
        <v>2</v>
      </c>
      <c r="I379">
        <v>0</v>
      </c>
      <c r="J379">
        <f>SUM($H$32:H379)</f>
        <v>6503</v>
      </c>
      <c r="K379">
        <f>SUM($I$32:I379)</f>
        <v>491</v>
      </c>
      <c r="L379">
        <v>24</v>
      </c>
      <c r="M379">
        <v>135623</v>
      </c>
    </row>
    <row r="380" spans="1:13" ht="15" customHeight="1" x14ac:dyDescent="0.25">
      <c r="A380" t="s">
        <v>403</v>
      </c>
      <c r="B380">
        <v>2</v>
      </c>
      <c r="C380">
        <v>2</v>
      </c>
      <c r="D380">
        <f t="shared" si="10"/>
        <v>0</v>
      </c>
      <c r="E380">
        <v>2823</v>
      </c>
      <c r="F380">
        <v>2823</v>
      </c>
      <c r="G380">
        <f t="shared" si="11"/>
        <v>0</v>
      </c>
      <c r="H380">
        <v>2</v>
      </c>
      <c r="I380">
        <v>0</v>
      </c>
      <c r="J380">
        <f>SUM($H$32:H380)</f>
        <v>6505</v>
      </c>
      <c r="K380">
        <f>SUM($I$32:I380)</f>
        <v>491</v>
      </c>
      <c r="L380">
        <v>22</v>
      </c>
      <c r="M380">
        <v>135645</v>
      </c>
    </row>
    <row r="381" spans="1:13" ht="15" customHeight="1" x14ac:dyDescent="0.25">
      <c r="A381" t="s">
        <v>404</v>
      </c>
      <c r="B381">
        <v>1</v>
      </c>
      <c r="C381">
        <v>1</v>
      </c>
      <c r="D381">
        <f t="shared" si="10"/>
        <v>0</v>
      </c>
      <c r="E381">
        <v>2823</v>
      </c>
      <c r="F381">
        <v>2823</v>
      </c>
      <c r="G381">
        <f t="shared" si="11"/>
        <v>0</v>
      </c>
      <c r="H381">
        <v>0</v>
      </c>
      <c r="I381">
        <v>0</v>
      </c>
      <c r="J381">
        <f>SUM($H$32:H381)</f>
        <v>6505</v>
      </c>
      <c r="K381">
        <f>SUM($I$32:I381)</f>
        <v>491</v>
      </c>
      <c r="L381">
        <v>2</v>
      </c>
      <c r="M381">
        <v>135648</v>
      </c>
    </row>
    <row r="382" spans="1:13" ht="15" customHeight="1" x14ac:dyDescent="0.25">
      <c r="A382" t="s">
        <v>405</v>
      </c>
      <c r="B382">
        <v>3</v>
      </c>
      <c r="C382">
        <v>1</v>
      </c>
      <c r="D382">
        <f t="shared" si="10"/>
        <v>2</v>
      </c>
      <c r="E382">
        <v>2823</v>
      </c>
      <c r="F382">
        <v>2813</v>
      </c>
      <c r="G382">
        <f t="shared" si="11"/>
        <v>10</v>
      </c>
      <c r="H382">
        <v>4</v>
      </c>
      <c r="I382">
        <v>2</v>
      </c>
      <c r="J382">
        <f>SUM($H$32:H382)</f>
        <v>6509</v>
      </c>
      <c r="K382">
        <f>SUM($I$32:I382)</f>
        <v>493</v>
      </c>
      <c r="L382">
        <v>252</v>
      </c>
      <c r="M382">
        <v>135900</v>
      </c>
    </row>
    <row r="383" spans="1:13" ht="15" customHeight="1" x14ac:dyDescent="0.25">
      <c r="A383" t="s">
        <v>406</v>
      </c>
      <c r="B383">
        <v>3</v>
      </c>
      <c r="C383">
        <v>3</v>
      </c>
      <c r="D383">
        <f t="shared" si="10"/>
        <v>0</v>
      </c>
      <c r="E383">
        <v>2813</v>
      </c>
      <c r="F383">
        <v>2813</v>
      </c>
      <c r="G383">
        <f t="shared" si="11"/>
        <v>0</v>
      </c>
      <c r="H383">
        <v>5</v>
      </c>
      <c r="I383">
        <v>0</v>
      </c>
      <c r="J383">
        <f>SUM($H$32:H383)</f>
        <v>6514</v>
      </c>
      <c r="K383">
        <f>SUM($I$32:I383)</f>
        <v>493</v>
      </c>
      <c r="L383">
        <v>113</v>
      </c>
      <c r="M383">
        <v>136013</v>
      </c>
    </row>
    <row r="384" spans="1:13" ht="15" customHeight="1" x14ac:dyDescent="0.25">
      <c r="A384" t="s">
        <v>407</v>
      </c>
      <c r="B384">
        <v>4</v>
      </c>
      <c r="C384">
        <v>1</v>
      </c>
      <c r="D384">
        <f t="shared" si="10"/>
        <v>3</v>
      </c>
      <c r="E384">
        <v>2813</v>
      </c>
      <c r="F384">
        <v>2798</v>
      </c>
      <c r="G384">
        <f t="shared" si="11"/>
        <v>15</v>
      </c>
      <c r="H384">
        <v>4</v>
      </c>
      <c r="I384">
        <v>2</v>
      </c>
      <c r="J384">
        <f>SUM($H$32:H384)</f>
        <v>6518</v>
      </c>
      <c r="K384">
        <f>SUM($I$32:I384)</f>
        <v>495</v>
      </c>
      <c r="L384">
        <v>240</v>
      </c>
      <c r="M384">
        <v>136253</v>
      </c>
    </row>
    <row r="385" spans="1:13" ht="15" customHeight="1" x14ac:dyDescent="0.25">
      <c r="A385" t="s">
        <v>408</v>
      </c>
      <c r="B385">
        <v>7</v>
      </c>
      <c r="C385">
        <v>2</v>
      </c>
      <c r="D385">
        <f t="shared" si="10"/>
        <v>5</v>
      </c>
      <c r="E385">
        <v>2798</v>
      </c>
      <c r="F385">
        <v>2766</v>
      </c>
      <c r="G385">
        <f t="shared" si="11"/>
        <v>32</v>
      </c>
      <c r="H385">
        <v>9</v>
      </c>
      <c r="I385">
        <v>2</v>
      </c>
      <c r="J385">
        <f>SUM($H$32:H385)</f>
        <v>6527</v>
      </c>
      <c r="K385">
        <f>SUM($I$32:I385)</f>
        <v>497</v>
      </c>
      <c r="L385">
        <v>467</v>
      </c>
      <c r="M385">
        <v>136721</v>
      </c>
    </row>
    <row r="386" spans="1:13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2766</v>
      </c>
      <c r="F386">
        <v>2766</v>
      </c>
      <c r="G386">
        <f t="shared" si="11"/>
        <v>0</v>
      </c>
      <c r="H386">
        <v>5</v>
      </c>
      <c r="I386">
        <v>0</v>
      </c>
      <c r="J386">
        <f>SUM($H$32:H386)</f>
        <v>6532</v>
      </c>
      <c r="K386">
        <f>SUM($I$32:I386)</f>
        <v>497</v>
      </c>
      <c r="L386">
        <v>147</v>
      </c>
      <c r="M386">
        <v>136868</v>
      </c>
    </row>
    <row r="387" spans="1:13" ht="15" customHeight="1" x14ac:dyDescent="0.25">
      <c r="A387" t="s">
        <v>410</v>
      </c>
      <c r="B387">
        <v>8</v>
      </c>
      <c r="C387">
        <v>6</v>
      </c>
      <c r="D387">
        <f t="shared" si="10"/>
        <v>2</v>
      </c>
      <c r="E387">
        <v>2766</v>
      </c>
      <c r="F387">
        <v>2685</v>
      </c>
      <c r="G387">
        <f t="shared" si="11"/>
        <v>81</v>
      </c>
      <c r="H387">
        <v>27</v>
      </c>
      <c r="I387">
        <v>3</v>
      </c>
      <c r="J387">
        <f>SUM($H$32:H387)</f>
        <v>6559</v>
      </c>
      <c r="K387">
        <f>SUM($I$32:I387)</f>
        <v>500</v>
      </c>
      <c r="L387">
        <v>583</v>
      </c>
      <c r="M387">
        <v>137451</v>
      </c>
    </row>
    <row r="388" spans="1:13" ht="15" customHeight="1" x14ac:dyDescent="0.25">
      <c r="A388" t="s">
        <v>411</v>
      </c>
      <c r="B388">
        <v>8</v>
      </c>
      <c r="C388">
        <v>5</v>
      </c>
      <c r="D388">
        <f t="shared" si="10"/>
        <v>3</v>
      </c>
      <c r="E388">
        <v>2685</v>
      </c>
      <c r="F388">
        <v>2554</v>
      </c>
      <c r="G388">
        <f t="shared" si="11"/>
        <v>131</v>
      </c>
      <c r="H388">
        <v>32</v>
      </c>
      <c r="I388">
        <v>6</v>
      </c>
      <c r="J388">
        <f>SUM($H$32:H388)</f>
        <v>6591</v>
      </c>
      <c r="K388">
        <f>SUM($I$32:I388)</f>
        <v>506</v>
      </c>
      <c r="L388">
        <v>730</v>
      </c>
      <c r="M388">
        <v>138181</v>
      </c>
    </row>
    <row r="389" spans="1:13" ht="15" customHeight="1" x14ac:dyDescent="0.25">
      <c r="A389" t="s">
        <v>412</v>
      </c>
      <c r="B389">
        <v>1</v>
      </c>
      <c r="C389">
        <v>1</v>
      </c>
      <c r="D389">
        <f t="shared" si="10"/>
        <v>0</v>
      </c>
      <c r="E389">
        <v>2554</v>
      </c>
      <c r="F389">
        <v>2554</v>
      </c>
      <c r="G389">
        <f t="shared" si="11"/>
        <v>0</v>
      </c>
      <c r="H389">
        <v>0</v>
      </c>
      <c r="I389">
        <v>0</v>
      </c>
      <c r="J389">
        <f>SUM($H$32:H389)</f>
        <v>6591</v>
      </c>
      <c r="K389">
        <f>SUM($I$32:I389)</f>
        <v>506</v>
      </c>
      <c r="L389">
        <v>2</v>
      </c>
      <c r="M389">
        <v>138184</v>
      </c>
    </row>
    <row r="390" spans="1:13" ht="15" customHeight="1" x14ac:dyDescent="0.25">
      <c r="A390" t="s">
        <v>413</v>
      </c>
      <c r="B390">
        <v>2</v>
      </c>
      <c r="C390">
        <v>2</v>
      </c>
      <c r="D390">
        <f t="shared" si="10"/>
        <v>0</v>
      </c>
      <c r="E390">
        <v>2554</v>
      </c>
      <c r="F390">
        <v>2554</v>
      </c>
      <c r="G390">
        <f t="shared" si="11"/>
        <v>0</v>
      </c>
      <c r="H390">
        <v>2</v>
      </c>
      <c r="I390">
        <v>0</v>
      </c>
      <c r="J390">
        <f>SUM($H$32:H390)</f>
        <v>6593</v>
      </c>
      <c r="K390">
        <f>SUM($I$32:I390)</f>
        <v>506</v>
      </c>
      <c r="L390">
        <v>22</v>
      </c>
      <c r="M390">
        <v>138206</v>
      </c>
    </row>
    <row r="391" spans="1:13" ht="15" customHeight="1" x14ac:dyDescent="0.25">
      <c r="A391" t="s">
        <v>414</v>
      </c>
      <c r="B391">
        <v>2</v>
      </c>
      <c r="C391">
        <v>1</v>
      </c>
      <c r="D391">
        <f t="shared" si="10"/>
        <v>1</v>
      </c>
      <c r="E391">
        <v>2554</v>
      </c>
      <c r="F391">
        <v>2535</v>
      </c>
      <c r="G391">
        <f t="shared" si="11"/>
        <v>19</v>
      </c>
      <c r="H391">
        <v>2</v>
      </c>
      <c r="I391">
        <v>1</v>
      </c>
      <c r="J391">
        <f>SUM($H$32:H391)</f>
        <v>6595</v>
      </c>
      <c r="K391">
        <f>SUM($I$32:I391)</f>
        <v>507</v>
      </c>
      <c r="L391">
        <v>119</v>
      </c>
      <c r="M391">
        <v>138325</v>
      </c>
    </row>
    <row r="392" spans="1:13" ht="15" customHeight="1" x14ac:dyDescent="0.25">
      <c r="A392" t="s">
        <v>415</v>
      </c>
      <c r="B392">
        <v>6</v>
      </c>
      <c r="C392">
        <v>3</v>
      </c>
      <c r="D392">
        <f t="shared" si="10"/>
        <v>3</v>
      </c>
      <c r="E392">
        <v>2535</v>
      </c>
      <c r="F392">
        <v>2529</v>
      </c>
      <c r="G392">
        <f t="shared" si="11"/>
        <v>6</v>
      </c>
      <c r="H392">
        <v>18</v>
      </c>
      <c r="I392">
        <v>4</v>
      </c>
      <c r="J392">
        <f>SUM($H$32:H392)</f>
        <v>6613</v>
      </c>
      <c r="K392">
        <f>SUM($I$32:I392)</f>
        <v>511</v>
      </c>
      <c r="L392">
        <v>724</v>
      </c>
      <c r="M392">
        <v>139049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2529</v>
      </c>
      <c r="F393">
        <v>2529</v>
      </c>
      <c r="G393">
        <f t="shared" si="11"/>
        <v>0</v>
      </c>
      <c r="H393">
        <v>0</v>
      </c>
      <c r="I393">
        <v>0</v>
      </c>
      <c r="J393">
        <f>SUM($H$32:H393)</f>
        <v>6613</v>
      </c>
      <c r="K393">
        <f>SUM($I$32:I393)</f>
        <v>511</v>
      </c>
      <c r="L393">
        <v>2</v>
      </c>
      <c r="M393">
        <v>139051</v>
      </c>
    </row>
    <row r="394" spans="1:13" ht="15" customHeight="1" x14ac:dyDescent="0.25">
      <c r="A394" t="s">
        <v>417</v>
      </c>
      <c r="B394">
        <v>2</v>
      </c>
      <c r="C394">
        <v>2</v>
      </c>
      <c r="D394">
        <f t="shared" si="10"/>
        <v>0</v>
      </c>
      <c r="E394">
        <v>2529</v>
      </c>
      <c r="F394">
        <v>2529</v>
      </c>
      <c r="G394">
        <f t="shared" si="11"/>
        <v>0</v>
      </c>
      <c r="H394">
        <v>2</v>
      </c>
      <c r="I394">
        <v>0</v>
      </c>
      <c r="J394">
        <f>SUM($H$32:H394)</f>
        <v>6615</v>
      </c>
      <c r="K394">
        <f>SUM($I$32:I394)</f>
        <v>511</v>
      </c>
      <c r="L394">
        <v>20</v>
      </c>
      <c r="M394">
        <v>139071</v>
      </c>
    </row>
    <row r="395" spans="1:13" ht="15" customHeight="1" x14ac:dyDescent="0.25">
      <c r="A395" t="s">
        <v>418</v>
      </c>
      <c r="B395">
        <v>1</v>
      </c>
      <c r="C395">
        <v>1</v>
      </c>
      <c r="D395">
        <f t="shared" si="10"/>
        <v>0</v>
      </c>
      <c r="E395">
        <v>2529</v>
      </c>
      <c r="F395">
        <v>2529</v>
      </c>
      <c r="G395">
        <f t="shared" si="11"/>
        <v>0</v>
      </c>
      <c r="H395">
        <v>0</v>
      </c>
      <c r="I395">
        <v>0</v>
      </c>
      <c r="J395">
        <f>SUM($H$32:H395)</f>
        <v>6615</v>
      </c>
      <c r="K395">
        <f>SUM($I$32:I395)</f>
        <v>511</v>
      </c>
      <c r="L395">
        <v>2</v>
      </c>
      <c r="M395">
        <v>139073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2529</v>
      </c>
      <c r="F396">
        <v>2529</v>
      </c>
      <c r="G396">
        <f t="shared" si="11"/>
        <v>0</v>
      </c>
      <c r="H396">
        <v>0</v>
      </c>
      <c r="I396">
        <v>0</v>
      </c>
      <c r="J396">
        <f>SUM($H$32:H396)</f>
        <v>6615</v>
      </c>
      <c r="K396">
        <f>SUM($I$32:I396)</f>
        <v>511</v>
      </c>
      <c r="L396">
        <v>2</v>
      </c>
      <c r="M396">
        <v>139075</v>
      </c>
    </row>
    <row r="397" spans="1:13" ht="15" customHeight="1" x14ac:dyDescent="0.25">
      <c r="A397" t="s">
        <v>420</v>
      </c>
      <c r="B397">
        <v>1</v>
      </c>
      <c r="C397">
        <v>1</v>
      </c>
      <c r="D397">
        <f t="shared" si="10"/>
        <v>0</v>
      </c>
      <c r="E397">
        <v>2529</v>
      </c>
      <c r="F397">
        <v>2529</v>
      </c>
      <c r="G397">
        <f t="shared" si="11"/>
        <v>0</v>
      </c>
      <c r="H397">
        <v>0</v>
      </c>
      <c r="I397">
        <v>0</v>
      </c>
      <c r="J397">
        <f>SUM($H$32:H397)</f>
        <v>6615</v>
      </c>
      <c r="K397">
        <f>SUM($I$32:I397)</f>
        <v>511</v>
      </c>
      <c r="L397">
        <v>2</v>
      </c>
      <c r="M397">
        <v>139077</v>
      </c>
    </row>
    <row r="398" spans="1:13" ht="15" customHeight="1" x14ac:dyDescent="0.25">
      <c r="A398" t="s">
        <v>421</v>
      </c>
      <c r="B398">
        <v>2</v>
      </c>
      <c r="C398">
        <v>2</v>
      </c>
      <c r="D398">
        <f t="shared" si="10"/>
        <v>0</v>
      </c>
      <c r="E398">
        <v>2529</v>
      </c>
      <c r="F398">
        <v>2529</v>
      </c>
      <c r="G398">
        <f t="shared" si="11"/>
        <v>0</v>
      </c>
      <c r="H398">
        <v>2</v>
      </c>
      <c r="I398">
        <v>0</v>
      </c>
      <c r="J398">
        <f>SUM($H$32:H398)</f>
        <v>6617</v>
      </c>
      <c r="K398">
        <f>SUM($I$32:I398)</f>
        <v>511</v>
      </c>
      <c r="L398">
        <v>21</v>
      </c>
      <c r="M398">
        <v>139098</v>
      </c>
    </row>
    <row r="399" spans="1:13" ht="15" customHeight="1" x14ac:dyDescent="0.25">
      <c r="A399" t="s">
        <v>422</v>
      </c>
      <c r="B399">
        <v>3</v>
      </c>
      <c r="C399">
        <v>1</v>
      </c>
      <c r="D399">
        <f t="shared" si="10"/>
        <v>2</v>
      </c>
      <c r="E399">
        <v>2529</v>
      </c>
      <c r="F399">
        <v>2522</v>
      </c>
      <c r="G399">
        <f t="shared" si="11"/>
        <v>7</v>
      </c>
      <c r="H399">
        <v>2</v>
      </c>
      <c r="I399">
        <v>2</v>
      </c>
      <c r="J399">
        <f>SUM($H$32:H399)</f>
        <v>6619</v>
      </c>
      <c r="K399">
        <f>SUM($I$32:I399)</f>
        <v>513</v>
      </c>
      <c r="L399">
        <v>139</v>
      </c>
      <c r="M399">
        <v>139237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2522</v>
      </c>
      <c r="F400">
        <v>2522</v>
      </c>
      <c r="G400">
        <f t="shared" si="11"/>
        <v>0</v>
      </c>
      <c r="H400">
        <v>2</v>
      </c>
      <c r="I400">
        <v>0</v>
      </c>
      <c r="J400">
        <f>SUM($H$32:H400)</f>
        <v>6621</v>
      </c>
      <c r="K400">
        <f>SUM($I$32:I400)</f>
        <v>513</v>
      </c>
      <c r="L400">
        <v>19</v>
      </c>
      <c r="M400">
        <v>139256</v>
      </c>
    </row>
    <row r="401" spans="1:13" ht="15" customHeight="1" x14ac:dyDescent="0.25">
      <c r="A401" t="s">
        <v>424</v>
      </c>
      <c r="B401">
        <v>2</v>
      </c>
      <c r="C401">
        <v>2</v>
      </c>
      <c r="D401">
        <f t="shared" si="10"/>
        <v>0</v>
      </c>
      <c r="E401">
        <v>2522</v>
      </c>
      <c r="F401">
        <v>2522</v>
      </c>
      <c r="G401">
        <f t="shared" si="11"/>
        <v>0</v>
      </c>
      <c r="H401">
        <v>2</v>
      </c>
      <c r="I401">
        <v>0</v>
      </c>
      <c r="J401">
        <f>SUM($H$32:H401)</f>
        <v>6623</v>
      </c>
      <c r="K401">
        <f>SUM($I$32:I401)</f>
        <v>513</v>
      </c>
      <c r="L401">
        <v>20</v>
      </c>
      <c r="M401">
        <v>139276</v>
      </c>
    </row>
    <row r="402" spans="1:13" ht="15" customHeight="1" x14ac:dyDescent="0.25">
      <c r="A402" t="s">
        <v>425</v>
      </c>
      <c r="B402">
        <v>5</v>
      </c>
      <c r="C402">
        <v>5</v>
      </c>
      <c r="D402">
        <f t="shared" si="10"/>
        <v>0</v>
      </c>
      <c r="E402">
        <v>2522</v>
      </c>
      <c r="F402">
        <v>2522</v>
      </c>
      <c r="G402">
        <f t="shared" si="11"/>
        <v>0</v>
      </c>
      <c r="H402">
        <v>11</v>
      </c>
      <c r="I402">
        <v>0</v>
      </c>
      <c r="J402">
        <f>SUM($H$32:H402)</f>
        <v>6634</v>
      </c>
      <c r="K402">
        <f>SUM($I$32:I402)</f>
        <v>513</v>
      </c>
      <c r="L402">
        <v>174</v>
      </c>
      <c r="M402">
        <v>139450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2522</v>
      </c>
      <c r="F403">
        <v>2522</v>
      </c>
      <c r="G403">
        <f t="shared" si="11"/>
        <v>0</v>
      </c>
      <c r="H403">
        <v>0</v>
      </c>
      <c r="I403">
        <v>0</v>
      </c>
      <c r="J403">
        <f>SUM($H$32:H403)</f>
        <v>6634</v>
      </c>
      <c r="K403">
        <f>SUM($I$32:I403)</f>
        <v>513</v>
      </c>
      <c r="L403">
        <v>2</v>
      </c>
      <c r="M403">
        <v>139452</v>
      </c>
    </row>
    <row r="404" spans="1:13" ht="15" customHeight="1" x14ac:dyDescent="0.25">
      <c r="A404" t="s">
        <v>427</v>
      </c>
      <c r="B404">
        <v>2</v>
      </c>
      <c r="C404">
        <v>2</v>
      </c>
      <c r="D404">
        <f t="shared" si="10"/>
        <v>0</v>
      </c>
      <c r="E404">
        <v>2522</v>
      </c>
      <c r="F404">
        <v>2522</v>
      </c>
      <c r="G404">
        <f t="shared" si="11"/>
        <v>0</v>
      </c>
      <c r="H404">
        <v>2</v>
      </c>
      <c r="I404">
        <v>0</v>
      </c>
      <c r="J404">
        <f>SUM($H$32:H404)</f>
        <v>6636</v>
      </c>
      <c r="K404">
        <f>SUM($I$32:I404)</f>
        <v>513</v>
      </c>
      <c r="L404">
        <v>32</v>
      </c>
      <c r="M404">
        <v>139484</v>
      </c>
    </row>
    <row r="405" spans="1:13" ht="15" customHeight="1" x14ac:dyDescent="0.25">
      <c r="A405" t="s">
        <v>428</v>
      </c>
      <c r="B405">
        <v>2</v>
      </c>
      <c r="C405">
        <v>2</v>
      </c>
      <c r="D405">
        <f t="shared" si="10"/>
        <v>0</v>
      </c>
      <c r="E405">
        <v>2522</v>
      </c>
      <c r="F405">
        <v>2522</v>
      </c>
      <c r="G405">
        <f t="shared" si="11"/>
        <v>0</v>
      </c>
      <c r="H405">
        <v>2</v>
      </c>
      <c r="I405">
        <v>0</v>
      </c>
      <c r="J405">
        <f>SUM($H$32:H405)</f>
        <v>6638</v>
      </c>
      <c r="K405">
        <f>SUM($I$32:I405)</f>
        <v>513</v>
      </c>
      <c r="L405">
        <v>22</v>
      </c>
      <c r="M405">
        <v>139506</v>
      </c>
    </row>
    <row r="406" spans="1:13" ht="15" customHeight="1" x14ac:dyDescent="0.25">
      <c r="A406" t="s">
        <v>429</v>
      </c>
      <c r="B406">
        <v>2</v>
      </c>
      <c r="C406">
        <v>2</v>
      </c>
      <c r="D406">
        <f t="shared" si="10"/>
        <v>0</v>
      </c>
      <c r="E406">
        <v>2522</v>
      </c>
      <c r="F406">
        <v>2522</v>
      </c>
      <c r="G406">
        <f t="shared" si="11"/>
        <v>0</v>
      </c>
      <c r="H406">
        <v>2</v>
      </c>
      <c r="I406">
        <v>0</v>
      </c>
      <c r="J406">
        <f>SUM($H$32:H406)</f>
        <v>6640</v>
      </c>
      <c r="K406">
        <f>SUM($I$32:I406)</f>
        <v>513</v>
      </c>
      <c r="L406">
        <v>112</v>
      </c>
      <c r="M406">
        <v>139618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2522</v>
      </c>
      <c r="F407">
        <v>2522</v>
      </c>
      <c r="G407">
        <f t="shared" si="11"/>
        <v>0</v>
      </c>
      <c r="H407">
        <v>0</v>
      </c>
      <c r="I407">
        <v>0</v>
      </c>
      <c r="J407">
        <f>SUM($H$32:H407)</f>
        <v>6640</v>
      </c>
      <c r="K407">
        <f>SUM($I$32:I407)</f>
        <v>513</v>
      </c>
      <c r="L407">
        <v>2</v>
      </c>
      <c r="M407">
        <v>139620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2522</v>
      </c>
      <c r="F408">
        <v>2522</v>
      </c>
      <c r="G408">
        <f t="shared" si="11"/>
        <v>0</v>
      </c>
      <c r="H408">
        <v>0</v>
      </c>
      <c r="I408">
        <v>0</v>
      </c>
      <c r="J408">
        <f>SUM($H$32:H408)</f>
        <v>6640</v>
      </c>
      <c r="K408">
        <f>SUM($I$32:I408)</f>
        <v>513</v>
      </c>
      <c r="L408">
        <v>2</v>
      </c>
      <c r="M408">
        <v>139622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2522</v>
      </c>
      <c r="F409">
        <v>2522</v>
      </c>
      <c r="G409">
        <f t="shared" si="11"/>
        <v>0</v>
      </c>
      <c r="H409">
        <v>0</v>
      </c>
      <c r="I409">
        <v>0</v>
      </c>
      <c r="J409">
        <f>SUM($H$32:H409)</f>
        <v>6640</v>
      </c>
      <c r="K409">
        <f>SUM($I$32:I409)</f>
        <v>513</v>
      </c>
      <c r="L409">
        <v>2</v>
      </c>
      <c r="M409">
        <v>139624</v>
      </c>
    </row>
    <row r="410" spans="1:13" ht="15" customHeight="1" x14ac:dyDescent="0.25">
      <c r="A410" t="s">
        <v>433</v>
      </c>
      <c r="B410">
        <v>3</v>
      </c>
      <c r="C410">
        <v>3</v>
      </c>
      <c r="D410">
        <f t="shared" si="10"/>
        <v>0</v>
      </c>
      <c r="E410">
        <v>2522</v>
      </c>
      <c r="F410">
        <v>2522</v>
      </c>
      <c r="G410">
        <f t="shared" si="11"/>
        <v>0</v>
      </c>
      <c r="H410">
        <v>5</v>
      </c>
      <c r="I410">
        <v>0</v>
      </c>
      <c r="J410">
        <f>SUM($H$32:H410)</f>
        <v>6645</v>
      </c>
      <c r="K410">
        <f>SUM($I$32:I410)</f>
        <v>513</v>
      </c>
      <c r="L410">
        <v>241</v>
      </c>
      <c r="M410">
        <v>139865</v>
      </c>
    </row>
    <row r="411" spans="1:13" ht="15" customHeight="1" x14ac:dyDescent="0.25">
      <c r="A411" t="s">
        <v>434</v>
      </c>
      <c r="B411">
        <v>3</v>
      </c>
      <c r="C411">
        <v>3</v>
      </c>
      <c r="D411">
        <f t="shared" si="10"/>
        <v>0</v>
      </c>
      <c r="E411">
        <v>2522</v>
      </c>
      <c r="F411">
        <v>2522</v>
      </c>
      <c r="G411">
        <f t="shared" si="11"/>
        <v>0</v>
      </c>
      <c r="H411">
        <v>5</v>
      </c>
      <c r="I411">
        <v>0</v>
      </c>
      <c r="J411">
        <f>SUM($H$32:H411)</f>
        <v>6650</v>
      </c>
      <c r="K411">
        <f>SUM($I$32:I411)</f>
        <v>513</v>
      </c>
      <c r="L411">
        <v>217</v>
      </c>
      <c r="M411">
        <v>140083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2522</v>
      </c>
      <c r="F412">
        <v>2522</v>
      </c>
      <c r="G412">
        <f t="shared" si="11"/>
        <v>0</v>
      </c>
      <c r="H412">
        <v>0</v>
      </c>
      <c r="I412">
        <v>0</v>
      </c>
      <c r="J412">
        <f>SUM($H$32:H412)</f>
        <v>6650</v>
      </c>
      <c r="K412">
        <f>SUM($I$32:I412)</f>
        <v>513</v>
      </c>
      <c r="L412">
        <v>3</v>
      </c>
      <c r="M412">
        <v>140086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2522</v>
      </c>
      <c r="F413">
        <v>2522</v>
      </c>
      <c r="G413">
        <f t="shared" si="11"/>
        <v>0</v>
      </c>
      <c r="H413">
        <v>0</v>
      </c>
      <c r="I413">
        <v>0</v>
      </c>
      <c r="J413">
        <f>SUM($H$32:H413)</f>
        <v>6650</v>
      </c>
      <c r="K413">
        <f>SUM($I$32:I413)</f>
        <v>513</v>
      </c>
      <c r="L413">
        <v>2</v>
      </c>
      <c r="M413">
        <v>140088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2522</v>
      </c>
      <c r="F414">
        <v>2522</v>
      </c>
      <c r="G414">
        <f t="shared" si="11"/>
        <v>0</v>
      </c>
      <c r="H414">
        <v>0</v>
      </c>
      <c r="I414">
        <v>0</v>
      </c>
      <c r="J414">
        <f>SUM($H$32:H414)</f>
        <v>6650</v>
      </c>
      <c r="K414">
        <f>SUM($I$32:I414)</f>
        <v>513</v>
      </c>
      <c r="L414">
        <v>2</v>
      </c>
      <c r="M414">
        <v>140090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2522</v>
      </c>
      <c r="F415">
        <v>2522</v>
      </c>
      <c r="G415">
        <f t="shared" si="11"/>
        <v>0</v>
      </c>
      <c r="H415">
        <v>0</v>
      </c>
      <c r="I415">
        <v>0</v>
      </c>
      <c r="J415">
        <f>SUM($H$32:H415)</f>
        <v>6650</v>
      </c>
      <c r="K415">
        <f>SUM($I$32:I415)</f>
        <v>513</v>
      </c>
      <c r="L415">
        <v>2</v>
      </c>
      <c r="M415">
        <v>140092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2522</v>
      </c>
      <c r="F416">
        <v>2522</v>
      </c>
      <c r="G416">
        <f t="shared" ref="G416:G479" si="13">E416-F416</f>
        <v>0</v>
      </c>
      <c r="H416">
        <v>0</v>
      </c>
      <c r="I416">
        <v>0</v>
      </c>
      <c r="J416">
        <f>SUM($H$32:H416)</f>
        <v>6650</v>
      </c>
      <c r="K416">
        <f>SUM($I$32:I416)</f>
        <v>513</v>
      </c>
      <c r="L416">
        <v>1</v>
      </c>
      <c r="M416">
        <v>140093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2522</v>
      </c>
      <c r="F417">
        <v>2522</v>
      </c>
      <c r="G417">
        <f t="shared" si="13"/>
        <v>0</v>
      </c>
      <c r="H417">
        <v>0</v>
      </c>
      <c r="I417">
        <v>0</v>
      </c>
      <c r="J417">
        <f>SUM($H$32:H417)</f>
        <v>6650</v>
      </c>
      <c r="K417">
        <f>SUM($I$32:I417)</f>
        <v>513</v>
      </c>
      <c r="L417">
        <v>1</v>
      </c>
      <c r="M417">
        <v>140094</v>
      </c>
    </row>
    <row r="418" spans="1:13" ht="15" customHeight="1" x14ac:dyDescent="0.25">
      <c r="A418" t="s">
        <v>441</v>
      </c>
      <c r="B418">
        <v>12</v>
      </c>
      <c r="C418">
        <v>12</v>
      </c>
      <c r="D418">
        <f t="shared" si="12"/>
        <v>0</v>
      </c>
      <c r="E418">
        <v>2522</v>
      </c>
      <c r="F418">
        <v>2522</v>
      </c>
      <c r="G418">
        <f t="shared" si="13"/>
        <v>0</v>
      </c>
      <c r="H418">
        <v>26</v>
      </c>
      <c r="I418">
        <v>0</v>
      </c>
      <c r="J418">
        <f>SUM($H$32:H418)</f>
        <v>6676</v>
      </c>
      <c r="K418">
        <f>SUM($I$32:I418)</f>
        <v>513</v>
      </c>
      <c r="L418">
        <v>551</v>
      </c>
      <c r="M418">
        <v>140645</v>
      </c>
    </row>
    <row r="419" spans="1:13" ht="15" customHeight="1" x14ac:dyDescent="0.25">
      <c r="A419" t="s">
        <v>442</v>
      </c>
      <c r="B419">
        <v>1</v>
      </c>
      <c r="C419">
        <v>1</v>
      </c>
      <c r="D419">
        <f t="shared" si="12"/>
        <v>0</v>
      </c>
      <c r="E419">
        <v>2522</v>
      </c>
      <c r="F419">
        <v>2522</v>
      </c>
      <c r="G419">
        <f t="shared" si="13"/>
        <v>0</v>
      </c>
      <c r="H419">
        <v>0</v>
      </c>
      <c r="I419">
        <v>0</v>
      </c>
      <c r="J419">
        <f>SUM($H$32:H419)</f>
        <v>6676</v>
      </c>
      <c r="K419">
        <f>SUM($I$32:I419)</f>
        <v>513</v>
      </c>
      <c r="L419">
        <v>3</v>
      </c>
      <c r="M419">
        <v>140648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2522</v>
      </c>
      <c r="F420">
        <v>2522</v>
      </c>
      <c r="G420">
        <f t="shared" si="13"/>
        <v>0</v>
      </c>
      <c r="H420">
        <v>0</v>
      </c>
      <c r="I420">
        <v>0</v>
      </c>
      <c r="J420">
        <f>SUM($H$32:H420)</f>
        <v>6676</v>
      </c>
      <c r="K420">
        <f>SUM($I$32:I420)</f>
        <v>513</v>
      </c>
      <c r="L420">
        <v>2</v>
      </c>
      <c r="M420">
        <v>140650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2522</v>
      </c>
      <c r="F421">
        <v>2522</v>
      </c>
      <c r="G421">
        <f t="shared" si="13"/>
        <v>0</v>
      </c>
      <c r="H421">
        <v>0</v>
      </c>
      <c r="I421">
        <v>0</v>
      </c>
      <c r="J421">
        <f>SUM($H$32:H421)</f>
        <v>6676</v>
      </c>
      <c r="K421">
        <f>SUM($I$32:I421)</f>
        <v>513</v>
      </c>
      <c r="L421">
        <v>2</v>
      </c>
      <c r="M421">
        <v>140652</v>
      </c>
    </row>
    <row r="422" spans="1:13" ht="15" customHeight="1" x14ac:dyDescent="0.25">
      <c r="A422" t="s">
        <v>445</v>
      </c>
      <c r="B422">
        <v>1</v>
      </c>
      <c r="C422">
        <v>1</v>
      </c>
      <c r="D422">
        <f t="shared" si="12"/>
        <v>0</v>
      </c>
      <c r="E422">
        <v>2522</v>
      </c>
      <c r="F422">
        <v>2522</v>
      </c>
      <c r="G422">
        <f t="shared" si="13"/>
        <v>0</v>
      </c>
      <c r="H422">
        <v>0</v>
      </c>
      <c r="I422">
        <v>0</v>
      </c>
      <c r="J422">
        <f>SUM($H$32:H422)</f>
        <v>6676</v>
      </c>
      <c r="K422">
        <f>SUM($I$32:I422)</f>
        <v>513</v>
      </c>
      <c r="L422">
        <v>2</v>
      </c>
      <c r="M422">
        <v>140654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2522</v>
      </c>
      <c r="F423">
        <v>2522</v>
      </c>
      <c r="G423">
        <f t="shared" si="13"/>
        <v>0</v>
      </c>
      <c r="H423">
        <v>0</v>
      </c>
      <c r="I423">
        <v>0</v>
      </c>
      <c r="J423">
        <f>SUM($H$32:H423)</f>
        <v>6676</v>
      </c>
      <c r="K423">
        <f>SUM($I$32:I423)</f>
        <v>513</v>
      </c>
      <c r="L423">
        <v>2</v>
      </c>
      <c r="M423">
        <v>140656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2522</v>
      </c>
      <c r="F424">
        <v>2522</v>
      </c>
      <c r="G424">
        <f t="shared" si="13"/>
        <v>0</v>
      </c>
      <c r="H424">
        <v>0</v>
      </c>
      <c r="I424">
        <v>0</v>
      </c>
      <c r="J424">
        <f>SUM($H$32:H424)</f>
        <v>6676</v>
      </c>
      <c r="K424">
        <f>SUM($I$32:I424)</f>
        <v>513</v>
      </c>
      <c r="L424">
        <v>1</v>
      </c>
      <c r="M424">
        <v>140657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2522</v>
      </c>
      <c r="F425">
        <v>2522</v>
      </c>
      <c r="G425">
        <f t="shared" si="13"/>
        <v>0</v>
      </c>
      <c r="H425">
        <v>0</v>
      </c>
      <c r="I425">
        <v>0</v>
      </c>
      <c r="J425">
        <f>SUM($H$32:H425)</f>
        <v>6676</v>
      </c>
      <c r="K425">
        <f>SUM($I$32:I425)</f>
        <v>513</v>
      </c>
      <c r="L425">
        <v>1</v>
      </c>
      <c r="M425">
        <v>140658</v>
      </c>
    </row>
    <row r="426" spans="1:13" ht="15" customHeight="1" x14ac:dyDescent="0.25">
      <c r="A426" t="s">
        <v>449</v>
      </c>
      <c r="B426">
        <v>3</v>
      </c>
      <c r="C426">
        <v>2</v>
      </c>
      <c r="D426">
        <f t="shared" si="12"/>
        <v>1</v>
      </c>
      <c r="E426">
        <v>2522</v>
      </c>
      <c r="F426">
        <v>2521</v>
      </c>
      <c r="G426">
        <f t="shared" si="13"/>
        <v>1</v>
      </c>
      <c r="H426">
        <v>7</v>
      </c>
      <c r="I426">
        <v>1</v>
      </c>
      <c r="J426">
        <f>SUM($H$32:H426)</f>
        <v>6683</v>
      </c>
      <c r="K426">
        <f>SUM($I$32:I426)</f>
        <v>514</v>
      </c>
      <c r="L426">
        <v>158</v>
      </c>
      <c r="M426">
        <v>140816</v>
      </c>
    </row>
    <row r="427" spans="1:13" ht="15" customHeight="1" x14ac:dyDescent="0.25">
      <c r="A427" t="s">
        <v>450</v>
      </c>
      <c r="B427">
        <v>1</v>
      </c>
      <c r="C427">
        <v>1</v>
      </c>
      <c r="D427">
        <f t="shared" si="12"/>
        <v>0</v>
      </c>
      <c r="E427">
        <v>2521</v>
      </c>
      <c r="F427">
        <v>2521</v>
      </c>
      <c r="G427">
        <f t="shared" si="13"/>
        <v>0</v>
      </c>
      <c r="H427">
        <v>0</v>
      </c>
      <c r="I427">
        <v>0</v>
      </c>
      <c r="J427">
        <f>SUM($H$32:H427)</f>
        <v>6683</v>
      </c>
      <c r="K427">
        <f>SUM($I$32:I427)</f>
        <v>514</v>
      </c>
      <c r="L427">
        <v>2</v>
      </c>
      <c r="M427">
        <v>140818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2521</v>
      </c>
      <c r="F428">
        <v>2521</v>
      </c>
      <c r="G428">
        <f t="shared" si="13"/>
        <v>0</v>
      </c>
      <c r="H428">
        <v>0</v>
      </c>
      <c r="I428">
        <v>0</v>
      </c>
      <c r="J428">
        <f>SUM($H$32:H428)</f>
        <v>6683</v>
      </c>
      <c r="K428">
        <f>SUM($I$32:I428)</f>
        <v>514</v>
      </c>
      <c r="L428">
        <v>2</v>
      </c>
      <c r="M428">
        <v>140820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2521</v>
      </c>
      <c r="F429">
        <v>2521</v>
      </c>
      <c r="G429">
        <f t="shared" si="13"/>
        <v>0</v>
      </c>
      <c r="H429">
        <v>0</v>
      </c>
      <c r="I429">
        <v>0</v>
      </c>
      <c r="J429">
        <f>SUM($H$32:H429)</f>
        <v>6683</v>
      </c>
      <c r="K429">
        <f>SUM($I$32:I429)</f>
        <v>514</v>
      </c>
      <c r="L429">
        <v>2</v>
      </c>
      <c r="M429">
        <v>140822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2521</v>
      </c>
      <c r="F430">
        <v>2521</v>
      </c>
      <c r="G430">
        <f t="shared" si="13"/>
        <v>0</v>
      </c>
      <c r="H430">
        <v>0</v>
      </c>
      <c r="I430">
        <v>0</v>
      </c>
      <c r="J430">
        <f>SUM($H$32:H430)</f>
        <v>6683</v>
      </c>
      <c r="K430">
        <f>SUM($I$32:I430)</f>
        <v>514</v>
      </c>
      <c r="L430">
        <v>1</v>
      </c>
      <c r="M430">
        <v>140823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2521</v>
      </c>
      <c r="F431">
        <v>2521</v>
      </c>
      <c r="G431">
        <f t="shared" si="13"/>
        <v>0</v>
      </c>
      <c r="H431">
        <v>0</v>
      </c>
      <c r="I431">
        <v>0</v>
      </c>
      <c r="J431">
        <f>SUM($H$32:H431)</f>
        <v>6683</v>
      </c>
      <c r="K431">
        <f>SUM($I$32:I431)</f>
        <v>514</v>
      </c>
      <c r="L431">
        <v>2</v>
      </c>
      <c r="M431">
        <v>140825</v>
      </c>
    </row>
    <row r="432" spans="1:13" ht="15" customHeight="1" x14ac:dyDescent="0.25">
      <c r="A432" t="s">
        <v>455</v>
      </c>
      <c r="B432">
        <v>1</v>
      </c>
      <c r="C432">
        <v>1</v>
      </c>
      <c r="D432">
        <f t="shared" si="12"/>
        <v>0</v>
      </c>
      <c r="E432">
        <v>2521</v>
      </c>
      <c r="F432">
        <v>2521</v>
      </c>
      <c r="G432">
        <f t="shared" si="13"/>
        <v>0</v>
      </c>
      <c r="H432">
        <v>0</v>
      </c>
      <c r="I432">
        <v>0</v>
      </c>
      <c r="J432">
        <f>SUM($H$32:H432)</f>
        <v>6683</v>
      </c>
      <c r="K432">
        <f>SUM($I$32:I432)</f>
        <v>514</v>
      </c>
      <c r="L432">
        <v>1</v>
      </c>
      <c r="M432">
        <v>140826</v>
      </c>
    </row>
    <row r="433" spans="1:13" ht="15" customHeight="1" x14ac:dyDescent="0.25">
      <c r="A433" t="s">
        <v>456</v>
      </c>
      <c r="B433">
        <v>1</v>
      </c>
      <c r="C433">
        <v>1</v>
      </c>
      <c r="D433">
        <f t="shared" si="12"/>
        <v>0</v>
      </c>
      <c r="E433">
        <v>2521</v>
      </c>
      <c r="F433">
        <v>2521</v>
      </c>
      <c r="G433">
        <f t="shared" si="13"/>
        <v>0</v>
      </c>
      <c r="H433">
        <v>0</v>
      </c>
      <c r="I433">
        <v>0</v>
      </c>
      <c r="J433">
        <f>SUM($H$32:H433)</f>
        <v>6683</v>
      </c>
      <c r="K433">
        <f>SUM($I$32:I433)</f>
        <v>514</v>
      </c>
      <c r="L433">
        <v>2</v>
      </c>
      <c r="M433">
        <v>140828</v>
      </c>
    </row>
    <row r="434" spans="1:13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2521</v>
      </c>
      <c r="F434">
        <v>2521</v>
      </c>
      <c r="G434">
        <f t="shared" si="13"/>
        <v>0</v>
      </c>
      <c r="H434">
        <v>5</v>
      </c>
      <c r="I434">
        <v>0</v>
      </c>
      <c r="J434">
        <f>SUM($H$32:H434)</f>
        <v>6688</v>
      </c>
      <c r="K434">
        <f>SUM($I$32:I434)</f>
        <v>514</v>
      </c>
      <c r="L434">
        <v>209</v>
      </c>
      <c r="M434">
        <v>141037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2521</v>
      </c>
      <c r="F435">
        <v>2521</v>
      </c>
      <c r="G435">
        <f t="shared" si="13"/>
        <v>0</v>
      </c>
      <c r="H435">
        <v>0</v>
      </c>
      <c r="I435">
        <v>0</v>
      </c>
      <c r="J435">
        <f>SUM($H$32:H435)</f>
        <v>6688</v>
      </c>
      <c r="K435">
        <f>SUM($I$32:I435)</f>
        <v>514</v>
      </c>
      <c r="L435">
        <v>3</v>
      </c>
      <c r="M435">
        <v>141040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2521</v>
      </c>
      <c r="F436">
        <v>2521</v>
      </c>
      <c r="G436">
        <f t="shared" si="13"/>
        <v>0</v>
      </c>
      <c r="H436">
        <v>0</v>
      </c>
      <c r="I436">
        <v>0</v>
      </c>
      <c r="J436">
        <f>SUM($H$32:H436)</f>
        <v>6688</v>
      </c>
      <c r="K436">
        <f>SUM($I$32:I436)</f>
        <v>514</v>
      </c>
      <c r="L436">
        <v>2</v>
      </c>
      <c r="M436">
        <v>141042</v>
      </c>
    </row>
    <row r="437" spans="1:13" ht="15" customHeight="1" x14ac:dyDescent="0.25">
      <c r="A437" t="s">
        <v>460</v>
      </c>
      <c r="B437">
        <v>1</v>
      </c>
      <c r="C437">
        <v>1</v>
      </c>
      <c r="D437">
        <f t="shared" si="12"/>
        <v>0</v>
      </c>
      <c r="E437">
        <v>2521</v>
      </c>
      <c r="F437">
        <v>2521</v>
      </c>
      <c r="G437">
        <f t="shared" si="13"/>
        <v>0</v>
      </c>
      <c r="H437">
        <v>0</v>
      </c>
      <c r="I437">
        <v>0</v>
      </c>
      <c r="J437">
        <f>SUM($H$32:H437)</f>
        <v>6688</v>
      </c>
      <c r="K437">
        <f>SUM($I$32:I437)</f>
        <v>514</v>
      </c>
      <c r="L437">
        <v>2</v>
      </c>
      <c r="M437">
        <v>141044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2521</v>
      </c>
      <c r="F438">
        <v>2521</v>
      </c>
      <c r="G438">
        <f t="shared" si="13"/>
        <v>0</v>
      </c>
      <c r="H438">
        <v>0</v>
      </c>
      <c r="I438">
        <v>0</v>
      </c>
      <c r="J438">
        <f>SUM($H$32:H438)</f>
        <v>6688</v>
      </c>
      <c r="K438">
        <f>SUM($I$32:I438)</f>
        <v>514</v>
      </c>
      <c r="L438">
        <v>1</v>
      </c>
      <c r="M438">
        <v>141045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2521</v>
      </c>
      <c r="F439">
        <v>2521</v>
      </c>
      <c r="G439">
        <f t="shared" si="13"/>
        <v>0</v>
      </c>
      <c r="H439">
        <v>0</v>
      </c>
      <c r="I439">
        <v>0</v>
      </c>
      <c r="J439">
        <f>SUM($H$32:H439)</f>
        <v>6688</v>
      </c>
      <c r="K439">
        <f>SUM($I$32:I439)</f>
        <v>514</v>
      </c>
      <c r="L439">
        <v>1</v>
      </c>
      <c r="M439">
        <v>141046</v>
      </c>
    </row>
    <row r="440" spans="1:13" ht="15" customHeight="1" x14ac:dyDescent="0.25">
      <c r="A440" t="s">
        <v>463</v>
      </c>
      <c r="B440">
        <v>1</v>
      </c>
      <c r="C440">
        <v>1</v>
      </c>
      <c r="D440">
        <f t="shared" si="12"/>
        <v>0</v>
      </c>
      <c r="E440">
        <v>2521</v>
      </c>
      <c r="F440">
        <v>2521</v>
      </c>
      <c r="G440">
        <f t="shared" si="13"/>
        <v>0</v>
      </c>
      <c r="H440">
        <v>0</v>
      </c>
      <c r="I440">
        <v>0</v>
      </c>
      <c r="J440">
        <f>SUM($H$32:H440)</f>
        <v>6688</v>
      </c>
      <c r="K440">
        <f>SUM($I$32:I440)</f>
        <v>514</v>
      </c>
      <c r="L440">
        <v>1</v>
      </c>
      <c r="M440">
        <v>141047</v>
      </c>
    </row>
    <row r="441" spans="1:13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2521</v>
      </c>
      <c r="F441">
        <v>2521</v>
      </c>
      <c r="G441">
        <f t="shared" si="13"/>
        <v>0</v>
      </c>
      <c r="H441">
        <v>5</v>
      </c>
      <c r="I441">
        <v>0</v>
      </c>
      <c r="J441">
        <f>SUM($H$32:H441)</f>
        <v>6693</v>
      </c>
      <c r="K441">
        <f>SUM($I$32:I441)</f>
        <v>514</v>
      </c>
      <c r="L441">
        <v>134</v>
      </c>
      <c r="M441">
        <v>141181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2521</v>
      </c>
      <c r="F442">
        <v>2521</v>
      </c>
      <c r="G442">
        <f t="shared" si="13"/>
        <v>0</v>
      </c>
      <c r="H442">
        <v>5</v>
      </c>
      <c r="I442">
        <v>0</v>
      </c>
      <c r="J442">
        <f>SUM($H$32:H442)</f>
        <v>6698</v>
      </c>
      <c r="K442">
        <f>SUM($I$32:I442)</f>
        <v>514</v>
      </c>
      <c r="L442">
        <v>153</v>
      </c>
      <c r="M442">
        <v>141334</v>
      </c>
    </row>
    <row r="443" spans="1:13" ht="15" customHeight="1" x14ac:dyDescent="0.25">
      <c r="A443" t="s">
        <v>466</v>
      </c>
      <c r="B443">
        <v>5</v>
      </c>
      <c r="C443">
        <v>4</v>
      </c>
      <c r="D443">
        <f t="shared" si="12"/>
        <v>1</v>
      </c>
      <c r="E443">
        <v>2521</v>
      </c>
      <c r="F443">
        <v>2520</v>
      </c>
      <c r="G443">
        <f t="shared" si="13"/>
        <v>1</v>
      </c>
      <c r="H443">
        <v>15</v>
      </c>
      <c r="I443">
        <v>1</v>
      </c>
      <c r="J443">
        <f>SUM($H$32:H443)</f>
        <v>6713</v>
      </c>
      <c r="K443">
        <f>SUM($I$32:I443)</f>
        <v>515</v>
      </c>
      <c r="L443">
        <v>219</v>
      </c>
      <c r="M443">
        <v>141553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2520</v>
      </c>
      <c r="F444">
        <v>2520</v>
      </c>
      <c r="G444">
        <f t="shared" si="13"/>
        <v>0</v>
      </c>
      <c r="H444">
        <v>2</v>
      </c>
      <c r="I444">
        <v>0</v>
      </c>
      <c r="J444">
        <f>SUM($H$32:H444)</f>
        <v>6715</v>
      </c>
      <c r="K444">
        <f>SUM($I$32:I444)</f>
        <v>515</v>
      </c>
      <c r="L444">
        <v>22</v>
      </c>
      <c r="M444">
        <v>141575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2520</v>
      </c>
      <c r="F445">
        <v>2520</v>
      </c>
      <c r="G445">
        <f t="shared" si="13"/>
        <v>0</v>
      </c>
      <c r="H445">
        <v>2</v>
      </c>
      <c r="I445">
        <v>0</v>
      </c>
      <c r="J445">
        <f>SUM($H$32:H445)</f>
        <v>6717</v>
      </c>
      <c r="K445">
        <f>SUM($I$32:I445)</f>
        <v>515</v>
      </c>
      <c r="L445">
        <v>15</v>
      </c>
      <c r="M445">
        <v>141590</v>
      </c>
    </row>
    <row r="446" spans="1:13" ht="15" customHeight="1" x14ac:dyDescent="0.25">
      <c r="A446" t="s">
        <v>469</v>
      </c>
      <c r="B446">
        <v>3</v>
      </c>
      <c r="C446">
        <v>2</v>
      </c>
      <c r="D446">
        <f t="shared" si="12"/>
        <v>1</v>
      </c>
      <c r="E446">
        <v>2520</v>
      </c>
      <c r="F446">
        <v>2519</v>
      </c>
      <c r="G446">
        <f t="shared" si="13"/>
        <v>1</v>
      </c>
      <c r="H446">
        <v>7</v>
      </c>
      <c r="I446">
        <v>1</v>
      </c>
      <c r="J446">
        <f>SUM($H$32:H446)</f>
        <v>6724</v>
      </c>
      <c r="K446">
        <f>SUM($I$32:I446)</f>
        <v>516</v>
      </c>
      <c r="L446">
        <v>149</v>
      </c>
      <c r="M446">
        <v>141739</v>
      </c>
    </row>
    <row r="447" spans="1:13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2519</v>
      </c>
      <c r="F447">
        <v>2519</v>
      </c>
      <c r="G447">
        <f t="shared" si="13"/>
        <v>0</v>
      </c>
      <c r="H447">
        <v>2</v>
      </c>
      <c r="I447">
        <v>0</v>
      </c>
      <c r="J447">
        <f>SUM($H$32:H447)</f>
        <v>6726</v>
      </c>
      <c r="K447">
        <f>SUM($I$32:I447)</f>
        <v>516</v>
      </c>
      <c r="L447">
        <v>17</v>
      </c>
      <c r="M447">
        <v>141756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2519</v>
      </c>
      <c r="F448">
        <v>2519</v>
      </c>
      <c r="G448">
        <f t="shared" si="13"/>
        <v>0</v>
      </c>
      <c r="H448">
        <v>2</v>
      </c>
      <c r="I448">
        <v>0</v>
      </c>
      <c r="J448">
        <f>SUM($H$32:H448)</f>
        <v>6728</v>
      </c>
      <c r="K448">
        <f>SUM($I$32:I448)</f>
        <v>516</v>
      </c>
      <c r="L448">
        <v>18</v>
      </c>
      <c r="M448">
        <v>141774</v>
      </c>
    </row>
    <row r="449" spans="1:13" ht="15" customHeight="1" x14ac:dyDescent="0.25">
      <c r="A449" t="s">
        <v>472</v>
      </c>
      <c r="B449">
        <v>5</v>
      </c>
      <c r="C449">
        <v>4</v>
      </c>
      <c r="D449">
        <f t="shared" si="12"/>
        <v>1</v>
      </c>
      <c r="E449">
        <v>2519</v>
      </c>
      <c r="F449">
        <v>2518</v>
      </c>
      <c r="G449">
        <f t="shared" si="13"/>
        <v>1</v>
      </c>
      <c r="H449">
        <v>15</v>
      </c>
      <c r="I449">
        <v>1</v>
      </c>
      <c r="J449">
        <f>SUM($H$32:H449)</f>
        <v>6743</v>
      </c>
      <c r="K449">
        <f>SUM($I$32:I449)</f>
        <v>517</v>
      </c>
      <c r="L449">
        <v>183</v>
      </c>
      <c r="M449">
        <v>141957</v>
      </c>
    </row>
    <row r="450" spans="1:13" ht="15" customHeight="1" x14ac:dyDescent="0.25">
      <c r="A450" t="s">
        <v>473</v>
      </c>
      <c r="B450">
        <v>5</v>
      </c>
      <c r="C450">
        <v>4</v>
      </c>
      <c r="D450">
        <f t="shared" si="12"/>
        <v>1</v>
      </c>
      <c r="E450">
        <v>2518</v>
      </c>
      <c r="F450">
        <v>2517</v>
      </c>
      <c r="G450">
        <f t="shared" si="13"/>
        <v>1</v>
      </c>
      <c r="H450">
        <v>15</v>
      </c>
      <c r="I450">
        <v>1</v>
      </c>
      <c r="J450">
        <f>SUM($H$32:H450)</f>
        <v>6758</v>
      </c>
      <c r="K450">
        <f>SUM($I$32:I450)</f>
        <v>518</v>
      </c>
      <c r="L450">
        <v>184</v>
      </c>
      <c r="M450">
        <v>142141</v>
      </c>
    </row>
    <row r="451" spans="1:13" ht="15" customHeight="1" x14ac:dyDescent="0.25">
      <c r="A451" t="s">
        <v>474</v>
      </c>
      <c r="B451">
        <v>2</v>
      </c>
      <c r="C451">
        <v>2</v>
      </c>
      <c r="D451">
        <f t="shared" si="12"/>
        <v>0</v>
      </c>
      <c r="E451">
        <v>2517</v>
      </c>
      <c r="F451">
        <v>2517</v>
      </c>
      <c r="G451">
        <f t="shared" si="13"/>
        <v>0</v>
      </c>
      <c r="H451">
        <v>2</v>
      </c>
      <c r="I451">
        <v>0</v>
      </c>
      <c r="J451">
        <f>SUM($H$32:H451)</f>
        <v>6760</v>
      </c>
      <c r="K451">
        <f>SUM($I$32:I451)</f>
        <v>518</v>
      </c>
      <c r="L451">
        <v>18</v>
      </c>
      <c r="M451">
        <v>142159</v>
      </c>
    </row>
    <row r="452" spans="1:13" ht="15" customHeight="1" x14ac:dyDescent="0.25">
      <c r="A452" t="s">
        <v>475</v>
      </c>
      <c r="B452">
        <v>2</v>
      </c>
      <c r="C452">
        <v>2</v>
      </c>
      <c r="D452">
        <f t="shared" si="12"/>
        <v>0</v>
      </c>
      <c r="E452">
        <v>2517</v>
      </c>
      <c r="F452">
        <v>2517</v>
      </c>
      <c r="G452">
        <f t="shared" si="13"/>
        <v>0</v>
      </c>
      <c r="H452">
        <v>2</v>
      </c>
      <c r="I452">
        <v>0</v>
      </c>
      <c r="J452">
        <f>SUM($H$32:H452)</f>
        <v>6762</v>
      </c>
      <c r="K452">
        <f>SUM($I$32:I452)</f>
        <v>518</v>
      </c>
      <c r="L452">
        <v>20</v>
      </c>
      <c r="M452">
        <v>142179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2517</v>
      </c>
      <c r="F453">
        <v>2517</v>
      </c>
      <c r="G453">
        <f t="shared" si="13"/>
        <v>0</v>
      </c>
      <c r="H453">
        <v>2</v>
      </c>
      <c r="I453">
        <v>0</v>
      </c>
      <c r="J453">
        <f>SUM($H$32:H453)</f>
        <v>6764</v>
      </c>
      <c r="K453">
        <f>SUM($I$32:I453)</f>
        <v>518</v>
      </c>
      <c r="L453">
        <v>20</v>
      </c>
      <c r="M453">
        <v>142199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2517</v>
      </c>
      <c r="F454">
        <v>2517</v>
      </c>
      <c r="G454">
        <f t="shared" si="13"/>
        <v>0</v>
      </c>
      <c r="H454">
        <v>2</v>
      </c>
      <c r="I454">
        <v>0</v>
      </c>
      <c r="J454">
        <f>SUM($H$32:H454)</f>
        <v>6766</v>
      </c>
      <c r="K454">
        <f>SUM($I$32:I454)</f>
        <v>518</v>
      </c>
      <c r="L454">
        <v>120</v>
      </c>
      <c r="M454">
        <v>142319</v>
      </c>
    </row>
    <row r="455" spans="1:13" ht="15" customHeight="1" x14ac:dyDescent="0.25">
      <c r="A455" t="s">
        <v>478</v>
      </c>
      <c r="B455">
        <v>1</v>
      </c>
      <c r="C455">
        <v>1</v>
      </c>
      <c r="D455">
        <f t="shared" si="12"/>
        <v>0</v>
      </c>
      <c r="E455">
        <v>2517</v>
      </c>
      <c r="F455">
        <v>2517</v>
      </c>
      <c r="G455">
        <f t="shared" si="13"/>
        <v>0</v>
      </c>
      <c r="H455">
        <v>0</v>
      </c>
      <c r="I455">
        <v>0</v>
      </c>
      <c r="J455">
        <f>SUM($H$32:H455)</f>
        <v>6766</v>
      </c>
      <c r="K455">
        <f>SUM($I$32:I455)</f>
        <v>518</v>
      </c>
      <c r="L455">
        <v>1</v>
      </c>
      <c r="M455">
        <v>142320</v>
      </c>
    </row>
    <row r="456" spans="1:13" ht="15" customHeight="1" x14ac:dyDescent="0.25">
      <c r="A456" t="s">
        <v>479</v>
      </c>
      <c r="B456">
        <v>3</v>
      </c>
      <c r="C456">
        <v>2</v>
      </c>
      <c r="D456">
        <f t="shared" si="12"/>
        <v>1</v>
      </c>
      <c r="E456">
        <v>2517</v>
      </c>
      <c r="F456">
        <v>2516</v>
      </c>
      <c r="G456">
        <f t="shared" si="13"/>
        <v>1</v>
      </c>
      <c r="H456">
        <v>7</v>
      </c>
      <c r="I456">
        <v>1</v>
      </c>
      <c r="J456">
        <f>SUM($H$32:H456)</f>
        <v>6773</v>
      </c>
      <c r="K456">
        <f>SUM($I$32:I456)</f>
        <v>519</v>
      </c>
      <c r="L456">
        <v>164</v>
      </c>
      <c r="M456">
        <v>142484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2516</v>
      </c>
      <c r="F457">
        <v>2516</v>
      </c>
      <c r="G457">
        <f t="shared" si="13"/>
        <v>0</v>
      </c>
      <c r="H457">
        <v>2</v>
      </c>
      <c r="I457">
        <v>0</v>
      </c>
      <c r="J457">
        <f>SUM($H$32:H457)</f>
        <v>6775</v>
      </c>
      <c r="K457">
        <f>SUM($I$32:I457)</f>
        <v>519</v>
      </c>
      <c r="L457">
        <v>105</v>
      </c>
      <c r="M457">
        <v>142590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2516</v>
      </c>
      <c r="F458">
        <v>2516</v>
      </c>
      <c r="G458">
        <f t="shared" si="13"/>
        <v>0</v>
      </c>
      <c r="H458">
        <v>0</v>
      </c>
      <c r="I458">
        <v>0</v>
      </c>
      <c r="J458">
        <f>SUM($H$32:H458)</f>
        <v>6775</v>
      </c>
      <c r="K458">
        <f>SUM($I$32:I458)</f>
        <v>519</v>
      </c>
      <c r="L458">
        <v>1</v>
      </c>
      <c r="M458">
        <v>142591</v>
      </c>
    </row>
    <row r="459" spans="1:13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2516</v>
      </c>
      <c r="F459">
        <v>2516</v>
      </c>
      <c r="G459">
        <f t="shared" si="13"/>
        <v>0</v>
      </c>
      <c r="H459">
        <v>0</v>
      </c>
      <c r="I459">
        <v>0</v>
      </c>
      <c r="J459">
        <f>SUM($H$32:H459)</f>
        <v>6775</v>
      </c>
      <c r="K459">
        <f>SUM($I$32:I459)</f>
        <v>519</v>
      </c>
      <c r="L459">
        <v>1</v>
      </c>
      <c r="M459">
        <v>142592</v>
      </c>
    </row>
    <row r="460" spans="1:13" ht="15" customHeight="1" x14ac:dyDescent="0.25">
      <c r="A460" t="s">
        <v>483</v>
      </c>
      <c r="B460">
        <v>2</v>
      </c>
      <c r="C460">
        <v>2</v>
      </c>
      <c r="D460">
        <f t="shared" si="12"/>
        <v>0</v>
      </c>
      <c r="E460">
        <v>2516</v>
      </c>
      <c r="F460">
        <v>2516</v>
      </c>
      <c r="G460">
        <f t="shared" si="13"/>
        <v>0</v>
      </c>
      <c r="H460">
        <v>2</v>
      </c>
      <c r="I460">
        <v>0</v>
      </c>
      <c r="J460">
        <f>SUM($H$32:H460)</f>
        <v>6777</v>
      </c>
      <c r="K460">
        <f>SUM($I$32:I460)</f>
        <v>519</v>
      </c>
      <c r="L460">
        <v>22</v>
      </c>
      <c r="M460">
        <v>142614</v>
      </c>
    </row>
    <row r="461" spans="1:13" ht="15" customHeight="1" x14ac:dyDescent="0.25">
      <c r="A461" t="s">
        <v>484</v>
      </c>
      <c r="B461">
        <v>2</v>
      </c>
      <c r="C461">
        <v>2</v>
      </c>
      <c r="D461">
        <f t="shared" si="12"/>
        <v>0</v>
      </c>
      <c r="E461">
        <v>2516</v>
      </c>
      <c r="F461">
        <v>2516</v>
      </c>
      <c r="G461">
        <f t="shared" si="13"/>
        <v>0</v>
      </c>
      <c r="H461">
        <v>2</v>
      </c>
      <c r="I461">
        <v>0</v>
      </c>
      <c r="J461">
        <f>SUM($H$32:H461)</f>
        <v>6779</v>
      </c>
      <c r="K461">
        <f>SUM($I$32:I461)</f>
        <v>519</v>
      </c>
      <c r="L461">
        <v>115</v>
      </c>
      <c r="M461">
        <v>142729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2516</v>
      </c>
      <c r="F462">
        <v>2516</v>
      </c>
      <c r="G462">
        <f t="shared" si="13"/>
        <v>0</v>
      </c>
      <c r="H462">
        <v>0</v>
      </c>
      <c r="I462">
        <v>0</v>
      </c>
      <c r="J462">
        <f>SUM($H$32:H462)</f>
        <v>6779</v>
      </c>
      <c r="K462">
        <f>SUM($I$32:I462)</f>
        <v>519</v>
      </c>
      <c r="L462">
        <v>1</v>
      </c>
      <c r="M462">
        <v>142730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2516</v>
      </c>
      <c r="F463">
        <v>2516</v>
      </c>
      <c r="G463">
        <f t="shared" si="13"/>
        <v>0</v>
      </c>
      <c r="H463">
        <v>0</v>
      </c>
      <c r="I463">
        <v>0</v>
      </c>
      <c r="J463">
        <f>SUM($H$32:H463)</f>
        <v>6779</v>
      </c>
      <c r="K463">
        <f>SUM($I$32:I463)</f>
        <v>519</v>
      </c>
      <c r="L463">
        <v>2</v>
      </c>
      <c r="M463">
        <v>142732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2516</v>
      </c>
      <c r="F464">
        <v>2516</v>
      </c>
      <c r="G464">
        <f t="shared" si="13"/>
        <v>0</v>
      </c>
      <c r="H464">
        <v>0</v>
      </c>
      <c r="I464">
        <v>0</v>
      </c>
      <c r="J464">
        <f>SUM($H$32:H464)</f>
        <v>6779</v>
      </c>
      <c r="K464">
        <f>SUM($I$32:I464)</f>
        <v>519</v>
      </c>
      <c r="L464">
        <v>2</v>
      </c>
      <c r="M464">
        <v>142734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2516</v>
      </c>
      <c r="F465">
        <v>2516</v>
      </c>
      <c r="G465">
        <f t="shared" si="13"/>
        <v>0</v>
      </c>
      <c r="H465">
        <v>0</v>
      </c>
      <c r="I465">
        <v>0</v>
      </c>
      <c r="J465">
        <f>SUM($H$32:H465)</f>
        <v>6779</v>
      </c>
      <c r="K465">
        <f>SUM($I$32:I465)</f>
        <v>519</v>
      </c>
      <c r="L465">
        <v>2</v>
      </c>
      <c r="M465">
        <v>142736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2516</v>
      </c>
      <c r="F466">
        <v>2516</v>
      </c>
      <c r="G466">
        <f t="shared" si="13"/>
        <v>0</v>
      </c>
      <c r="H466">
        <v>0</v>
      </c>
      <c r="I466">
        <v>0</v>
      </c>
      <c r="J466">
        <f>SUM($H$32:H466)</f>
        <v>6779</v>
      </c>
      <c r="K466">
        <f>SUM($I$32:I466)</f>
        <v>519</v>
      </c>
      <c r="L466">
        <v>1</v>
      </c>
      <c r="M466">
        <v>142737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2516</v>
      </c>
      <c r="F467">
        <v>2516</v>
      </c>
      <c r="G467">
        <f t="shared" si="13"/>
        <v>0</v>
      </c>
      <c r="H467">
        <v>0</v>
      </c>
      <c r="I467">
        <v>0</v>
      </c>
      <c r="J467">
        <f>SUM($H$32:H467)</f>
        <v>6779</v>
      </c>
      <c r="K467">
        <f>SUM($I$32:I467)</f>
        <v>519</v>
      </c>
      <c r="L467">
        <v>1</v>
      </c>
      <c r="M467">
        <v>142738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2516</v>
      </c>
      <c r="F468">
        <v>2516</v>
      </c>
      <c r="G468">
        <f t="shared" si="13"/>
        <v>0</v>
      </c>
      <c r="H468">
        <v>0</v>
      </c>
      <c r="I468">
        <v>0</v>
      </c>
      <c r="J468">
        <f>SUM($H$32:H468)</f>
        <v>6779</v>
      </c>
      <c r="K468">
        <f>SUM($I$32:I468)</f>
        <v>519</v>
      </c>
      <c r="L468">
        <v>1</v>
      </c>
      <c r="M468">
        <v>142739</v>
      </c>
    </row>
    <row r="469" spans="1:13" ht="15" customHeight="1" x14ac:dyDescent="0.25">
      <c r="A469" t="s">
        <v>492</v>
      </c>
      <c r="B469">
        <v>1</v>
      </c>
      <c r="C469">
        <v>1</v>
      </c>
      <c r="D469">
        <f t="shared" si="12"/>
        <v>0</v>
      </c>
      <c r="E469">
        <v>2516</v>
      </c>
      <c r="F469">
        <v>2516</v>
      </c>
      <c r="G469">
        <f t="shared" si="13"/>
        <v>0</v>
      </c>
      <c r="H469">
        <v>0</v>
      </c>
      <c r="I469">
        <v>0</v>
      </c>
      <c r="J469">
        <f>SUM($H$32:H469)</f>
        <v>6779</v>
      </c>
      <c r="K469">
        <f>SUM($I$32:I469)</f>
        <v>519</v>
      </c>
      <c r="L469">
        <v>0</v>
      </c>
      <c r="M469">
        <v>142739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2516</v>
      </c>
      <c r="F470">
        <v>2516</v>
      </c>
      <c r="G470">
        <f t="shared" si="13"/>
        <v>0</v>
      </c>
      <c r="H470">
        <v>2</v>
      </c>
      <c r="I470">
        <v>0</v>
      </c>
      <c r="J470">
        <f>SUM($H$32:H470)</f>
        <v>6781</v>
      </c>
      <c r="K470">
        <f>SUM($I$32:I470)</f>
        <v>519</v>
      </c>
      <c r="L470">
        <v>19</v>
      </c>
      <c r="M470">
        <v>142758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2516</v>
      </c>
      <c r="F471">
        <v>2516</v>
      </c>
      <c r="G471">
        <f t="shared" si="13"/>
        <v>0</v>
      </c>
      <c r="H471">
        <v>0</v>
      </c>
      <c r="I471">
        <v>0</v>
      </c>
      <c r="J471">
        <f>SUM($H$32:H471)</f>
        <v>6781</v>
      </c>
      <c r="K471">
        <f>SUM($I$32:I471)</f>
        <v>519</v>
      </c>
      <c r="L471">
        <v>1</v>
      </c>
      <c r="M471">
        <v>142759</v>
      </c>
    </row>
    <row r="472" spans="1:13" ht="15" customHeight="1" x14ac:dyDescent="0.25">
      <c r="A472" t="s">
        <v>495</v>
      </c>
      <c r="B472">
        <v>2</v>
      </c>
      <c r="C472">
        <v>2</v>
      </c>
      <c r="D472">
        <f t="shared" si="12"/>
        <v>0</v>
      </c>
      <c r="E472">
        <v>2516</v>
      </c>
      <c r="F472">
        <v>2516</v>
      </c>
      <c r="G472">
        <f t="shared" si="13"/>
        <v>0</v>
      </c>
      <c r="H472">
        <v>2</v>
      </c>
      <c r="I472">
        <v>0</v>
      </c>
      <c r="J472">
        <f>SUM($H$32:H472)</f>
        <v>6783</v>
      </c>
      <c r="K472">
        <f>SUM($I$32:I472)</f>
        <v>519</v>
      </c>
      <c r="L472">
        <v>19</v>
      </c>
      <c r="M472">
        <v>142778</v>
      </c>
    </row>
    <row r="473" spans="1:13" ht="15" customHeight="1" x14ac:dyDescent="0.25">
      <c r="A473" t="s">
        <v>496</v>
      </c>
      <c r="B473">
        <v>2</v>
      </c>
      <c r="C473">
        <v>2</v>
      </c>
      <c r="D473">
        <f t="shared" si="12"/>
        <v>0</v>
      </c>
      <c r="E473">
        <v>2516</v>
      </c>
      <c r="F473">
        <v>2516</v>
      </c>
      <c r="G473">
        <f t="shared" si="13"/>
        <v>0</v>
      </c>
      <c r="H473">
        <v>2</v>
      </c>
      <c r="I473">
        <v>0</v>
      </c>
      <c r="J473">
        <f>SUM($H$32:H473)</f>
        <v>6785</v>
      </c>
      <c r="K473">
        <f>SUM($I$32:I473)</f>
        <v>519</v>
      </c>
      <c r="L473">
        <v>24</v>
      </c>
      <c r="M473">
        <v>142802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2516</v>
      </c>
      <c r="F474">
        <v>2516</v>
      </c>
      <c r="G474">
        <f t="shared" si="13"/>
        <v>0</v>
      </c>
      <c r="H474">
        <v>2</v>
      </c>
      <c r="I474">
        <v>0</v>
      </c>
      <c r="J474">
        <f>SUM($H$32:H474)</f>
        <v>6787</v>
      </c>
      <c r="K474">
        <f>SUM($I$32:I474)</f>
        <v>519</v>
      </c>
      <c r="L474">
        <v>20</v>
      </c>
      <c r="M474">
        <v>142822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2516</v>
      </c>
      <c r="F475">
        <v>2516</v>
      </c>
      <c r="G475">
        <f t="shared" si="13"/>
        <v>0</v>
      </c>
      <c r="H475">
        <v>0</v>
      </c>
      <c r="I475">
        <v>0</v>
      </c>
      <c r="J475">
        <f>SUM($H$32:H475)</f>
        <v>6787</v>
      </c>
      <c r="K475">
        <f>SUM($I$32:I475)</f>
        <v>519</v>
      </c>
      <c r="L475">
        <v>1</v>
      </c>
      <c r="M475">
        <v>142823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2516</v>
      </c>
      <c r="F476">
        <v>2516</v>
      </c>
      <c r="G476">
        <f t="shared" si="13"/>
        <v>0</v>
      </c>
      <c r="H476">
        <v>0</v>
      </c>
      <c r="I476">
        <v>0</v>
      </c>
      <c r="J476">
        <f>SUM($H$32:H476)</f>
        <v>6787</v>
      </c>
      <c r="K476">
        <f>SUM($I$32:I476)</f>
        <v>519</v>
      </c>
      <c r="L476">
        <v>2</v>
      </c>
      <c r="M476">
        <v>142825</v>
      </c>
    </row>
    <row r="477" spans="1:13" ht="15" customHeight="1" x14ac:dyDescent="0.25">
      <c r="A477" t="s">
        <v>500</v>
      </c>
      <c r="B477">
        <v>2</v>
      </c>
      <c r="C477">
        <v>1</v>
      </c>
      <c r="D477">
        <f t="shared" si="12"/>
        <v>1</v>
      </c>
      <c r="E477">
        <v>2516</v>
      </c>
      <c r="F477">
        <v>2515</v>
      </c>
      <c r="G477">
        <f t="shared" si="13"/>
        <v>1</v>
      </c>
      <c r="H477">
        <v>2</v>
      </c>
      <c r="I477">
        <v>1</v>
      </c>
      <c r="J477">
        <f>SUM($H$32:H477)</f>
        <v>6789</v>
      </c>
      <c r="K477">
        <f>SUM($I$32:I477)</f>
        <v>520</v>
      </c>
      <c r="L477">
        <v>131</v>
      </c>
      <c r="M477">
        <v>142956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2515</v>
      </c>
      <c r="F478">
        <v>2515</v>
      </c>
      <c r="G478">
        <f t="shared" si="13"/>
        <v>0</v>
      </c>
      <c r="H478">
        <v>0</v>
      </c>
      <c r="I478">
        <v>0</v>
      </c>
      <c r="J478">
        <f>SUM($H$32:H478)</f>
        <v>6789</v>
      </c>
      <c r="K478">
        <f>SUM($I$32:I478)</f>
        <v>520</v>
      </c>
      <c r="L478">
        <v>2</v>
      </c>
      <c r="M478">
        <v>142958</v>
      </c>
    </row>
    <row r="479" spans="1:13" ht="15" customHeight="1" x14ac:dyDescent="0.25">
      <c r="A479" t="s">
        <v>502</v>
      </c>
      <c r="B479">
        <v>22</v>
      </c>
      <c r="C479">
        <v>3</v>
      </c>
      <c r="D479">
        <f t="shared" si="12"/>
        <v>19</v>
      </c>
      <c r="E479">
        <v>2515</v>
      </c>
      <c r="F479">
        <v>2470</v>
      </c>
      <c r="G479">
        <f t="shared" si="13"/>
        <v>45</v>
      </c>
      <c r="H479">
        <v>69</v>
      </c>
      <c r="I479">
        <v>15</v>
      </c>
      <c r="J479">
        <f>SUM($H$32:H479)</f>
        <v>6858</v>
      </c>
      <c r="K479">
        <f>SUM($I$32:I479)</f>
        <v>535</v>
      </c>
      <c r="L479">
        <v>1812</v>
      </c>
      <c r="M479">
        <v>144770</v>
      </c>
    </row>
    <row r="480" spans="1:13" ht="15" customHeight="1" x14ac:dyDescent="0.25">
      <c r="A480" t="s">
        <v>503</v>
      </c>
      <c r="B480">
        <v>2</v>
      </c>
      <c r="C480">
        <v>2</v>
      </c>
      <c r="D480">
        <f t="shared" ref="D480:D543" si="14">B480-C480</f>
        <v>0</v>
      </c>
      <c r="E480">
        <v>2470</v>
      </c>
      <c r="F480">
        <v>2470</v>
      </c>
      <c r="G480">
        <f t="shared" ref="G480:G543" si="15">E480-F480</f>
        <v>0</v>
      </c>
      <c r="H480">
        <v>2</v>
      </c>
      <c r="I480">
        <v>0</v>
      </c>
      <c r="J480">
        <f>SUM($H$32:H480)</f>
        <v>6860</v>
      </c>
      <c r="K480">
        <f>SUM($I$32:I480)</f>
        <v>535</v>
      </c>
      <c r="L480">
        <v>16</v>
      </c>
      <c r="M480">
        <v>144786</v>
      </c>
    </row>
    <row r="481" spans="1:13" ht="15" customHeight="1" x14ac:dyDescent="0.25">
      <c r="A481" t="s">
        <v>504</v>
      </c>
      <c r="B481">
        <v>1</v>
      </c>
      <c r="C481">
        <v>1</v>
      </c>
      <c r="D481">
        <f t="shared" si="14"/>
        <v>0</v>
      </c>
      <c r="E481">
        <v>2470</v>
      </c>
      <c r="F481">
        <v>2470</v>
      </c>
      <c r="G481">
        <f t="shared" si="15"/>
        <v>0</v>
      </c>
      <c r="H481">
        <v>0</v>
      </c>
      <c r="I481">
        <v>0</v>
      </c>
      <c r="J481">
        <f>SUM($H$32:H481)</f>
        <v>6860</v>
      </c>
      <c r="K481">
        <f>SUM($I$32:I481)</f>
        <v>535</v>
      </c>
      <c r="L481">
        <v>1</v>
      </c>
      <c r="M481">
        <v>144787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2470</v>
      </c>
      <c r="F482">
        <v>2470</v>
      </c>
      <c r="G482">
        <f t="shared" si="15"/>
        <v>0</v>
      </c>
      <c r="H482">
        <v>2</v>
      </c>
      <c r="I482">
        <v>0</v>
      </c>
      <c r="J482">
        <f>SUM($H$32:H482)</f>
        <v>6862</v>
      </c>
      <c r="K482">
        <f>SUM($I$32:I482)</f>
        <v>535</v>
      </c>
      <c r="L482">
        <v>20</v>
      </c>
      <c r="M482">
        <v>144807</v>
      </c>
    </row>
    <row r="483" spans="1:13" ht="15" customHeight="1" x14ac:dyDescent="0.25">
      <c r="A483" t="s">
        <v>506</v>
      </c>
      <c r="B483">
        <v>2</v>
      </c>
      <c r="C483">
        <v>2</v>
      </c>
      <c r="D483">
        <f t="shared" si="14"/>
        <v>0</v>
      </c>
      <c r="E483">
        <v>2470</v>
      </c>
      <c r="F483">
        <v>2470</v>
      </c>
      <c r="G483">
        <f t="shared" si="15"/>
        <v>0</v>
      </c>
      <c r="H483">
        <v>2</v>
      </c>
      <c r="I483">
        <v>0</v>
      </c>
      <c r="J483">
        <f>SUM($H$32:H483)</f>
        <v>6864</v>
      </c>
      <c r="K483">
        <f>SUM($I$32:I483)</f>
        <v>535</v>
      </c>
      <c r="L483">
        <v>17</v>
      </c>
      <c r="M483">
        <v>144824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2470</v>
      </c>
      <c r="F484">
        <v>2470</v>
      </c>
      <c r="G484">
        <f t="shared" si="15"/>
        <v>0</v>
      </c>
      <c r="H484">
        <v>0</v>
      </c>
      <c r="I484">
        <v>0</v>
      </c>
      <c r="J484">
        <f>SUM($H$32:H484)</f>
        <v>6864</v>
      </c>
      <c r="K484">
        <f>SUM($I$32:I484)</f>
        <v>535</v>
      </c>
      <c r="L484">
        <v>1</v>
      </c>
      <c r="M484">
        <v>144825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2470</v>
      </c>
      <c r="F485">
        <v>2470</v>
      </c>
      <c r="G485">
        <f t="shared" si="15"/>
        <v>0</v>
      </c>
      <c r="H485">
        <v>0</v>
      </c>
      <c r="I485">
        <v>0</v>
      </c>
      <c r="J485">
        <f>SUM($H$32:H485)</f>
        <v>6864</v>
      </c>
      <c r="K485">
        <f>SUM($I$32:I485)</f>
        <v>535</v>
      </c>
      <c r="L485">
        <v>1</v>
      </c>
      <c r="M485">
        <v>144826</v>
      </c>
    </row>
    <row r="486" spans="1:13" ht="15" customHeight="1" x14ac:dyDescent="0.25">
      <c r="A486" t="s">
        <v>509</v>
      </c>
      <c r="B486">
        <v>1</v>
      </c>
      <c r="C486">
        <v>1</v>
      </c>
      <c r="D486">
        <f t="shared" si="14"/>
        <v>0</v>
      </c>
      <c r="E486">
        <v>2470</v>
      </c>
      <c r="F486">
        <v>2470</v>
      </c>
      <c r="G486">
        <f t="shared" si="15"/>
        <v>0</v>
      </c>
      <c r="H486">
        <v>0</v>
      </c>
      <c r="I486">
        <v>0</v>
      </c>
      <c r="J486">
        <f>SUM($H$32:H486)</f>
        <v>6864</v>
      </c>
      <c r="K486">
        <f>SUM($I$32:I486)</f>
        <v>535</v>
      </c>
      <c r="L486">
        <v>1</v>
      </c>
      <c r="M486">
        <v>144827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2470</v>
      </c>
      <c r="F487">
        <v>2470</v>
      </c>
      <c r="G487">
        <f t="shared" si="15"/>
        <v>0</v>
      </c>
      <c r="H487">
        <v>0</v>
      </c>
      <c r="I487">
        <v>0</v>
      </c>
      <c r="J487">
        <f>SUM($H$32:H487)</f>
        <v>6864</v>
      </c>
      <c r="K487">
        <f>SUM($I$32:I487)</f>
        <v>535</v>
      </c>
      <c r="L487">
        <v>1</v>
      </c>
      <c r="M487">
        <v>144828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2470</v>
      </c>
      <c r="F488">
        <v>2470</v>
      </c>
      <c r="G488">
        <f t="shared" si="15"/>
        <v>0</v>
      </c>
      <c r="H488">
        <v>0</v>
      </c>
      <c r="I488">
        <v>0</v>
      </c>
      <c r="J488">
        <f>SUM($H$32:H488)</f>
        <v>6864</v>
      </c>
      <c r="K488">
        <f>SUM($I$32:I488)</f>
        <v>535</v>
      </c>
      <c r="L488">
        <v>2</v>
      </c>
      <c r="M488">
        <v>144830</v>
      </c>
    </row>
    <row r="489" spans="1:13" ht="15" customHeight="1" x14ac:dyDescent="0.25">
      <c r="A489" t="s">
        <v>512</v>
      </c>
      <c r="B489">
        <v>1</v>
      </c>
      <c r="C489">
        <v>1</v>
      </c>
      <c r="D489">
        <f t="shared" si="14"/>
        <v>0</v>
      </c>
      <c r="E489">
        <v>2470</v>
      </c>
      <c r="F489">
        <v>2470</v>
      </c>
      <c r="G489">
        <f t="shared" si="15"/>
        <v>0</v>
      </c>
      <c r="H489">
        <v>0</v>
      </c>
      <c r="I489">
        <v>0</v>
      </c>
      <c r="J489">
        <f>SUM($H$32:H489)</f>
        <v>6864</v>
      </c>
      <c r="K489">
        <f>SUM($I$32:I489)</f>
        <v>535</v>
      </c>
      <c r="L489">
        <v>1</v>
      </c>
      <c r="M489">
        <v>144831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2470</v>
      </c>
      <c r="F490">
        <v>2470</v>
      </c>
      <c r="G490">
        <f t="shared" si="15"/>
        <v>0</v>
      </c>
      <c r="H490">
        <v>0</v>
      </c>
      <c r="I490">
        <v>0</v>
      </c>
      <c r="J490">
        <f>SUM($H$32:H490)</f>
        <v>6864</v>
      </c>
      <c r="K490">
        <f>SUM($I$32:I490)</f>
        <v>535</v>
      </c>
      <c r="L490">
        <v>2</v>
      </c>
      <c r="M490">
        <v>144833</v>
      </c>
    </row>
    <row r="491" spans="1:13" ht="15" customHeight="1" x14ac:dyDescent="0.25">
      <c r="A491" t="s">
        <v>514</v>
      </c>
      <c r="B491">
        <v>3</v>
      </c>
      <c r="C491">
        <v>2</v>
      </c>
      <c r="D491">
        <f t="shared" si="14"/>
        <v>1</v>
      </c>
      <c r="E491">
        <v>2470</v>
      </c>
      <c r="F491">
        <v>2469</v>
      </c>
      <c r="G491">
        <f t="shared" si="15"/>
        <v>1</v>
      </c>
      <c r="H491">
        <v>7</v>
      </c>
      <c r="I491">
        <v>1</v>
      </c>
      <c r="J491">
        <f>SUM($H$32:H491)</f>
        <v>6871</v>
      </c>
      <c r="K491">
        <f>SUM($I$32:I491)</f>
        <v>536</v>
      </c>
      <c r="L491">
        <v>165</v>
      </c>
      <c r="M491">
        <v>144998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2469</v>
      </c>
      <c r="F492">
        <v>2469</v>
      </c>
      <c r="G492">
        <f t="shared" si="15"/>
        <v>0</v>
      </c>
      <c r="H492">
        <v>0</v>
      </c>
      <c r="I492">
        <v>0</v>
      </c>
      <c r="J492">
        <f>SUM($H$32:H492)</f>
        <v>6871</v>
      </c>
      <c r="K492">
        <f>SUM($I$32:I492)</f>
        <v>536</v>
      </c>
      <c r="L492">
        <v>1</v>
      </c>
      <c r="M492">
        <v>144999</v>
      </c>
    </row>
    <row r="493" spans="1:13" ht="15" customHeight="1" x14ac:dyDescent="0.25">
      <c r="A493" t="s">
        <v>516</v>
      </c>
      <c r="B493">
        <v>1</v>
      </c>
      <c r="C493">
        <v>1</v>
      </c>
      <c r="D493">
        <f t="shared" si="14"/>
        <v>0</v>
      </c>
      <c r="E493">
        <v>2469</v>
      </c>
      <c r="F493">
        <v>2469</v>
      </c>
      <c r="G493">
        <f t="shared" si="15"/>
        <v>0</v>
      </c>
      <c r="H493">
        <v>0</v>
      </c>
      <c r="I493">
        <v>0</v>
      </c>
      <c r="J493">
        <f>SUM($H$32:H493)</f>
        <v>6871</v>
      </c>
      <c r="K493">
        <f>SUM($I$32:I493)</f>
        <v>536</v>
      </c>
      <c r="L493">
        <v>1</v>
      </c>
      <c r="M493">
        <v>145000</v>
      </c>
    </row>
    <row r="494" spans="1:13" ht="15" customHeight="1" x14ac:dyDescent="0.25">
      <c r="A494" t="s">
        <v>517</v>
      </c>
      <c r="B494">
        <v>1</v>
      </c>
      <c r="C494">
        <v>1</v>
      </c>
      <c r="D494">
        <f t="shared" si="14"/>
        <v>0</v>
      </c>
      <c r="E494">
        <v>2469</v>
      </c>
      <c r="F494">
        <v>2469</v>
      </c>
      <c r="G494">
        <f t="shared" si="15"/>
        <v>0</v>
      </c>
      <c r="H494">
        <v>0</v>
      </c>
      <c r="I494">
        <v>0</v>
      </c>
      <c r="J494">
        <f>SUM($H$32:H494)</f>
        <v>6871</v>
      </c>
      <c r="K494">
        <f>SUM($I$32:I494)</f>
        <v>536</v>
      </c>
      <c r="L494">
        <v>1</v>
      </c>
      <c r="M494">
        <v>145001</v>
      </c>
    </row>
    <row r="495" spans="1:13" ht="15" customHeight="1" x14ac:dyDescent="0.25">
      <c r="A495" t="s">
        <v>518</v>
      </c>
      <c r="B495">
        <v>1</v>
      </c>
      <c r="C495">
        <v>1</v>
      </c>
      <c r="D495">
        <f t="shared" si="14"/>
        <v>0</v>
      </c>
      <c r="E495">
        <v>2469</v>
      </c>
      <c r="F495">
        <v>2469</v>
      </c>
      <c r="G495">
        <f t="shared" si="15"/>
        <v>0</v>
      </c>
      <c r="H495">
        <v>0</v>
      </c>
      <c r="I495">
        <v>0</v>
      </c>
      <c r="J495">
        <f>SUM($H$32:H495)</f>
        <v>6871</v>
      </c>
      <c r="K495">
        <f>SUM($I$32:I495)</f>
        <v>536</v>
      </c>
      <c r="L495">
        <v>1</v>
      </c>
      <c r="M495">
        <v>145002</v>
      </c>
    </row>
    <row r="496" spans="1:13" ht="15" customHeight="1" x14ac:dyDescent="0.25">
      <c r="A496" t="s">
        <v>519</v>
      </c>
      <c r="B496">
        <v>2</v>
      </c>
      <c r="C496">
        <v>2</v>
      </c>
      <c r="D496">
        <f t="shared" si="14"/>
        <v>0</v>
      </c>
      <c r="E496">
        <v>2469</v>
      </c>
      <c r="F496">
        <v>2469</v>
      </c>
      <c r="G496">
        <f t="shared" si="15"/>
        <v>0</v>
      </c>
      <c r="H496">
        <v>2</v>
      </c>
      <c r="I496">
        <v>0</v>
      </c>
      <c r="J496">
        <f>SUM($H$32:H496)</f>
        <v>6873</v>
      </c>
      <c r="K496">
        <f>SUM($I$32:I496)</f>
        <v>536</v>
      </c>
      <c r="L496">
        <v>103</v>
      </c>
      <c r="M496">
        <v>145105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2469</v>
      </c>
      <c r="F497">
        <v>2469</v>
      </c>
      <c r="G497">
        <f t="shared" si="15"/>
        <v>0</v>
      </c>
      <c r="H497">
        <v>2</v>
      </c>
      <c r="I497">
        <v>0</v>
      </c>
      <c r="J497">
        <f>SUM($H$32:H497)</f>
        <v>6875</v>
      </c>
      <c r="K497">
        <f>SUM($I$32:I497)</f>
        <v>536</v>
      </c>
      <c r="L497">
        <v>22</v>
      </c>
      <c r="M497">
        <v>145127</v>
      </c>
    </row>
    <row r="498" spans="1:13" ht="15" customHeight="1" x14ac:dyDescent="0.25">
      <c r="A498" t="s">
        <v>521</v>
      </c>
      <c r="B498">
        <v>3</v>
      </c>
      <c r="C498">
        <v>2</v>
      </c>
      <c r="D498">
        <f t="shared" si="14"/>
        <v>1</v>
      </c>
      <c r="E498">
        <v>2469</v>
      </c>
      <c r="F498">
        <v>2468</v>
      </c>
      <c r="G498">
        <f t="shared" si="15"/>
        <v>1</v>
      </c>
      <c r="H498">
        <v>7</v>
      </c>
      <c r="I498">
        <v>1</v>
      </c>
      <c r="J498">
        <f>SUM($H$32:H498)</f>
        <v>6882</v>
      </c>
      <c r="K498">
        <f>SUM($I$32:I498)</f>
        <v>537</v>
      </c>
      <c r="L498">
        <v>170</v>
      </c>
      <c r="M498">
        <v>145297</v>
      </c>
    </row>
    <row r="499" spans="1:13" ht="15" customHeight="1" x14ac:dyDescent="0.25">
      <c r="A499" t="s">
        <v>522</v>
      </c>
      <c r="B499">
        <v>2</v>
      </c>
      <c r="C499">
        <v>2</v>
      </c>
      <c r="D499">
        <f t="shared" si="14"/>
        <v>0</v>
      </c>
      <c r="E499">
        <v>2468</v>
      </c>
      <c r="F499">
        <v>2468</v>
      </c>
      <c r="G499">
        <f t="shared" si="15"/>
        <v>0</v>
      </c>
      <c r="H499">
        <v>2</v>
      </c>
      <c r="I499">
        <v>0</v>
      </c>
      <c r="J499">
        <f>SUM($H$32:H499)</f>
        <v>6884</v>
      </c>
      <c r="K499">
        <f>SUM($I$32:I499)</f>
        <v>537</v>
      </c>
      <c r="L499">
        <v>20</v>
      </c>
      <c r="M499">
        <v>145317</v>
      </c>
    </row>
    <row r="500" spans="1:13" ht="15" customHeight="1" x14ac:dyDescent="0.25">
      <c r="A500" t="s">
        <v>523</v>
      </c>
      <c r="B500">
        <v>1</v>
      </c>
      <c r="C500">
        <v>1</v>
      </c>
      <c r="D500">
        <f t="shared" si="14"/>
        <v>0</v>
      </c>
      <c r="E500">
        <v>2468</v>
      </c>
      <c r="F500">
        <v>2468</v>
      </c>
      <c r="G500">
        <f t="shared" si="15"/>
        <v>0</v>
      </c>
      <c r="H500">
        <v>0</v>
      </c>
      <c r="I500">
        <v>0</v>
      </c>
      <c r="J500">
        <f>SUM($H$32:H500)</f>
        <v>6884</v>
      </c>
      <c r="K500">
        <f>SUM($I$32:I500)</f>
        <v>537</v>
      </c>
      <c r="L500">
        <v>1</v>
      </c>
      <c r="M500">
        <v>145318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2468</v>
      </c>
      <c r="F501">
        <v>2468</v>
      </c>
      <c r="G501">
        <f t="shared" si="15"/>
        <v>0</v>
      </c>
      <c r="H501">
        <v>0</v>
      </c>
      <c r="I501">
        <v>0</v>
      </c>
      <c r="J501">
        <f>SUM($H$32:H501)</f>
        <v>6884</v>
      </c>
      <c r="K501">
        <f>SUM($I$32:I501)</f>
        <v>537</v>
      </c>
      <c r="L501">
        <v>1</v>
      </c>
      <c r="M501">
        <v>145319</v>
      </c>
    </row>
    <row r="502" spans="1:13" ht="15" customHeight="1" x14ac:dyDescent="0.25">
      <c r="A502" t="s">
        <v>525</v>
      </c>
      <c r="B502">
        <v>1</v>
      </c>
      <c r="C502">
        <v>1</v>
      </c>
      <c r="D502">
        <f t="shared" si="14"/>
        <v>0</v>
      </c>
      <c r="E502">
        <v>2468</v>
      </c>
      <c r="F502">
        <v>2468</v>
      </c>
      <c r="G502">
        <f t="shared" si="15"/>
        <v>0</v>
      </c>
      <c r="H502">
        <v>0</v>
      </c>
      <c r="I502">
        <v>0</v>
      </c>
      <c r="J502">
        <f>SUM($H$32:H502)</f>
        <v>6884</v>
      </c>
      <c r="K502">
        <f>SUM($I$32:I502)</f>
        <v>537</v>
      </c>
      <c r="L502">
        <v>1</v>
      </c>
      <c r="M502">
        <v>145320</v>
      </c>
    </row>
    <row r="503" spans="1:13" ht="15" customHeight="1" x14ac:dyDescent="0.25">
      <c r="A503" t="s">
        <v>526</v>
      </c>
      <c r="B503">
        <v>2</v>
      </c>
      <c r="C503">
        <v>1</v>
      </c>
      <c r="D503">
        <f t="shared" si="14"/>
        <v>1</v>
      </c>
      <c r="E503">
        <v>2468</v>
      </c>
      <c r="F503">
        <v>2467</v>
      </c>
      <c r="G503">
        <f t="shared" si="15"/>
        <v>1</v>
      </c>
      <c r="H503">
        <v>2</v>
      </c>
      <c r="I503">
        <v>1</v>
      </c>
      <c r="J503">
        <f>SUM($H$32:H503)</f>
        <v>6886</v>
      </c>
      <c r="K503">
        <f>SUM($I$32:I503)</f>
        <v>538</v>
      </c>
      <c r="L503">
        <v>135</v>
      </c>
      <c r="M503">
        <v>145455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2467</v>
      </c>
      <c r="F504">
        <v>2467</v>
      </c>
      <c r="G504">
        <f t="shared" si="15"/>
        <v>0</v>
      </c>
      <c r="H504">
        <v>0</v>
      </c>
      <c r="I504">
        <v>0</v>
      </c>
      <c r="J504">
        <f>SUM($H$32:H504)</f>
        <v>6886</v>
      </c>
      <c r="K504">
        <f>SUM($I$32:I504)</f>
        <v>538</v>
      </c>
      <c r="L504">
        <v>1</v>
      </c>
      <c r="M504">
        <v>145456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2467</v>
      </c>
      <c r="F505">
        <v>2467</v>
      </c>
      <c r="G505">
        <f t="shared" si="15"/>
        <v>0</v>
      </c>
      <c r="H505">
        <v>0</v>
      </c>
      <c r="I505">
        <v>0</v>
      </c>
      <c r="J505">
        <f>SUM($H$32:H505)</f>
        <v>6886</v>
      </c>
      <c r="K505">
        <f>SUM($I$32:I505)</f>
        <v>538</v>
      </c>
      <c r="L505">
        <v>1</v>
      </c>
      <c r="M505">
        <v>145457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2467</v>
      </c>
      <c r="F506">
        <v>2467</v>
      </c>
      <c r="G506">
        <f t="shared" si="15"/>
        <v>0</v>
      </c>
      <c r="H506">
        <v>0</v>
      </c>
      <c r="I506">
        <v>0</v>
      </c>
      <c r="J506">
        <f>SUM($H$32:H506)</f>
        <v>6886</v>
      </c>
      <c r="K506">
        <f>SUM($I$32:I506)</f>
        <v>538</v>
      </c>
      <c r="L506">
        <v>0</v>
      </c>
      <c r="M506">
        <v>145457</v>
      </c>
    </row>
    <row r="507" spans="1:13" ht="15" customHeight="1" x14ac:dyDescent="0.25">
      <c r="A507" t="s">
        <v>530</v>
      </c>
      <c r="B507">
        <v>1</v>
      </c>
      <c r="C507">
        <v>1</v>
      </c>
      <c r="D507">
        <f t="shared" si="14"/>
        <v>0</v>
      </c>
      <c r="E507">
        <v>2467</v>
      </c>
      <c r="F507">
        <v>2467</v>
      </c>
      <c r="G507">
        <f t="shared" si="15"/>
        <v>0</v>
      </c>
      <c r="H507">
        <v>0</v>
      </c>
      <c r="I507">
        <v>0</v>
      </c>
      <c r="J507">
        <f>SUM($H$32:H507)</f>
        <v>6886</v>
      </c>
      <c r="K507">
        <f>SUM($I$32:I507)</f>
        <v>538</v>
      </c>
      <c r="L507">
        <v>1</v>
      </c>
      <c r="M507">
        <v>145458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2467</v>
      </c>
      <c r="F508">
        <v>2467</v>
      </c>
      <c r="G508">
        <f t="shared" si="15"/>
        <v>0</v>
      </c>
      <c r="H508">
        <v>2</v>
      </c>
      <c r="I508">
        <v>0</v>
      </c>
      <c r="J508">
        <f>SUM($H$32:H508)</f>
        <v>6888</v>
      </c>
      <c r="K508">
        <f>SUM($I$32:I508)</f>
        <v>538</v>
      </c>
      <c r="L508">
        <v>109</v>
      </c>
      <c r="M508">
        <v>145567</v>
      </c>
    </row>
    <row r="509" spans="1:13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2467</v>
      </c>
      <c r="F509">
        <v>2467</v>
      </c>
      <c r="G509">
        <f t="shared" si="15"/>
        <v>0</v>
      </c>
      <c r="H509">
        <v>0</v>
      </c>
      <c r="I509">
        <v>0</v>
      </c>
      <c r="J509">
        <f>SUM($H$32:H509)</f>
        <v>6888</v>
      </c>
      <c r="K509">
        <f>SUM($I$32:I509)</f>
        <v>538</v>
      </c>
      <c r="L509">
        <v>1</v>
      </c>
      <c r="M509">
        <v>145568</v>
      </c>
    </row>
    <row r="510" spans="1:13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2467</v>
      </c>
      <c r="F510">
        <v>2467</v>
      </c>
      <c r="G510">
        <f t="shared" si="15"/>
        <v>0</v>
      </c>
      <c r="H510">
        <v>5</v>
      </c>
      <c r="I510">
        <v>0</v>
      </c>
      <c r="J510">
        <f>SUM($H$32:H510)</f>
        <v>6893</v>
      </c>
      <c r="K510">
        <f>SUM($I$32:I510)</f>
        <v>538</v>
      </c>
      <c r="L510">
        <v>233</v>
      </c>
      <c r="M510">
        <v>145801</v>
      </c>
    </row>
    <row r="511" spans="1:13" ht="15" customHeight="1" x14ac:dyDescent="0.25">
      <c r="A511" t="s">
        <v>534</v>
      </c>
      <c r="B511">
        <v>2</v>
      </c>
      <c r="C511">
        <v>2</v>
      </c>
      <c r="D511">
        <f t="shared" si="14"/>
        <v>0</v>
      </c>
      <c r="E511">
        <v>2467</v>
      </c>
      <c r="F511">
        <v>2467</v>
      </c>
      <c r="G511">
        <f t="shared" si="15"/>
        <v>0</v>
      </c>
      <c r="H511">
        <v>2</v>
      </c>
      <c r="I511">
        <v>0</v>
      </c>
      <c r="J511">
        <f>SUM($H$32:H511)</f>
        <v>6895</v>
      </c>
      <c r="K511">
        <f>SUM($I$32:I511)</f>
        <v>538</v>
      </c>
      <c r="L511">
        <v>20</v>
      </c>
      <c r="M511">
        <v>145821</v>
      </c>
    </row>
    <row r="512" spans="1:13" ht="15" customHeight="1" x14ac:dyDescent="0.25">
      <c r="A512" t="s">
        <v>535</v>
      </c>
      <c r="B512">
        <v>2</v>
      </c>
      <c r="C512">
        <v>2</v>
      </c>
      <c r="D512">
        <f t="shared" si="14"/>
        <v>0</v>
      </c>
      <c r="E512">
        <v>2467</v>
      </c>
      <c r="F512">
        <v>2467</v>
      </c>
      <c r="G512">
        <f t="shared" si="15"/>
        <v>0</v>
      </c>
      <c r="H512">
        <v>2</v>
      </c>
      <c r="I512">
        <v>0</v>
      </c>
      <c r="J512">
        <f>SUM($H$32:H512)</f>
        <v>6897</v>
      </c>
      <c r="K512">
        <f>SUM($I$32:I512)</f>
        <v>538</v>
      </c>
      <c r="L512">
        <v>22</v>
      </c>
      <c r="M512">
        <v>145843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2467</v>
      </c>
      <c r="F513">
        <v>2467</v>
      </c>
      <c r="G513">
        <f t="shared" si="15"/>
        <v>0</v>
      </c>
      <c r="H513">
        <v>0</v>
      </c>
      <c r="I513">
        <v>0</v>
      </c>
      <c r="J513">
        <f>SUM($H$32:H513)</f>
        <v>6897</v>
      </c>
      <c r="K513">
        <f>SUM($I$32:I513)</f>
        <v>538</v>
      </c>
      <c r="L513">
        <v>1</v>
      </c>
      <c r="M513">
        <v>145844</v>
      </c>
    </row>
    <row r="514" spans="1:13" ht="15" customHeight="1" x14ac:dyDescent="0.25">
      <c r="A514" t="s">
        <v>537</v>
      </c>
      <c r="B514">
        <v>2</v>
      </c>
      <c r="C514">
        <v>2</v>
      </c>
      <c r="D514">
        <f t="shared" si="14"/>
        <v>0</v>
      </c>
      <c r="E514">
        <v>2467</v>
      </c>
      <c r="F514">
        <v>2467</v>
      </c>
      <c r="G514">
        <f t="shared" si="15"/>
        <v>0</v>
      </c>
      <c r="H514">
        <v>2</v>
      </c>
      <c r="I514">
        <v>0</v>
      </c>
      <c r="J514">
        <f>SUM($H$32:H514)</f>
        <v>6899</v>
      </c>
      <c r="K514">
        <f>SUM($I$32:I514)</f>
        <v>538</v>
      </c>
      <c r="L514">
        <v>106</v>
      </c>
      <c r="M514">
        <v>145950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2467</v>
      </c>
      <c r="F515">
        <v>2467</v>
      </c>
      <c r="G515">
        <f t="shared" si="15"/>
        <v>0</v>
      </c>
      <c r="H515">
        <v>2</v>
      </c>
      <c r="I515">
        <v>0</v>
      </c>
      <c r="J515">
        <f>SUM($H$32:H515)</f>
        <v>6901</v>
      </c>
      <c r="K515">
        <f>SUM($I$32:I515)</f>
        <v>538</v>
      </c>
      <c r="L515">
        <v>108</v>
      </c>
      <c r="M515">
        <v>146058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2467</v>
      </c>
      <c r="F516">
        <v>2467</v>
      </c>
      <c r="G516">
        <f t="shared" si="15"/>
        <v>0</v>
      </c>
      <c r="H516">
        <v>0</v>
      </c>
      <c r="I516">
        <v>0</v>
      </c>
      <c r="J516">
        <f>SUM($H$32:H516)</f>
        <v>6901</v>
      </c>
      <c r="K516">
        <f>SUM($I$32:I516)</f>
        <v>538</v>
      </c>
      <c r="L516">
        <v>1</v>
      </c>
      <c r="M516">
        <v>146059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2467</v>
      </c>
      <c r="F517">
        <v>2467</v>
      </c>
      <c r="G517">
        <f t="shared" si="15"/>
        <v>0</v>
      </c>
      <c r="H517">
        <v>0</v>
      </c>
      <c r="I517">
        <v>0</v>
      </c>
      <c r="J517">
        <f>SUM($H$32:H517)</f>
        <v>6901</v>
      </c>
      <c r="K517">
        <f>SUM($I$32:I517)</f>
        <v>538</v>
      </c>
      <c r="L517">
        <v>1</v>
      </c>
      <c r="M517">
        <v>146060</v>
      </c>
    </row>
    <row r="518" spans="1:13" ht="15" customHeight="1" x14ac:dyDescent="0.25">
      <c r="A518" t="s">
        <v>541</v>
      </c>
      <c r="B518">
        <v>2</v>
      </c>
      <c r="C518">
        <v>2</v>
      </c>
      <c r="D518">
        <f t="shared" si="14"/>
        <v>0</v>
      </c>
      <c r="E518">
        <v>2467</v>
      </c>
      <c r="F518">
        <v>2467</v>
      </c>
      <c r="G518">
        <f t="shared" si="15"/>
        <v>0</v>
      </c>
      <c r="H518">
        <v>2</v>
      </c>
      <c r="I518">
        <v>0</v>
      </c>
      <c r="J518">
        <f>SUM($H$32:H518)</f>
        <v>6903</v>
      </c>
      <c r="K518">
        <f>SUM($I$32:I518)</f>
        <v>538</v>
      </c>
      <c r="L518">
        <v>20</v>
      </c>
      <c r="M518">
        <v>146080</v>
      </c>
    </row>
    <row r="519" spans="1:13" ht="15" customHeight="1" x14ac:dyDescent="0.25">
      <c r="A519" t="s">
        <v>542</v>
      </c>
      <c r="B519">
        <v>1</v>
      </c>
      <c r="C519">
        <v>1</v>
      </c>
      <c r="D519">
        <f t="shared" si="14"/>
        <v>0</v>
      </c>
      <c r="E519">
        <v>2467</v>
      </c>
      <c r="F519">
        <v>2467</v>
      </c>
      <c r="G519">
        <f t="shared" si="15"/>
        <v>0</v>
      </c>
      <c r="H519">
        <v>0</v>
      </c>
      <c r="I519">
        <v>0</v>
      </c>
      <c r="J519">
        <f>SUM($H$32:H519)</f>
        <v>6903</v>
      </c>
      <c r="K519">
        <f>SUM($I$32:I519)</f>
        <v>538</v>
      </c>
      <c r="L519">
        <v>1</v>
      </c>
      <c r="M519">
        <v>146081</v>
      </c>
    </row>
    <row r="520" spans="1:13" ht="15" customHeight="1" x14ac:dyDescent="0.25">
      <c r="A520" t="s">
        <v>543</v>
      </c>
      <c r="B520">
        <v>1</v>
      </c>
      <c r="C520">
        <v>1</v>
      </c>
      <c r="D520">
        <f t="shared" si="14"/>
        <v>0</v>
      </c>
      <c r="E520">
        <v>2467</v>
      </c>
      <c r="F520">
        <v>2467</v>
      </c>
      <c r="G520">
        <f t="shared" si="15"/>
        <v>0</v>
      </c>
      <c r="H520">
        <v>0</v>
      </c>
      <c r="I520">
        <v>0</v>
      </c>
      <c r="J520">
        <f>SUM($H$32:H520)</f>
        <v>6903</v>
      </c>
      <c r="K520">
        <f>SUM($I$32:I520)</f>
        <v>538</v>
      </c>
      <c r="L520">
        <v>1</v>
      </c>
      <c r="M520">
        <v>146082</v>
      </c>
    </row>
    <row r="521" spans="1:13" ht="15" customHeight="1" x14ac:dyDescent="0.25">
      <c r="A521" t="s">
        <v>544</v>
      </c>
      <c r="B521">
        <v>1</v>
      </c>
      <c r="C521">
        <v>1</v>
      </c>
      <c r="D521">
        <f t="shared" si="14"/>
        <v>0</v>
      </c>
      <c r="E521">
        <v>2467</v>
      </c>
      <c r="F521">
        <v>2467</v>
      </c>
      <c r="G521">
        <f t="shared" si="15"/>
        <v>0</v>
      </c>
      <c r="H521">
        <v>0</v>
      </c>
      <c r="I521">
        <v>0</v>
      </c>
      <c r="J521">
        <f>SUM($H$32:H521)</f>
        <v>6903</v>
      </c>
      <c r="K521">
        <f>SUM($I$32:I521)</f>
        <v>538</v>
      </c>
      <c r="L521">
        <v>1</v>
      </c>
      <c r="M521">
        <v>146083</v>
      </c>
    </row>
    <row r="522" spans="1:13" ht="15" customHeight="1" x14ac:dyDescent="0.25">
      <c r="A522" t="s">
        <v>545</v>
      </c>
      <c r="B522">
        <v>2</v>
      </c>
      <c r="C522">
        <v>2</v>
      </c>
      <c r="D522">
        <f t="shared" si="14"/>
        <v>0</v>
      </c>
      <c r="E522">
        <v>2467</v>
      </c>
      <c r="F522">
        <v>2467</v>
      </c>
      <c r="G522">
        <f t="shared" si="15"/>
        <v>0</v>
      </c>
      <c r="H522">
        <v>2</v>
      </c>
      <c r="I522">
        <v>0</v>
      </c>
      <c r="J522">
        <f>SUM($H$32:H522)</f>
        <v>6905</v>
      </c>
      <c r="K522">
        <f>SUM($I$32:I522)</f>
        <v>538</v>
      </c>
      <c r="L522">
        <v>21</v>
      </c>
      <c r="M522">
        <v>146104</v>
      </c>
    </row>
    <row r="523" spans="1:13" ht="15" customHeight="1" x14ac:dyDescent="0.25">
      <c r="A523" t="s">
        <v>546</v>
      </c>
      <c r="B523">
        <v>2</v>
      </c>
      <c r="C523">
        <v>2</v>
      </c>
      <c r="D523">
        <f t="shared" si="14"/>
        <v>0</v>
      </c>
      <c r="E523">
        <v>2467</v>
      </c>
      <c r="F523">
        <v>2467</v>
      </c>
      <c r="G523">
        <f t="shared" si="15"/>
        <v>0</v>
      </c>
      <c r="H523">
        <v>2</v>
      </c>
      <c r="I523">
        <v>0</v>
      </c>
      <c r="J523">
        <f>SUM($H$32:H523)</f>
        <v>6907</v>
      </c>
      <c r="K523">
        <f>SUM($I$32:I523)</f>
        <v>538</v>
      </c>
      <c r="L523">
        <v>12</v>
      </c>
      <c r="M523">
        <v>146116</v>
      </c>
    </row>
    <row r="524" spans="1:13" ht="15" customHeight="1" x14ac:dyDescent="0.25">
      <c r="A524" t="s">
        <v>547</v>
      </c>
      <c r="B524">
        <v>2</v>
      </c>
      <c r="C524">
        <v>2</v>
      </c>
      <c r="D524">
        <f t="shared" si="14"/>
        <v>0</v>
      </c>
      <c r="E524">
        <v>2467</v>
      </c>
      <c r="F524">
        <v>2467</v>
      </c>
      <c r="G524">
        <f t="shared" si="15"/>
        <v>0</v>
      </c>
      <c r="H524">
        <v>2</v>
      </c>
      <c r="I524">
        <v>0</v>
      </c>
      <c r="J524">
        <f>SUM($H$32:H524)</f>
        <v>6909</v>
      </c>
      <c r="K524">
        <f>SUM($I$32:I524)</f>
        <v>538</v>
      </c>
      <c r="L524">
        <v>13</v>
      </c>
      <c r="M524">
        <v>146129</v>
      </c>
    </row>
    <row r="525" spans="1:13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2467</v>
      </c>
      <c r="F525">
        <v>2467</v>
      </c>
      <c r="G525">
        <f t="shared" si="15"/>
        <v>0</v>
      </c>
      <c r="H525">
        <v>5</v>
      </c>
      <c r="I525">
        <v>0</v>
      </c>
      <c r="J525">
        <f>SUM($H$32:H525)</f>
        <v>6914</v>
      </c>
      <c r="K525">
        <f>SUM($I$32:I525)</f>
        <v>538</v>
      </c>
      <c r="L525">
        <v>35</v>
      </c>
      <c r="M525">
        <v>146164</v>
      </c>
    </row>
    <row r="526" spans="1:13" ht="15" customHeight="1" x14ac:dyDescent="0.25">
      <c r="A526" t="s">
        <v>549</v>
      </c>
      <c r="B526">
        <v>1</v>
      </c>
      <c r="C526">
        <v>1</v>
      </c>
      <c r="D526">
        <f t="shared" si="14"/>
        <v>0</v>
      </c>
      <c r="E526">
        <v>2467</v>
      </c>
      <c r="F526">
        <v>2467</v>
      </c>
      <c r="G526">
        <f t="shared" si="15"/>
        <v>0</v>
      </c>
      <c r="H526">
        <v>0</v>
      </c>
      <c r="I526">
        <v>0</v>
      </c>
      <c r="J526">
        <f>SUM($H$32:H526)</f>
        <v>6914</v>
      </c>
      <c r="K526">
        <f>SUM($I$32:I526)</f>
        <v>538</v>
      </c>
      <c r="L526">
        <v>1</v>
      </c>
      <c r="M526">
        <v>146165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2467</v>
      </c>
      <c r="F527">
        <v>2467</v>
      </c>
      <c r="G527">
        <f t="shared" si="15"/>
        <v>0</v>
      </c>
      <c r="H527">
        <v>2</v>
      </c>
      <c r="I527">
        <v>0</v>
      </c>
      <c r="J527">
        <f>SUM($H$32:H527)</f>
        <v>6916</v>
      </c>
      <c r="K527">
        <f>SUM($I$32:I527)</f>
        <v>538</v>
      </c>
      <c r="L527">
        <v>17</v>
      </c>
      <c r="M527">
        <v>146182</v>
      </c>
    </row>
    <row r="528" spans="1:13" ht="15" customHeight="1" x14ac:dyDescent="0.25">
      <c r="A528" t="s">
        <v>551</v>
      </c>
      <c r="B528">
        <v>4</v>
      </c>
      <c r="C528">
        <v>3</v>
      </c>
      <c r="D528">
        <f t="shared" si="14"/>
        <v>1</v>
      </c>
      <c r="E528">
        <v>2467</v>
      </c>
      <c r="F528">
        <v>2466</v>
      </c>
      <c r="G528">
        <f t="shared" si="15"/>
        <v>1</v>
      </c>
      <c r="H528">
        <v>9</v>
      </c>
      <c r="I528">
        <v>1</v>
      </c>
      <c r="J528">
        <f>SUM($H$32:H528)</f>
        <v>6925</v>
      </c>
      <c r="K528">
        <f>SUM($I$32:I528)</f>
        <v>539</v>
      </c>
      <c r="L528">
        <v>161</v>
      </c>
      <c r="M528">
        <v>146343</v>
      </c>
    </row>
    <row r="529" spans="1:13" ht="15" customHeight="1" x14ac:dyDescent="0.25">
      <c r="A529" t="s">
        <v>552</v>
      </c>
      <c r="B529">
        <v>2</v>
      </c>
      <c r="C529">
        <v>2</v>
      </c>
      <c r="D529">
        <f t="shared" si="14"/>
        <v>0</v>
      </c>
      <c r="E529">
        <v>2466</v>
      </c>
      <c r="F529">
        <v>2466</v>
      </c>
      <c r="G529">
        <f t="shared" si="15"/>
        <v>0</v>
      </c>
      <c r="H529">
        <v>2</v>
      </c>
      <c r="I529">
        <v>0</v>
      </c>
      <c r="J529">
        <f>SUM($H$32:H529)</f>
        <v>6927</v>
      </c>
      <c r="K529">
        <f>SUM($I$32:I529)</f>
        <v>539</v>
      </c>
      <c r="L529">
        <v>105</v>
      </c>
      <c r="M529">
        <v>146448</v>
      </c>
    </row>
    <row r="530" spans="1:13" ht="15" customHeight="1" x14ac:dyDescent="0.25">
      <c r="A530" t="s">
        <v>553</v>
      </c>
      <c r="B530">
        <v>1</v>
      </c>
      <c r="C530">
        <v>1</v>
      </c>
      <c r="D530">
        <f t="shared" si="14"/>
        <v>0</v>
      </c>
      <c r="E530">
        <v>2466</v>
      </c>
      <c r="F530">
        <v>2466</v>
      </c>
      <c r="G530">
        <f t="shared" si="15"/>
        <v>0</v>
      </c>
      <c r="H530">
        <v>0</v>
      </c>
      <c r="I530">
        <v>0</v>
      </c>
      <c r="J530">
        <f>SUM($H$32:H530)</f>
        <v>6927</v>
      </c>
      <c r="K530">
        <f>SUM($I$32:I530)</f>
        <v>539</v>
      </c>
      <c r="L530">
        <v>1</v>
      </c>
      <c r="M530">
        <v>146449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2466</v>
      </c>
      <c r="F531">
        <v>2466</v>
      </c>
      <c r="G531">
        <f t="shared" si="15"/>
        <v>0</v>
      </c>
      <c r="H531">
        <v>2</v>
      </c>
      <c r="I531">
        <v>0</v>
      </c>
      <c r="J531">
        <f>SUM($H$32:H531)</f>
        <v>6929</v>
      </c>
      <c r="K531">
        <f>SUM($I$32:I531)</f>
        <v>539</v>
      </c>
      <c r="L531">
        <v>18</v>
      </c>
      <c r="M531">
        <v>146467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2466</v>
      </c>
      <c r="F532">
        <v>2466</v>
      </c>
      <c r="G532">
        <f t="shared" si="15"/>
        <v>0</v>
      </c>
      <c r="H532">
        <v>2</v>
      </c>
      <c r="I532">
        <v>0</v>
      </c>
      <c r="J532">
        <f>SUM($H$32:H532)</f>
        <v>6931</v>
      </c>
      <c r="K532">
        <f>SUM($I$32:I532)</f>
        <v>539</v>
      </c>
      <c r="L532">
        <v>17</v>
      </c>
      <c r="M532">
        <v>146484</v>
      </c>
    </row>
    <row r="533" spans="1:13" ht="15" customHeight="1" x14ac:dyDescent="0.25">
      <c r="A533" t="s">
        <v>556</v>
      </c>
      <c r="B533">
        <v>2</v>
      </c>
      <c r="C533">
        <v>2</v>
      </c>
      <c r="D533">
        <f t="shared" si="14"/>
        <v>0</v>
      </c>
      <c r="E533">
        <v>2466</v>
      </c>
      <c r="F533">
        <v>2466</v>
      </c>
      <c r="G533">
        <f t="shared" si="15"/>
        <v>0</v>
      </c>
      <c r="H533">
        <v>2</v>
      </c>
      <c r="I533">
        <v>0</v>
      </c>
      <c r="J533">
        <f>SUM($H$32:H533)</f>
        <v>6933</v>
      </c>
      <c r="K533">
        <f>SUM($I$32:I533)</f>
        <v>539</v>
      </c>
      <c r="L533">
        <v>18</v>
      </c>
      <c r="M533">
        <v>146503</v>
      </c>
    </row>
    <row r="534" spans="1:13" ht="15" customHeight="1" x14ac:dyDescent="0.25">
      <c r="A534" t="s">
        <v>557</v>
      </c>
      <c r="B534">
        <v>12</v>
      </c>
      <c r="C534">
        <v>12</v>
      </c>
      <c r="D534">
        <f t="shared" si="14"/>
        <v>0</v>
      </c>
      <c r="E534">
        <v>2466</v>
      </c>
      <c r="F534">
        <v>2466</v>
      </c>
      <c r="G534">
        <f t="shared" si="15"/>
        <v>0</v>
      </c>
      <c r="H534">
        <v>26</v>
      </c>
      <c r="I534">
        <v>0</v>
      </c>
      <c r="J534">
        <f>SUM($H$32:H534)</f>
        <v>6959</v>
      </c>
      <c r="K534">
        <f>SUM($I$32:I534)</f>
        <v>539</v>
      </c>
      <c r="L534">
        <v>423</v>
      </c>
      <c r="M534">
        <v>146926</v>
      </c>
    </row>
    <row r="535" spans="1:13" ht="15" customHeight="1" x14ac:dyDescent="0.25">
      <c r="A535" t="s">
        <v>558</v>
      </c>
      <c r="B535">
        <v>12</v>
      </c>
      <c r="C535">
        <v>12</v>
      </c>
      <c r="D535">
        <f t="shared" si="14"/>
        <v>0</v>
      </c>
      <c r="E535">
        <v>2466</v>
      </c>
      <c r="F535">
        <v>2466</v>
      </c>
      <c r="G535">
        <f t="shared" si="15"/>
        <v>0</v>
      </c>
      <c r="H535">
        <v>26</v>
      </c>
      <c r="I535">
        <v>0</v>
      </c>
      <c r="J535">
        <f>SUM($H$32:H535)</f>
        <v>6985</v>
      </c>
      <c r="K535">
        <f>SUM($I$32:I535)</f>
        <v>539</v>
      </c>
      <c r="L535">
        <v>401</v>
      </c>
      <c r="M535">
        <v>147328</v>
      </c>
    </row>
    <row r="536" spans="1:13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2466</v>
      </c>
      <c r="F536">
        <v>2466</v>
      </c>
      <c r="G536">
        <f t="shared" si="15"/>
        <v>0</v>
      </c>
      <c r="H536">
        <v>26</v>
      </c>
      <c r="I536">
        <v>0</v>
      </c>
      <c r="J536">
        <f>SUM($H$32:H536)</f>
        <v>7011</v>
      </c>
      <c r="K536">
        <f>SUM($I$32:I536)</f>
        <v>539</v>
      </c>
      <c r="L536">
        <v>512</v>
      </c>
      <c r="M536">
        <v>147840</v>
      </c>
    </row>
    <row r="537" spans="1:13" ht="15" customHeight="1" x14ac:dyDescent="0.25">
      <c r="A537" t="s">
        <v>560</v>
      </c>
      <c r="B537">
        <v>2</v>
      </c>
      <c r="C537">
        <v>2</v>
      </c>
      <c r="D537">
        <f t="shared" si="14"/>
        <v>0</v>
      </c>
      <c r="E537">
        <v>2466</v>
      </c>
      <c r="F537">
        <v>2466</v>
      </c>
      <c r="G537">
        <f t="shared" si="15"/>
        <v>0</v>
      </c>
      <c r="H537">
        <v>2</v>
      </c>
      <c r="I537">
        <v>0</v>
      </c>
      <c r="J537">
        <f>SUM($H$32:H537)</f>
        <v>7013</v>
      </c>
      <c r="K537">
        <f>SUM($I$32:I537)</f>
        <v>539</v>
      </c>
      <c r="L537">
        <v>15</v>
      </c>
      <c r="M537">
        <v>147855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2466</v>
      </c>
      <c r="F538">
        <v>2466</v>
      </c>
      <c r="G538">
        <f t="shared" si="15"/>
        <v>0</v>
      </c>
      <c r="H538">
        <v>26</v>
      </c>
      <c r="I538">
        <v>0</v>
      </c>
      <c r="J538">
        <f>SUM($H$32:H538)</f>
        <v>7039</v>
      </c>
      <c r="K538">
        <f>SUM($I$32:I538)</f>
        <v>539</v>
      </c>
      <c r="L538">
        <v>521</v>
      </c>
      <c r="M538">
        <v>148376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2466</v>
      </c>
      <c r="F539">
        <v>2466</v>
      </c>
      <c r="G539">
        <f t="shared" si="15"/>
        <v>0</v>
      </c>
      <c r="H539">
        <v>26</v>
      </c>
      <c r="I539">
        <v>0</v>
      </c>
      <c r="J539">
        <f>SUM($H$32:H539)</f>
        <v>7065</v>
      </c>
      <c r="K539">
        <f>SUM($I$32:I539)</f>
        <v>539</v>
      </c>
      <c r="L539">
        <v>509</v>
      </c>
      <c r="M539">
        <v>148885</v>
      </c>
    </row>
    <row r="540" spans="1:13" ht="15" customHeight="1" x14ac:dyDescent="0.25">
      <c r="A540" t="s">
        <v>563</v>
      </c>
      <c r="B540">
        <v>12</v>
      </c>
      <c r="C540">
        <v>12</v>
      </c>
      <c r="D540">
        <f t="shared" si="14"/>
        <v>0</v>
      </c>
      <c r="E540">
        <v>2466</v>
      </c>
      <c r="F540">
        <v>2466</v>
      </c>
      <c r="G540">
        <f t="shared" si="15"/>
        <v>0</v>
      </c>
      <c r="H540">
        <v>26</v>
      </c>
      <c r="I540">
        <v>0</v>
      </c>
      <c r="J540">
        <f>SUM($H$32:H540)</f>
        <v>7091</v>
      </c>
      <c r="K540">
        <f>SUM($I$32:I540)</f>
        <v>539</v>
      </c>
      <c r="L540">
        <v>421</v>
      </c>
      <c r="M540">
        <v>149306</v>
      </c>
    </row>
    <row r="541" spans="1:13" ht="15" customHeight="1" x14ac:dyDescent="0.25">
      <c r="A541" t="s">
        <v>564</v>
      </c>
      <c r="B541">
        <v>12</v>
      </c>
      <c r="C541">
        <v>12</v>
      </c>
      <c r="D541">
        <f t="shared" si="14"/>
        <v>0</v>
      </c>
      <c r="E541">
        <v>2466</v>
      </c>
      <c r="F541">
        <v>2466</v>
      </c>
      <c r="G541">
        <f t="shared" si="15"/>
        <v>0</v>
      </c>
      <c r="H541">
        <v>26</v>
      </c>
      <c r="I541">
        <v>0</v>
      </c>
      <c r="J541">
        <f>SUM($H$32:H541)</f>
        <v>7117</v>
      </c>
      <c r="K541">
        <f>SUM($I$32:I541)</f>
        <v>539</v>
      </c>
      <c r="L541">
        <v>375</v>
      </c>
      <c r="M541">
        <v>149681</v>
      </c>
    </row>
    <row r="542" spans="1:13" ht="15" customHeight="1" x14ac:dyDescent="0.25">
      <c r="A542" t="s">
        <v>565</v>
      </c>
      <c r="B542">
        <v>3</v>
      </c>
      <c r="C542">
        <v>3</v>
      </c>
      <c r="D542">
        <f t="shared" si="14"/>
        <v>0</v>
      </c>
      <c r="E542">
        <v>2466</v>
      </c>
      <c r="F542">
        <v>2466</v>
      </c>
      <c r="G542">
        <f t="shared" si="15"/>
        <v>0</v>
      </c>
      <c r="H542">
        <v>5</v>
      </c>
      <c r="I542">
        <v>0</v>
      </c>
      <c r="J542">
        <f>SUM($H$32:H542)</f>
        <v>7122</v>
      </c>
      <c r="K542">
        <f>SUM($I$32:I542)</f>
        <v>539</v>
      </c>
      <c r="L542">
        <v>206</v>
      </c>
      <c r="M542">
        <v>149887</v>
      </c>
    </row>
    <row r="543" spans="1:13" ht="15" customHeight="1" x14ac:dyDescent="0.25">
      <c r="A543" t="s">
        <v>566</v>
      </c>
      <c r="B543">
        <v>12</v>
      </c>
      <c r="C543">
        <v>12</v>
      </c>
      <c r="D543">
        <f t="shared" si="14"/>
        <v>0</v>
      </c>
      <c r="E543">
        <v>2466</v>
      </c>
      <c r="F543">
        <v>2466</v>
      </c>
      <c r="G543">
        <f t="shared" si="15"/>
        <v>0</v>
      </c>
      <c r="H543">
        <v>26</v>
      </c>
      <c r="I543">
        <v>0</v>
      </c>
      <c r="J543">
        <f>SUM($H$32:H543)</f>
        <v>7148</v>
      </c>
      <c r="K543">
        <f>SUM($I$32:I543)</f>
        <v>539</v>
      </c>
      <c r="L543">
        <v>426</v>
      </c>
      <c r="M543">
        <v>150313</v>
      </c>
    </row>
    <row r="544" spans="1:13" ht="15" customHeight="1" x14ac:dyDescent="0.25">
      <c r="A544" t="s">
        <v>567</v>
      </c>
      <c r="B544">
        <v>5</v>
      </c>
      <c r="C544">
        <v>5</v>
      </c>
      <c r="D544">
        <f t="shared" ref="D544:D607" si="16">B544-C544</f>
        <v>0</v>
      </c>
      <c r="E544">
        <v>2466</v>
      </c>
      <c r="F544">
        <v>2466</v>
      </c>
      <c r="G544">
        <f t="shared" ref="G544:G607" si="17">E544-F544</f>
        <v>0</v>
      </c>
      <c r="H544">
        <v>11</v>
      </c>
      <c r="I544">
        <v>0</v>
      </c>
      <c r="J544">
        <f>SUM($H$32:H544)</f>
        <v>7159</v>
      </c>
      <c r="K544">
        <f>SUM($I$32:I544)</f>
        <v>539</v>
      </c>
      <c r="L544">
        <v>151</v>
      </c>
      <c r="M544">
        <v>150464</v>
      </c>
    </row>
    <row r="545" spans="1:13" ht="15" customHeight="1" x14ac:dyDescent="0.25">
      <c r="A545" t="s">
        <v>568</v>
      </c>
      <c r="B545">
        <v>12</v>
      </c>
      <c r="C545">
        <v>12</v>
      </c>
      <c r="D545">
        <f t="shared" si="16"/>
        <v>0</v>
      </c>
      <c r="E545">
        <v>2466</v>
      </c>
      <c r="F545">
        <v>2466</v>
      </c>
      <c r="G545">
        <f t="shared" si="17"/>
        <v>0</v>
      </c>
      <c r="H545">
        <v>26</v>
      </c>
      <c r="I545">
        <v>0</v>
      </c>
      <c r="J545">
        <f>SUM($H$32:H545)</f>
        <v>7185</v>
      </c>
      <c r="K545">
        <f>SUM($I$32:I545)</f>
        <v>539</v>
      </c>
      <c r="L545">
        <v>448</v>
      </c>
      <c r="M545">
        <v>150912</v>
      </c>
    </row>
    <row r="546" spans="1:13" ht="15" customHeight="1" x14ac:dyDescent="0.25">
      <c r="A546" t="s">
        <v>569</v>
      </c>
      <c r="B546">
        <v>12</v>
      </c>
      <c r="C546">
        <v>12</v>
      </c>
      <c r="D546">
        <f t="shared" si="16"/>
        <v>0</v>
      </c>
      <c r="E546">
        <v>2466</v>
      </c>
      <c r="F546">
        <v>2466</v>
      </c>
      <c r="G546">
        <f t="shared" si="17"/>
        <v>0</v>
      </c>
      <c r="H546">
        <v>26</v>
      </c>
      <c r="I546">
        <v>0</v>
      </c>
      <c r="J546">
        <f>SUM($H$32:H546)</f>
        <v>7211</v>
      </c>
      <c r="K546">
        <f>SUM($I$32:I546)</f>
        <v>539</v>
      </c>
      <c r="L546">
        <v>498</v>
      </c>
      <c r="M546">
        <v>151410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2466</v>
      </c>
      <c r="F547">
        <v>2466</v>
      </c>
      <c r="G547">
        <f t="shared" si="17"/>
        <v>0</v>
      </c>
      <c r="H547">
        <v>26</v>
      </c>
      <c r="I547">
        <v>0</v>
      </c>
      <c r="J547">
        <f>SUM($H$32:H547)</f>
        <v>7237</v>
      </c>
      <c r="K547">
        <f>SUM($I$32:I547)</f>
        <v>539</v>
      </c>
      <c r="L547">
        <v>495</v>
      </c>
      <c r="M547">
        <v>151905</v>
      </c>
    </row>
    <row r="548" spans="1:13" ht="15" customHeight="1" x14ac:dyDescent="0.25">
      <c r="A548" t="s">
        <v>571</v>
      </c>
      <c r="B548">
        <v>12</v>
      </c>
      <c r="C548">
        <v>12</v>
      </c>
      <c r="D548">
        <f t="shared" si="16"/>
        <v>0</v>
      </c>
      <c r="E548">
        <v>2466</v>
      </c>
      <c r="F548">
        <v>2466</v>
      </c>
      <c r="G548">
        <f t="shared" si="17"/>
        <v>0</v>
      </c>
      <c r="H548">
        <v>26</v>
      </c>
      <c r="I548">
        <v>0</v>
      </c>
      <c r="J548">
        <f>SUM($H$32:H548)</f>
        <v>7263</v>
      </c>
      <c r="K548">
        <f>SUM($I$32:I548)</f>
        <v>539</v>
      </c>
      <c r="L548">
        <v>493</v>
      </c>
      <c r="M548">
        <v>152398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2466</v>
      </c>
      <c r="F549">
        <v>2466</v>
      </c>
      <c r="G549">
        <f t="shared" si="17"/>
        <v>0</v>
      </c>
      <c r="H549">
        <v>2</v>
      </c>
      <c r="I549">
        <v>0</v>
      </c>
      <c r="J549">
        <f>SUM($H$32:H549)</f>
        <v>7265</v>
      </c>
      <c r="K549">
        <f>SUM($I$32:I549)</f>
        <v>539</v>
      </c>
      <c r="L549">
        <v>16</v>
      </c>
      <c r="M549">
        <v>152414</v>
      </c>
    </row>
    <row r="550" spans="1:13" ht="15" customHeight="1" x14ac:dyDescent="0.25">
      <c r="A550" t="s">
        <v>573</v>
      </c>
      <c r="B550">
        <v>2</v>
      </c>
      <c r="C550">
        <v>2</v>
      </c>
      <c r="D550">
        <f t="shared" si="16"/>
        <v>0</v>
      </c>
      <c r="E550">
        <v>2466</v>
      </c>
      <c r="F550">
        <v>2466</v>
      </c>
      <c r="G550">
        <f t="shared" si="17"/>
        <v>0</v>
      </c>
      <c r="H550">
        <v>2</v>
      </c>
      <c r="I550">
        <v>0</v>
      </c>
      <c r="J550">
        <f>SUM($H$32:H550)</f>
        <v>7267</v>
      </c>
      <c r="K550">
        <f>SUM($I$32:I550)</f>
        <v>539</v>
      </c>
      <c r="L550">
        <v>18</v>
      </c>
      <c r="M550">
        <v>152432</v>
      </c>
    </row>
    <row r="551" spans="1:13" ht="15" customHeight="1" x14ac:dyDescent="0.25">
      <c r="A551" t="s">
        <v>574</v>
      </c>
      <c r="B551">
        <v>2</v>
      </c>
      <c r="C551">
        <v>2</v>
      </c>
      <c r="D551">
        <f t="shared" si="16"/>
        <v>0</v>
      </c>
      <c r="E551">
        <v>2466</v>
      </c>
      <c r="F551">
        <v>2466</v>
      </c>
      <c r="G551">
        <f t="shared" si="17"/>
        <v>0</v>
      </c>
      <c r="H551">
        <v>2</v>
      </c>
      <c r="I551">
        <v>0</v>
      </c>
      <c r="J551">
        <f>SUM($H$32:H551)</f>
        <v>7269</v>
      </c>
      <c r="K551">
        <f>SUM($I$32:I551)</f>
        <v>539</v>
      </c>
      <c r="L551">
        <v>113</v>
      </c>
      <c r="M551">
        <v>152545</v>
      </c>
    </row>
    <row r="552" spans="1:13" ht="15" customHeight="1" x14ac:dyDescent="0.25">
      <c r="A552" t="s">
        <v>575</v>
      </c>
      <c r="B552">
        <v>1</v>
      </c>
      <c r="C552">
        <v>1</v>
      </c>
      <c r="D552">
        <f t="shared" si="16"/>
        <v>0</v>
      </c>
      <c r="E552">
        <v>2466</v>
      </c>
      <c r="F552">
        <v>2466</v>
      </c>
      <c r="G552">
        <f t="shared" si="17"/>
        <v>0</v>
      </c>
      <c r="H552">
        <v>0</v>
      </c>
      <c r="I552">
        <v>0</v>
      </c>
      <c r="J552">
        <f>SUM($H$32:H552)</f>
        <v>7269</v>
      </c>
      <c r="K552">
        <f>SUM($I$32:I552)</f>
        <v>539</v>
      </c>
      <c r="L552">
        <v>2</v>
      </c>
      <c r="M552">
        <v>152547</v>
      </c>
    </row>
    <row r="553" spans="1:13" ht="15" customHeight="1" x14ac:dyDescent="0.25">
      <c r="A553" t="s">
        <v>576</v>
      </c>
      <c r="B553">
        <v>1</v>
      </c>
      <c r="C553">
        <v>1</v>
      </c>
      <c r="D553">
        <f t="shared" si="16"/>
        <v>0</v>
      </c>
      <c r="E553">
        <v>2466</v>
      </c>
      <c r="F553">
        <v>2466</v>
      </c>
      <c r="G553">
        <f t="shared" si="17"/>
        <v>0</v>
      </c>
      <c r="H553">
        <v>0</v>
      </c>
      <c r="I553">
        <v>0</v>
      </c>
      <c r="J553">
        <f>SUM($H$32:H553)</f>
        <v>7269</v>
      </c>
      <c r="K553">
        <f>SUM($I$32:I553)</f>
        <v>539</v>
      </c>
      <c r="L553">
        <v>1</v>
      </c>
      <c r="M553">
        <v>152548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2466</v>
      </c>
      <c r="F554">
        <v>2466</v>
      </c>
      <c r="G554">
        <f t="shared" si="17"/>
        <v>0</v>
      </c>
      <c r="H554">
        <v>2</v>
      </c>
      <c r="I554">
        <v>0</v>
      </c>
      <c r="J554">
        <f>SUM($H$32:H554)</f>
        <v>7271</v>
      </c>
      <c r="K554">
        <f>SUM($I$32:I554)</f>
        <v>539</v>
      </c>
      <c r="L554">
        <v>20</v>
      </c>
      <c r="M554">
        <v>152568</v>
      </c>
    </row>
    <row r="555" spans="1:13" ht="15" customHeight="1" x14ac:dyDescent="0.25">
      <c r="A555" t="s">
        <v>578</v>
      </c>
      <c r="B555">
        <v>1</v>
      </c>
      <c r="C555">
        <v>1</v>
      </c>
      <c r="D555">
        <f t="shared" si="16"/>
        <v>0</v>
      </c>
      <c r="E555">
        <v>2466</v>
      </c>
      <c r="F555">
        <v>2466</v>
      </c>
      <c r="G555">
        <f t="shared" si="17"/>
        <v>0</v>
      </c>
      <c r="H555">
        <v>0</v>
      </c>
      <c r="I555">
        <v>0</v>
      </c>
      <c r="J555">
        <f>SUM($H$32:H555)</f>
        <v>7271</v>
      </c>
      <c r="K555">
        <f>SUM($I$32:I555)</f>
        <v>539</v>
      </c>
      <c r="L555">
        <v>2</v>
      </c>
      <c r="M555">
        <v>152570</v>
      </c>
    </row>
    <row r="556" spans="1:13" ht="15" customHeight="1" x14ac:dyDescent="0.25">
      <c r="A556" t="s">
        <v>579</v>
      </c>
      <c r="B556">
        <v>2</v>
      </c>
      <c r="C556">
        <v>2</v>
      </c>
      <c r="D556">
        <f t="shared" si="16"/>
        <v>0</v>
      </c>
      <c r="E556">
        <v>2466</v>
      </c>
      <c r="F556">
        <v>2466</v>
      </c>
      <c r="G556">
        <f t="shared" si="17"/>
        <v>0</v>
      </c>
      <c r="H556">
        <v>2</v>
      </c>
      <c r="I556">
        <v>0</v>
      </c>
      <c r="J556">
        <f>SUM($H$32:H556)</f>
        <v>7273</v>
      </c>
      <c r="K556">
        <f>SUM($I$32:I556)</f>
        <v>539</v>
      </c>
      <c r="L556">
        <v>22</v>
      </c>
      <c r="M556">
        <v>152592</v>
      </c>
    </row>
    <row r="557" spans="1:13" ht="15" customHeight="1" x14ac:dyDescent="0.25">
      <c r="A557" t="s">
        <v>580</v>
      </c>
      <c r="B557">
        <v>1</v>
      </c>
      <c r="C557">
        <v>1</v>
      </c>
      <c r="D557">
        <f t="shared" si="16"/>
        <v>0</v>
      </c>
      <c r="E557">
        <v>2466</v>
      </c>
      <c r="F557">
        <v>2466</v>
      </c>
      <c r="G557">
        <f t="shared" si="17"/>
        <v>0</v>
      </c>
      <c r="H557">
        <v>0</v>
      </c>
      <c r="I557">
        <v>0</v>
      </c>
      <c r="J557">
        <f>SUM($H$32:H557)</f>
        <v>7273</v>
      </c>
      <c r="K557">
        <f>SUM($I$32:I557)</f>
        <v>539</v>
      </c>
      <c r="L557">
        <v>1</v>
      </c>
      <c r="M557">
        <v>152593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2466</v>
      </c>
      <c r="F558">
        <v>2466</v>
      </c>
      <c r="G558">
        <f t="shared" si="17"/>
        <v>0</v>
      </c>
      <c r="H558">
        <v>0</v>
      </c>
      <c r="I558">
        <v>0</v>
      </c>
      <c r="J558">
        <f>SUM($H$32:H558)</f>
        <v>7273</v>
      </c>
      <c r="K558">
        <f>SUM($I$32:I558)</f>
        <v>539</v>
      </c>
      <c r="L558">
        <v>2</v>
      </c>
      <c r="M558">
        <v>152595</v>
      </c>
    </row>
    <row r="559" spans="1:13" ht="15" customHeight="1" x14ac:dyDescent="0.25">
      <c r="A559" t="s">
        <v>582</v>
      </c>
      <c r="B559">
        <v>2</v>
      </c>
      <c r="C559">
        <v>2</v>
      </c>
      <c r="D559">
        <f t="shared" si="16"/>
        <v>0</v>
      </c>
      <c r="E559">
        <v>2466</v>
      </c>
      <c r="F559">
        <v>2466</v>
      </c>
      <c r="G559">
        <f t="shared" si="17"/>
        <v>0</v>
      </c>
      <c r="H559">
        <v>2</v>
      </c>
      <c r="I559">
        <v>0</v>
      </c>
      <c r="J559">
        <f>SUM($H$32:H559)</f>
        <v>7275</v>
      </c>
      <c r="K559">
        <f>SUM($I$32:I559)</f>
        <v>539</v>
      </c>
      <c r="L559">
        <v>114</v>
      </c>
      <c r="M559">
        <v>152709</v>
      </c>
    </row>
    <row r="560" spans="1:13" ht="15" customHeight="1" x14ac:dyDescent="0.25">
      <c r="A560" t="s">
        <v>583</v>
      </c>
      <c r="B560">
        <v>1</v>
      </c>
      <c r="C560">
        <v>1</v>
      </c>
      <c r="D560">
        <f t="shared" si="16"/>
        <v>0</v>
      </c>
      <c r="E560">
        <v>2466</v>
      </c>
      <c r="F560">
        <v>2466</v>
      </c>
      <c r="G560">
        <f t="shared" si="17"/>
        <v>0</v>
      </c>
      <c r="H560">
        <v>0</v>
      </c>
      <c r="I560">
        <v>0</v>
      </c>
      <c r="J560">
        <f>SUM($H$32:H560)</f>
        <v>7275</v>
      </c>
      <c r="K560">
        <f>SUM($I$32:I560)</f>
        <v>539</v>
      </c>
      <c r="L560">
        <v>2</v>
      </c>
      <c r="M560">
        <v>152711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2466</v>
      </c>
      <c r="F561">
        <v>2466</v>
      </c>
      <c r="G561">
        <f t="shared" si="17"/>
        <v>0</v>
      </c>
      <c r="H561">
        <v>0</v>
      </c>
      <c r="I561">
        <v>0</v>
      </c>
      <c r="J561">
        <f>SUM($H$32:H561)</f>
        <v>7275</v>
      </c>
      <c r="K561">
        <f>SUM($I$32:I561)</f>
        <v>539</v>
      </c>
      <c r="L561">
        <v>1</v>
      </c>
      <c r="M561">
        <v>152712</v>
      </c>
    </row>
    <row r="562" spans="1:13" ht="15" customHeight="1" x14ac:dyDescent="0.25">
      <c r="A562" t="s">
        <v>585</v>
      </c>
      <c r="B562">
        <v>2</v>
      </c>
      <c r="C562">
        <v>1</v>
      </c>
      <c r="D562">
        <f t="shared" si="16"/>
        <v>1</v>
      </c>
      <c r="E562">
        <v>2466</v>
      </c>
      <c r="F562">
        <v>2465</v>
      </c>
      <c r="G562">
        <f t="shared" si="17"/>
        <v>1</v>
      </c>
      <c r="H562">
        <v>2</v>
      </c>
      <c r="I562">
        <v>1</v>
      </c>
      <c r="J562">
        <f>SUM($H$32:H562)</f>
        <v>7277</v>
      </c>
      <c r="K562">
        <f>SUM($I$32:I562)</f>
        <v>540</v>
      </c>
      <c r="L562">
        <v>121</v>
      </c>
      <c r="M562">
        <v>152833</v>
      </c>
    </row>
    <row r="563" spans="1:13" ht="15" customHeight="1" x14ac:dyDescent="0.25">
      <c r="A563" t="s">
        <v>586</v>
      </c>
      <c r="B563">
        <v>2</v>
      </c>
      <c r="C563">
        <v>2</v>
      </c>
      <c r="D563">
        <f t="shared" si="16"/>
        <v>0</v>
      </c>
      <c r="E563">
        <v>2465</v>
      </c>
      <c r="F563">
        <v>2465</v>
      </c>
      <c r="G563">
        <f t="shared" si="17"/>
        <v>0</v>
      </c>
      <c r="H563">
        <v>2</v>
      </c>
      <c r="I563">
        <v>0</v>
      </c>
      <c r="J563">
        <f>SUM($H$32:H563)</f>
        <v>7279</v>
      </c>
      <c r="K563">
        <f>SUM($I$32:I563)</f>
        <v>540</v>
      </c>
      <c r="L563">
        <v>118</v>
      </c>
      <c r="M563">
        <v>152951</v>
      </c>
    </row>
    <row r="564" spans="1:13" ht="15" customHeight="1" x14ac:dyDescent="0.25">
      <c r="A564" t="s">
        <v>587</v>
      </c>
      <c r="B564">
        <v>2</v>
      </c>
      <c r="C564">
        <v>2</v>
      </c>
      <c r="D564">
        <f t="shared" si="16"/>
        <v>0</v>
      </c>
      <c r="E564">
        <v>2465</v>
      </c>
      <c r="F564">
        <v>2465</v>
      </c>
      <c r="G564">
        <f t="shared" si="17"/>
        <v>0</v>
      </c>
      <c r="H564">
        <v>2</v>
      </c>
      <c r="I564">
        <v>0</v>
      </c>
      <c r="J564">
        <f>SUM($H$32:H564)</f>
        <v>7281</v>
      </c>
      <c r="K564">
        <f>SUM($I$32:I564)</f>
        <v>540</v>
      </c>
      <c r="L564">
        <v>118</v>
      </c>
      <c r="M564">
        <v>153069</v>
      </c>
    </row>
    <row r="565" spans="1:13" ht="15" customHeight="1" x14ac:dyDescent="0.25">
      <c r="A565" t="s">
        <v>588</v>
      </c>
      <c r="B565">
        <v>2</v>
      </c>
      <c r="C565">
        <v>2</v>
      </c>
      <c r="D565">
        <f t="shared" si="16"/>
        <v>0</v>
      </c>
      <c r="E565">
        <v>2465</v>
      </c>
      <c r="F565">
        <v>2465</v>
      </c>
      <c r="G565">
        <f t="shared" si="17"/>
        <v>0</v>
      </c>
      <c r="H565">
        <v>2</v>
      </c>
      <c r="I565">
        <v>0</v>
      </c>
      <c r="J565">
        <f>SUM($H$32:H565)</f>
        <v>7283</v>
      </c>
      <c r="K565">
        <f>SUM($I$32:I565)</f>
        <v>540</v>
      </c>
      <c r="L565">
        <v>115</v>
      </c>
      <c r="M565">
        <v>153184</v>
      </c>
    </row>
    <row r="566" spans="1:13" ht="15" customHeight="1" x14ac:dyDescent="0.25">
      <c r="A566" t="s">
        <v>589</v>
      </c>
      <c r="B566">
        <v>2</v>
      </c>
      <c r="C566">
        <v>2</v>
      </c>
      <c r="D566">
        <f t="shared" si="16"/>
        <v>0</v>
      </c>
      <c r="E566">
        <v>2465</v>
      </c>
      <c r="F566">
        <v>2465</v>
      </c>
      <c r="G566">
        <f t="shared" si="17"/>
        <v>0</v>
      </c>
      <c r="H566">
        <v>2</v>
      </c>
      <c r="I566">
        <v>0</v>
      </c>
      <c r="J566">
        <f>SUM($H$32:H566)</f>
        <v>7285</v>
      </c>
      <c r="K566">
        <f>SUM($I$32:I566)</f>
        <v>540</v>
      </c>
      <c r="L566">
        <v>20</v>
      </c>
      <c r="M566">
        <v>153204</v>
      </c>
    </row>
    <row r="567" spans="1:13" ht="15" customHeight="1" x14ac:dyDescent="0.25">
      <c r="A567" t="s">
        <v>590</v>
      </c>
      <c r="B567">
        <v>2</v>
      </c>
      <c r="C567">
        <v>2</v>
      </c>
      <c r="D567">
        <f t="shared" si="16"/>
        <v>0</v>
      </c>
      <c r="E567">
        <v>2465</v>
      </c>
      <c r="F567">
        <v>2465</v>
      </c>
      <c r="G567">
        <f t="shared" si="17"/>
        <v>0</v>
      </c>
      <c r="H567">
        <v>2</v>
      </c>
      <c r="I567">
        <v>0</v>
      </c>
      <c r="J567">
        <f>SUM($H$32:H567)</f>
        <v>7287</v>
      </c>
      <c r="K567">
        <f>SUM($I$32:I567)</f>
        <v>540</v>
      </c>
      <c r="L567">
        <v>22</v>
      </c>
      <c r="M567">
        <v>153226</v>
      </c>
    </row>
    <row r="568" spans="1:13" ht="15" customHeight="1" x14ac:dyDescent="0.25">
      <c r="A568" t="s">
        <v>591</v>
      </c>
      <c r="B568">
        <v>1</v>
      </c>
      <c r="C568">
        <v>1</v>
      </c>
      <c r="D568">
        <f t="shared" si="16"/>
        <v>0</v>
      </c>
      <c r="E568">
        <v>2465</v>
      </c>
      <c r="F568">
        <v>2465</v>
      </c>
      <c r="G568">
        <f t="shared" si="17"/>
        <v>0</v>
      </c>
      <c r="H568">
        <v>0</v>
      </c>
      <c r="I568">
        <v>0</v>
      </c>
      <c r="J568">
        <f>SUM($H$32:H568)</f>
        <v>7287</v>
      </c>
      <c r="K568">
        <f>SUM($I$32:I568)</f>
        <v>540</v>
      </c>
      <c r="L568">
        <v>1</v>
      </c>
      <c r="M568">
        <v>153227</v>
      </c>
    </row>
    <row r="569" spans="1:13" ht="15" customHeight="1" x14ac:dyDescent="0.25">
      <c r="A569" t="s">
        <v>592</v>
      </c>
      <c r="B569">
        <v>4</v>
      </c>
      <c r="C569">
        <v>3</v>
      </c>
      <c r="D569">
        <f t="shared" si="16"/>
        <v>1</v>
      </c>
      <c r="E569">
        <v>2465</v>
      </c>
      <c r="F569">
        <v>2464</v>
      </c>
      <c r="G569">
        <f t="shared" si="17"/>
        <v>1</v>
      </c>
      <c r="H569">
        <v>9</v>
      </c>
      <c r="I569">
        <v>1</v>
      </c>
      <c r="J569">
        <f>SUM($H$32:H569)</f>
        <v>7296</v>
      </c>
      <c r="K569">
        <f>SUM($I$32:I569)</f>
        <v>541</v>
      </c>
      <c r="L569">
        <v>154</v>
      </c>
      <c r="M569">
        <v>153381</v>
      </c>
    </row>
    <row r="570" spans="1:13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2464</v>
      </c>
      <c r="F570">
        <v>2464</v>
      </c>
      <c r="G570">
        <f t="shared" si="17"/>
        <v>0</v>
      </c>
      <c r="H570">
        <v>5</v>
      </c>
      <c r="I570">
        <v>0</v>
      </c>
      <c r="J570">
        <f>SUM($H$32:H570)</f>
        <v>7301</v>
      </c>
      <c r="K570">
        <f>SUM($I$32:I570)</f>
        <v>541</v>
      </c>
      <c r="L570">
        <v>120</v>
      </c>
      <c r="M570">
        <v>153501</v>
      </c>
    </row>
    <row r="571" spans="1:13" ht="15" customHeight="1" x14ac:dyDescent="0.25">
      <c r="A571" t="s">
        <v>594</v>
      </c>
      <c r="B571">
        <v>2</v>
      </c>
      <c r="C571">
        <v>1</v>
      </c>
      <c r="D571">
        <f t="shared" si="16"/>
        <v>1</v>
      </c>
      <c r="E571">
        <v>2464</v>
      </c>
      <c r="F571">
        <v>2460</v>
      </c>
      <c r="G571">
        <f t="shared" si="17"/>
        <v>4</v>
      </c>
      <c r="H571">
        <v>2</v>
      </c>
      <c r="I571">
        <v>1</v>
      </c>
      <c r="J571">
        <f>SUM($H$32:H571)</f>
        <v>7303</v>
      </c>
      <c r="K571">
        <f>SUM($I$32:I571)</f>
        <v>542</v>
      </c>
      <c r="L571">
        <v>114</v>
      </c>
      <c r="M571">
        <v>153615</v>
      </c>
    </row>
    <row r="572" spans="1:13" ht="15" customHeight="1" x14ac:dyDescent="0.25">
      <c r="A572" t="s">
        <v>595</v>
      </c>
      <c r="B572">
        <v>3</v>
      </c>
      <c r="C572">
        <v>3</v>
      </c>
      <c r="D572">
        <f t="shared" si="16"/>
        <v>0</v>
      </c>
      <c r="E572">
        <v>2460</v>
      </c>
      <c r="F572">
        <v>2460</v>
      </c>
      <c r="G572">
        <f t="shared" si="17"/>
        <v>0</v>
      </c>
      <c r="H572">
        <v>5</v>
      </c>
      <c r="I572">
        <v>0</v>
      </c>
      <c r="J572">
        <f>SUM($H$32:H572)</f>
        <v>7308</v>
      </c>
      <c r="K572">
        <f>SUM($I$32:I572)</f>
        <v>542</v>
      </c>
      <c r="L572">
        <v>39</v>
      </c>
      <c r="M572">
        <v>153654</v>
      </c>
    </row>
    <row r="573" spans="1:13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2460</v>
      </c>
      <c r="F573">
        <v>2460</v>
      </c>
      <c r="G573">
        <f t="shared" si="17"/>
        <v>0</v>
      </c>
      <c r="H573">
        <v>2</v>
      </c>
      <c r="I573">
        <v>0</v>
      </c>
      <c r="J573">
        <f>SUM($H$32:H573)</f>
        <v>7310</v>
      </c>
      <c r="K573">
        <f>SUM($I$32:I573)</f>
        <v>542</v>
      </c>
      <c r="L573">
        <v>18</v>
      </c>
      <c r="M573">
        <v>153672</v>
      </c>
    </row>
    <row r="574" spans="1:13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2460</v>
      </c>
      <c r="F574">
        <v>2460</v>
      </c>
      <c r="G574">
        <f t="shared" si="17"/>
        <v>0</v>
      </c>
      <c r="H574">
        <v>5</v>
      </c>
      <c r="I574">
        <v>0</v>
      </c>
      <c r="J574">
        <f>SUM($H$32:H574)</f>
        <v>7315</v>
      </c>
      <c r="K574">
        <f>SUM($I$32:I574)</f>
        <v>542</v>
      </c>
      <c r="L574">
        <v>36</v>
      </c>
      <c r="M574">
        <v>153708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2460</v>
      </c>
      <c r="F575">
        <v>2460</v>
      </c>
      <c r="G575">
        <f t="shared" si="17"/>
        <v>0</v>
      </c>
      <c r="H575">
        <v>2</v>
      </c>
      <c r="I575">
        <v>0</v>
      </c>
      <c r="J575">
        <f>SUM($H$32:H575)</f>
        <v>7317</v>
      </c>
      <c r="K575">
        <f>SUM($I$32:I575)</f>
        <v>542</v>
      </c>
      <c r="L575">
        <v>105</v>
      </c>
      <c r="M575">
        <v>153813</v>
      </c>
    </row>
    <row r="576" spans="1:13" ht="15" customHeight="1" x14ac:dyDescent="0.25">
      <c r="A576" t="s">
        <v>599</v>
      </c>
      <c r="B576">
        <v>2</v>
      </c>
      <c r="C576">
        <v>2</v>
      </c>
      <c r="D576">
        <f t="shared" si="16"/>
        <v>0</v>
      </c>
      <c r="E576">
        <v>2460</v>
      </c>
      <c r="F576">
        <v>2460</v>
      </c>
      <c r="G576">
        <f t="shared" si="17"/>
        <v>0</v>
      </c>
      <c r="H576">
        <v>2</v>
      </c>
      <c r="I576">
        <v>0</v>
      </c>
      <c r="J576">
        <f>SUM($H$32:H576)</f>
        <v>7319</v>
      </c>
      <c r="K576">
        <f>SUM($I$32:I576)</f>
        <v>542</v>
      </c>
      <c r="L576">
        <v>130</v>
      </c>
      <c r="M576">
        <v>153943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2460</v>
      </c>
      <c r="F577">
        <v>2460</v>
      </c>
      <c r="G577">
        <f t="shared" si="17"/>
        <v>0</v>
      </c>
      <c r="H577">
        <v>2</v>
      </c>
      <c r="I577">
        <v>0</v>
      </c>
      <c r="J577">
        <f>SUM($H$32:H577)</f>
        <v>7321</v>
      </c>
      <c r="K577">
        <f>SUM($I$32:I577)</f>
        <v>542</v>
      </c>
      <c r="L577">
        <v>101</v>
      </c>
      <c r="M577">
        <v>154044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2460</v>
      </c>
      <c r="F578">
        <v>2460</v>
      </c>
      <c r="G578">
        <f t="shared" si="17"/>
        <v>0</v>
      </c>
      <c r="H578">
        <v>2</v>
      </c>
      <c r="I578">
        <v>0</v>
      </c>
      <c r="J578">
        <f>SUM($H$32:H578)</f>
        <v>7323</v>
      </c>
      <c r="K578">
        <f>SUM($I$32:I578)</f>
        <v>542</v>
      </c>
      <c r="L578">
        <v>19</v>
      </c>
      <c r="M578">
        <v>154063</v>
      </c>
    </row>
    <row r="579" spans="1:13" ht="15" customHeight="1" x14ac:dyDescent="0.25">
      <c r="A579" t="s">
        <v>602</v>
      </c>
      <c r="B579">
        <v>3</v>
      </c>
      <c r="C579">
        <v>3</v>
      </c>
      <c r="D579">
        <f t="shared" si="16"/>
        <v>0</v>
      </c>
      <c r="E579">
        <v>2460</v>
      </c>
      <c r="F579">
        <v>2460</v>
      </c>
      <c r="G579">
        <f t="shared" si="17"/>
        <v>0</v>
      </c>
      <c r="H579">
        <v>5</v>
      </c>
      <c r="I579">
        <v>0</v>
      </c>
      <c r="J579">
        <f>SUM($H$32:H579)</f>
        <v>7328</v>
      </c>
      <c r="K579">
        <f>SUM($I$32:I579)</f>
        <v>542</v>
      </c>
      <c r="L579">
        <v>33</v>
      </c>
      <c r="M579">
        <v>154096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2460</v>
      </c>
      <c r="F580">
        <v>2460</v>
      </c>
      <c r="G580">
        <f t="shared" si="17"/>
        <v>0</v>
      </c>
      <c r="H580">
        <v>2</v>
      </c>
      <c r="I580">
        <v>0</v>
      </c>
      <c r="J580">
        <f>SUM($H$32:H580)</f>
        <v>7330</v>
      </c>
      <c r="K580">
        <f>SUM($I$32:I580)</f>
        <v>542</v>
      </c>
      <c r="L580">
        <v>18</v>
      </c>
      <c r="M580">
        <v>154114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2460</v>
      </c>
      <c r="F581">
        <v>2460</v>
      </c>
      <c r="G581">
        <f t="shared" si="17"/>
        <v>0</v>
      </c>
      <c r="H581">
        <v>2</v>
      </c>
      <c r="I581">
        <v>0</v>
      </c>
      <c r="J581">
        <f>SUM($H$32:H581)</f>
        <v>7332</v>
      </c>
      <c r="K581">
        <f>SUM($I$32:I581)</f>
        <v>542</v>
      </c>
      <c r="L581">
        <v>19</v>
      </c>
      <c r="M581">
        <v>154133</v>
      </c>
    </row>
    <row r="582" spans="1:13" ht="15" customHeight="1" x14ac:dyDescent="0.25">
      <c r="A582" t="s">
        <v>605</v>
      </c>
      <c r="B582">
        <v>1</v>
      </c>
      <c r="C582">
        <v>1</v>
      </c>
      <c r="D582">
        <f t="shared" si="16"/>
        <v>0</v>
      </c>
      <c r="E582">
        <v>2460</v>
      </c>
      <c r="F582">
        <v>2460</v>
      </c>
      <c r="G582">
        <f t="shared" si="17"/>
        <v>0</v>
      </c>
      <c r="H582">
        <v>0</v>
      </c>
      <c r="I582">
        <v>0</v>
      </c>
      <c r="J582">
        <f>SUM($H$32:H582)</f>
        <v>7332</v>
      </c>
      <c r="K582">
        <f>SUM($I$32:I582)</f>
        <v>542</v>
      </c>
      <c r="L582">
        <v>3</v>
      </c>
      <c r="M582">
        <v>154136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2460</v>
      </c>
      <c r="F583">
        <v>2460</v>
      </c>
      <c r="G583">
        <f t="shared" si="17"/>
        <v>0</v>
      </c>
      <c r="H583">
        <v>2</v>
      </c>
      <c r="I583">
        <v>0</v>
      </c>
      <c r="J583">
        <f>SUM($H$32:H583)</f>
        <v>7334</v>
      </c>
      <c r="K583">
        <f>SUM($I$32:I583)</f>
        <v>542</v>
      </c>
      <c r="L583">
        <v>125</v>
      </c>
      <c r="M583">
        <v>154261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2460</v>
      </c>
      <c r="F584">
        <v>2460</v>
      </c>
      <c r="G584">
        <f t="shared" si="17"/>
        <v>0</v>
      </c>
      <c r="H584">
        <v>2</v>
      </c>
      <c r="I584">
        <v>0</v>
      </c>
      <c r="J584">
        <f>SUM($H$32:H584)</f>
        <v>7336</v>
      </c>
      <c r="K584">
        <f>SUM($I$32:I584)</f>
        <v>542</v>
      </c>
      <c r="L584">
        <v>26</v>
      </c>
      <c r="M584">
        <v>154287</v>
      </c>
    </row>
    <row r="585" spans="1:13" ht="15" customHeight="1" x14ac:dyDescent="0.25">
      <c r="A585" t="s">
        <v>608</v>
      </c>
      <c r="B585">
        <v>2</v>
      </c>
      <c r="C585">
        <v>1</v>
      </c>
      <c r="D585">
        <f t="shared" si="16"/>
        <v>1</v>
      </c>
      <c r="E585">
        <v>2460</v>
      </c>
      <c r="F585">
        <v>2316</v>
      </c>
      <c r="G585">
        <f t="shared" si="17"/>
        <v>144</v>
      </c>
      <c r="H585">
        <v>2</v>
      </c>
      <c r="I585">
        <v>1</v>
      </c>
      <c r="J585">
        <f>SUM($H$32:H585)</f>
        <v>7338</v>
      </c>
      <c r="K585">
        <f>SUM($I$32:I585)</f>
        <v>543</v>
      </c>
      <c r="L585">
        <v>116</v>
      </c>
      <c r="M585">
        <v>154403</v>
      </c>
    </row>
    <row r="586" spans="1:13" ht="15" customHeight="1" x14ac:dyDescent="0.25">
      <c r="A586" t="s">
        <v>609</v>
      </c>
      <c r="B586">
        <v>1</v>
      </c>
      <c r="C586">
        <v>1</v>
      </c>
      <c r="D586">
        <f t="shared" si="16"/>
        <v>0</v>
      </c>
      <c r="E586">
        <v>2316</v>
      </c>
      <c r="F586">
        <v>2316</v>
      </c>
      <c r="G586">
        <f t="shared" si="17"/>
        <v>0</v>
      </c>
      <c r="H586">
        <v>0</v>
      </c>
      <c r="I586">
        <v>0</v>
      </c>
      <c r="J586">
        <f>SUM($H$32:H586)</f>
        <v>7338</v>
      </c>
      <c r="K586">
        <f>SUM($I$32:I586)</f>
        <v>543</v>
      </c>
      <c r="L586">
        <v>2</v>
      </c>
      <c r="M586">
        <v>154405</v>
      </c>
    </row>
    <row r="587" spans="1:13" ht="15" customHeight="1" x14ac:dyDescent="0.25">
      <c r="A587" t="s">
        <v>610</v>
      </c>
      <c r="B587">
        <v>2</v>
      </c>
      <c r="C587">
        <v>2</v>
      </c>
      <c r="D587">
        <f t="shared" si="16"/>
        <v>0</v>
      </c>
      <c r="E587">
        <v>2316</v>
      </c>
      <c r="F587">
        <v>2316</v>
      </c>
      <c r="G587">
        <f t="shared" si="17"/>
        <v>0</v>
      </c>
      <c r="H587">
        <v>2</v>
      </c>
      <c r="I587">
        <v>0</v>
      </c>
      <c r="J587">
        <f>SUM($H$32:H587)</f>
        <v>7340</v>
      </c>
      <c r="K587">
        <f>SUM($I$32:I587)</f>
        <v>543</v>
      </c>
      <c r="L587">
        <v>17</v>
      </c>
      <c r="M587">
        <v>154422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2316</v>
      </c>
      <c r="F588">
        <v>2316</v>
      </c>
      <c r="G588">
        <f t="shared" si="17"/>
        <v>0</v>
      </c>
      <c r="H588">
        <v>2</v>
      </c>
      <c r="I588">
        <v>0</v>
      </c>
      <c r="J588">
        <f>SUM($H$32:H588)</f>
        <v>7342</v>
      </c>
      <c r="K588">
        <f>SUM($I$32:I588)</f>
        <v>543</v>
      </c>
      <c r="L588">
        <v>18</v>
      </c>
      <c r="M588">
        <v>154440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2316</v>
      </c>
      <c r="F589">
        <v>2316</v>
      </c>
      <c r="G589">
        <f t="shared" si="17"/>
        <v>0</v>
      </c>
      <c r="H589">
        <v>2</v>
      </c>
      <c r="I589">
        <v>0</v>
      </c>
      <c r="J589">
        <f>SUM($H$32:H589)</f>
        <v>7344</v>
      </c>
      <c r="K589">
        <f>SUM($I$32:I589)</f>
        <v>543</v>
      </c>
      <c r="L589">
        <v>19</v>
      </c>
      <c r="M589">
        <v>154459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2316</v>
      </c>
      <c r="F590">
        <v>2316</v>
      </c>
      <c r="G590">
        <f t="shared" si="17"/>
        <v>0</v>
      </c>
      <c r="H590">
        <v>2</v>
      </c>
      <c r="I590">
        <v>0</v>
      </c>
      <c r="J590">
        <f>SUM($H$32:H590)</f>
        <v>7346</v>
      </c>
      <c r="K590">
        <f>SUM($I$32:I590)</f>
        <v>543</v>
      </c>
      <c r="L590">
        <v>18</v>
      </c>
      <c r="M590">
        <v>154477</v>
      </c>
    </row>
    <row r="591" spans="1:13" ht="15" customHeight="1" x14ac:dyDescent="0.25">
      <c r="A591" t="s">
        <v>614</v>
      </c>
      <c r="B591">
        <v>2</v>
      </c>
      <c r="C591">
        <v>2</v>
      </c>
      <c r="D591">
        <f t="shared" si="16"/>
        <v>0</v>
      </c>
      <c r="E591">
        <v>2316</v>
      </c>
      <c r="F591">
        <v>2316</v>
      </c>
      <c r="G591">
        <f t="shared" si="17"/>
        <v>0</v>
      </c>
      <c r="H591">
        <v>2</v>
      </c>
      <c r="I591">
        <v>0</v>
      </c>
      <c r="J591">
        <f>SUM($H$32:H591)</f>
        <v>7348</v>
      </c>
      <c r="K591">
        <f>SUM($I$32:I591)</f>
        <v>543</v>
      </c>
      <c r="L591">
        <v>18</v>
      </c>
      <c r="M591">
        <v>154495</v>
      </c>
    </row>
    <row r="592" spans="1:13" ht="15" customHeight="1" x14ac:dyDescent="0.25">
      <c r="A592" t="s">
        <v>615</v>
      </c>
      <c r="B592">
        <v>2</v>
      </c>
      <c r="C592">
        <v>1</v>
      </c>
      <c r="D592">
        <f t="shared" si="16"/>
        <v>1</v>
      </c>
      <c r="E592">
        <v>2316</v>
      </c>
      <c r="F592">
        <v>2315</v>
      </c>
      <c r="G592">
        <f t="shared" si="17"/>
        <v>1</v>
      </c>
      <c r="H592">
        <v>2</v>
      </c>
      <c r="I592">
        <v>1</v>
      </c>
      <c r="J592">
        <f>SUM($H$32:H592)</f>
        <v>7350</v>
      </c>
      <c r="K592">
        <f>SUM($I$32:I592)</f>
        <v>544</v>
      </c>
      <c r="L592">
        <v>129</v>
      </c>
      <c r="M592">
        <v>154624</v>
      </c>
    </row>
    <row r="593" spans="1:13" ht="15" customHeight="1" x14ac:dyDescent="0.25">
      <c r="A593" t="s">
        <v>616</v>
      </c>
      <c r="B593">
        <v>2</v>
      </c>
      <c r="C593">
        <v>2</v>
      </c>
      <c r="D593">
        <f t="shared" si="16"/>
        <v>0</v>
      </c>
      <c r="E593">
        <v>2315</v>
      </c>
      <c r="F593">
        <v>2315</v>
      </c>
      <c r="G593">
        <f t="shared" si="17"/>
        <v>0</v>
      </c>
      <c r="H593">
        <v>2</v>
      </c>
      <c r="I593">
        <v>0</v>
      </c>
      <c r="J593">
        <f>SUM($H$32:H593)</f>
        <v>7352</v>
      </c>
      <c r="K593">
        <f>SUM($I$32:I593)</f>
        <v>544</v>
      </c>
      <c r="L593">
        <v>21</v>
      </c>
      <c r="M593">
        <v>154645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2315</v>
      </c>
      <c r="F594">
        <v>2315</v>
      </c>
      <c r="G594">
        <f t="shared" si="17"/>
        <v>0</v>
      </c>
      <c r="H594">
        <v>2</v>
      </c>
      <c r="I594">
        <v>0</v>
      </c>
      <c r="J594">
        <f>SUM($H$32:H594)</f>
        <v>7354</v>
      </c>
      <c r="K594">
        <f>SUM($I$32:I594)</f>
        <v>544</v>
      </c>
      <c r="L594">
        <v>19</v>
      </c>
      <c r="M594">
        <v>154664</v>
      </c>
    </row>
    <row r="595" spans="1:13" ht="15" customHeight="1" x14ac:dyDescent="0.25">
      <c r="A595" t="s">
        <v>618</v>
      </c>
      <c r="B595">
        <v>2</v>
      </c>
      <c r="C595">
        <v>1</v>
      </c>
      <c r="D595">
        <f t="shared" si="16"/>
        <v>1</v>
      </c>
      <c r="E595">
        <v>2315</v>
      </c>
      <c r="F595">
        <v>2314</v>
      </c>
      <c r="G595">
        <f t="shared" si="17"/>
        <v>1</v>
      </c>
      <c r="H595">
        <v>2</v>
      </c>
      <c r="I595">
        <v>1</v>
      </c>
      <c r="J595">
        <f>SUM($H$32:H595)</f>
        <v>7356</v>
      </c>
      <c r="K595">
        <f>SUM($I$32:I595)</f>
        <v>545</v>
      </c>
      <c r="L595">
        <v>115</v>
      </c>
      <c r="M595">
        <v>154779</v>
      </c>
    </row>
    <row r="596" spans="1:13" ht="15" customHeight="1" x14ac:dyDescent="0.25">
      <c r="A596" t="s">
        <v>619</v>
      </c>
      <c r="B596">
        <v>3</v>
      </c>
      <c r="C596">
        <v>1</v>
      </c>
      <c r="D596">
        <f t="shared" si="16"/>
        <v>2</v>
      </c>
      <c r="E596">
        <v>2314</v>
      </c>
      <c r="F596">
        <v>2312</v>
      </c>
      <c r="G596">
        <f t="shared" si="17"/>
        <v>2</v>
      </c>
      <c r="H596">
        <v>4</v>
      </c>
      <c r="I596">
        <v>2</v>
      </c>
      <c r="J596">
        <f>SUM($H$32:H596)</f>
        <v>7360</v>
      </c>
      <c r="K596">
        <f>SUM($I$32:I596)</f>
        <v>547</v>
      </c>
      <c r="L596">
        <v>242</v>
      </c>
      <c r="M596">
        <v>155021</v>
      </c>
    </row>
    <row r="597" spans="1:13" ht="15" customHeight="1" x14ac:dyDescent="0.25">
      <c r="A597" t="s">
        <v>620</v>
      </c>
      <c r="B597">
        <v>1</v>
      </c>
      <c r="C597">
        <v>1</v>
      </c>
      <c r="D597">
        <f t="shared" si="16"/>
        <v>0</v>
      </c>
      <c r="E597">
        <v>2312</v>
      </c>
      <c r="F597">
        <v>2312</v>
      </c>
      <c r="G597">
        <f t="shared" si="17"/>
        <v>0</v>
      </c>
      <c r="H597">
        <v>0</v>
      </c>
      <c r="I597">
        <v>0</v>
      </c>
      <c r="J597">
        <f>SUM($H$32:H597)</f>
        <v>7360</v>
      </c>
      <c r="K597">
        <f>SUM($I$32:I597)</f>
        <v>547</v>
      </c>
      <c r="L597">
        <v>1</v>
      </c>
      <c r="M597">
        <v>155022</v>
      </c>
    </row>
    <row r="598" spans="1:13" ht="15" customHeight="1" x14ac:dyDescent="0.25">
      <c r="A598" t="s">
        <v>621</v>
      </c>
      <c r="B598">
        <v>2</v>
      </c>
      <c r="C598">
        <v>1</v>
      </c>
      <c r="D598">
        <f t="shared" si="16"/>
        <v>1</v>
      </c>
      <c r="E598">
        <v>2312</v>
      </c>
      <c r="F598">
        <v>2311</v>
      </c>
      <c r="G598">
        <f t="shared" si="17"/>
        <v>1</v>
      </c>
      <c r="H598">
        <v>2</v>
      </c>
      <c r="I598">
        <v>1</v>
      </c>
      <c r="J598">
        <f>SUM($H$32:H598)</f>
        <v>7362</v>
      </c>
      <c r="K598">
        <f>SUM($I$32:I598)</f>
        <v>548</v>
      </c>
      <c r="L598">
        <v>124</v>
      </c>
      <c r="M598">
        <v>155146</v>
      </c>
    </row>
    <row r="599" spans="1:13" ht="15" customHeight="1" x14ac:dyDescent="0.25">
      <c r="A599" t="s">
        <v>622</v>
      </c>
      <c r="B599">
        <v>1</v>
      </c>
      <c r="C599">
        <v>1</v>
      </c>
      <c r="D599">
        <f t="shared" si="16"/>
        <v>0</v>
      </c>
      <c r="E599">
        <v>2311</v>
      </c>
      <c r="F599">
        <v>2311</v>
      </c>
      <c r="G599">
        <f t="shared" si="17"/>
        <v>0</v>
      </c>
      <c r="H599">
        <v>0</v>
      </c>
      <c r="I599">
        <v>0</v>
      </c>
      <c r="J599">
        <f>SUM($H$32:H599)</f>
        <v>7362</v>
      </c>
      <c r="K599">
        <f>SUM($I$32:I599)</f>
        <v>548</v>
      </c>
      <c r="L599">
        <v>1</v>
      </c>
      <c r="M599">
        <v>155147</v>
      </c>
    </row>
    <row r="600" spans="1:13" ht="15" customHeight="1" x14ac:dyDescent="0.25">
      <c r="A600" t="s">
        <v>623</v>
      </c>
      <c r="B600">
        <v>3</v>
      </c>
      <c r="C600">
        <v>2</v>
      </c>
      <c r="D600">
        <f t="shared" si="16"/>
        <v>1</v>
      </c>
      <c r="E600">
        <v>2311</v>
      </c>
      <c r="F600">
        <v>2310</v>
      </c>
      <c r="G600">
        <f t="shared" si="17"/>
        <v>1</v>
      </c>
      <c r="H600">
        <v>7</v>
      </c>
      <c r="I600">
        <v>1</v>
      </c>
      <c r="J600">
        <f>SUM($H$32:H600)</f>
        <v>7369</v>
      </c>
      <c r="K600">
        <f>SUM($I$32:I600)</f>
        <v>549</v>
      </c>
      <c r="L600">
        <v>167</v>
      </c>
      <c r="M600">
        <v>155314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2310</v>
      </c>
      <c r="F601">
        <v>2310</v>
      </c>
      <c r="G601">
        <f t="shared" si="17"/>
        <v>0</v>
      </c>
      <c r="H601">
        <v>5</v>
      </c>
      <c r="I601">
        <v>0</v>
      </c>
      <c r="J601">
        <f>SUM($H$32:H601)</f>
        <v>7374</v>
      </c>
      <c r="K601">
        <f>SUM($I$32:I601)</f>
        <v>549</v>
      </c>
      <c r="L601">
        <v>210</v>
      </c>
      <c r="M601">
        <v>155524</v>
      </c>
    </row>
    <row r="602" spans="1:13" ht="15" customHeight="1" x14ac:dyDescent="0.25">
      <c r="A602" t="s">
        <v>625</v>
      </c>
      <c r="B602">
        <v>3</v>
      </c>
      <c r="C602">
        <v>2</v>
      </c>
      <c r="D602">
        <f t="shared" si="16"/>
        <v>1</v>
      </c>
      <c r="E602">
        <v>2310</v>
      </c>
      <c r="F602">
        <v>2309</v>
      </c>
      <c r="G602">
        <f t="shared" si="17"/>
        <v>1</v>
      </c>
      <c r="H602">
        <v>7</v>
      </c>
      <c r="I602">
        <v>1</v>
      </c>
      <c r="J602">
        <f>SUM($H$32:H602)</f>
        <v>7381</v>
      </c>
      <c r="K602">
        <f>SUM($I$32:I602)</f>
        <v>550</v>
      </c>
      <c r="L602">
        <v>161</v>
      </c>
      <c r="M602">
        <v>155685</v>
      </c>
    </row>
    <row r="603" spans="1:13" ht="15" customHeight="1" x14ac:dyDescent="0.25">
      <c r="A603" t="s">
        <v>626</v>
      </c>
      <c r="B603">
        <v>3</v>
      </c>
      <c r="C603">
        <v>1</v>
      </c>
      <c r="D603">
        <f t="shared" si="16"/>
        <v>2</v>
      </c>
      <c r="E603">
        <v>2309</v>
      </c>
      <c r="F603">
        <v>2307</v>
      </c>
      <c r="G603">
        <f t="shared" si="17"/>
        <v>2</v>
      </c>
      <c r="H603">
        <v>4</v>
      </c>
      <c r="I603">
        <v>2</v>
      </c>
      <c r="J603">
        <f>SUM($H$32:H603)</f>
        <v>7385</v>
      </c>
      <c r="K603">
        <f>SUM($I$32:I603)</f>
        <v>552</v>
      </c>
      <c r="L603">
        <v>275</v>
      </c>
      <c r="M603">
        <v>155960</v>
      </c>
    </row>
    <row r="604" spans="1:13" ht="15" customHeight="1" x14ac:dyDescent="0.25">
      <c r="A604" t="s">
        <v>627</v>
      </c>
      <c r="B604">
        <v>2</v>
      </c>
      <c r="C604">
        <v>2</v>
      </c>
      <c r="D604">
        <f t="shared" si="16"/>
        <v>0</v>
      </c>
      <c r="E604">
        <v>2307</v>
      </c>
      <c r="F604">
        <v>2307</v>
      </c>
      <c r="G604">
        <f t="shared" si="17"/>
        <v>0</v>
      </c>
      <c r="H604">
        <v>2</v>
      </c>
      <c r="I604">
        <v>0</v>
      </c>
      <c r="J604">
        <f>SUM($H$32:H604)</f>
        <v>7387</v>
      </c>
      <c r="K604">
        <f>SUM($I$32:I604)</f>
        <v>552</v>
      </c>
      <c r="L604">
        <v>22</v>
      </c>
      <c r="M604">
        <v>155982</v>
      </c>
    </row>
    <row r="605" spans="1:13" ht="15" customHeight="1" x14ac:dyDescent="0.25">
      <c r="A605" t="s">
        <v>628</v>
      </c>
      <c r="B605">
        <v>2</v>
      </c>
      <c r="C605">
        <v>2</v>
      </c>
      <c r="D605">
        <f t="shared" si="16"/>
        <v>0</v>
      </c>
      <c r="E605">
        <v>2307</v>
      </c>
      <c r="F605">
        <v>2307</v>
      </c>
      <c r="G605">
        <f t="shared" si="17"/>
        <v>0</v>
      </c>
      <c r="H605">
        <v>2</v>
      </c>
      <c r="I605">
        <v>0</v>
      </c>
      <c r="J605">
        <f>SUM($H$32:H605)</f>
        <v>7389</v>
      </c>
      <c r="K605">
        <f>SUM($I$32:I605)</f>
        <v>552</v>
      </c>
      <c r="L605">
        <v>19</v>
      </c>
      <c r="M605">
        <v>156001</v>
      </c>
    </row>
    <row r="606" spans="1:13" ht="15" customHeight="1" x14ac:dyDescent="0.25">
      <c r="A606" t="s">
        <v>629</v>
      </c>
      <c r="B606">
        <v>3</v>
      </c>
      <c r="C606">
        <v>3</v>
      </c>
      <c r="D606">
        <f t="shared" si="16"/>
        <v>0</v>
      </c>
      <c r="E606">
        <v>2307</v>
      </c>
      <c r="F606">
        <v>2307</v>
      </c>
      <c r="G606">
        <f t="shared" si="17"/>
        <v>0</v>
      </c>
      <c r="H606">
        <v>5</v>
      </c>
      <c r="I606">
        <v>0</v>
      </c>
      <c r="J606">
        <f>SUM($H$32:H606)</f>
        <v>7394</v>
      </c>
      <c r="K606">
        <f>SUM($I$32:I606)</f>
        <v>552</v>
      </c>
      <c r="L606">
        <v>213</v>
      </c>
      <c r="M606">
        <v>156214</v>
      </c>
    </row>
    <row r="607" spans="1:13" ht="15" customHeight="1" x14ac:dyDescent="0.25">
      <c r="A607" t="s">
        <v>630</v>
      </c>
      <c r="B607">
        <v>3</v>
      </c>
      <c r="C607">
        <v>3</v>
      </c>
      <c r="D607">
        <f t="shared" si="16"/>
        <v>0</v>
      </c>
      <c r="E607">
        <v>2307</v>
      </c>
      <c r="F607">
        <v>2307</v>
      </c>
      <c r="G607">
        <f t="shared" si="17"/>
        <v>0</v>
      </c>
      <c r="H607">
        <v>5</v>
      </c>
      <c r="I607">
        <v>0</v>
      </c>
      <c r="J607">
        <f>SUM($H$32:H607)</f>
        <v>7399</v>
      </c>
      <c r="K607">
        <f>SUM($I$32:I607)</f>
        <v>552</v>
      </c>
      <c r="L607">
        <v>217</v>
      </c>
      <c r="M607">
        <v>156431</v>
      </c>
    </row>
    <row r="608" spans="1:13" ht="15" customHeight="1" x14ac:dyDescent="0.25">
      <c r="A608" t="s">
        <v>631</v>
      </c>
      <c r="B608">
        <v>3</v>
      </c>
      <c r="C608">
        <v>2</v>
      </c>
      <c r="D608">
        <f t="shared" ref="D608:D671" si="18">B608-C608</f>
        <v>1</v>
      </c>
      <c r="E608">
        <v>2307</v>
      </c>
      <c r="F608">
        <v>2306</v>
      </c>
      <c r="G608">
        <f t="shared" ref="G608:G671" si="19">E608-F608</f>
        <v>1</v>
      </c>
      <c r="H608">
        <v>7</v>
      </c>
      <c r="I608">
        <v>1</v>
      </c>
      <c r="J608">
        <f>SUM($H$32:H608)</f>
        <v>7406</v>
      </c>
      <c r="K608">
        <f>SUM($I$32:I608)</f>
        <v>553</v>
      </c>
      <c r="L608">
        <v>323</v>
      </c>
      <c r="M608">
        <v>156754</v>
      </c>
    </row>
    <row r="609" spans="1:13" ht="15" customHeight="1" x14ac:dyDescent="0.25">
      <c r="A609" t="s">
        <v>632</v>
      </c>
      <c r="B609">
        <v>3</v>
      </c>
      <c r="C609">
        <v>2</v>
      </c>
      <c r="D609">
        <f t="shared" si="18"/>
        <v>1</v>
      </c>
      <c r="E609">
        <v>2306</v>
      </c>
      <c r="F609">
        <v>2305</v>
      </c>
      <c r="G609">
        <f t="shared" si="19"/>
        <v>1</v>
      </c>
      <c r="H609">
        <v>7</v>
      </c>
      <c r="I609">
        <v>1</v>
      </c>
      <c r="J609">
        <f>SUM($H$32:H609)</f>
        <v>7413</v>
      </c>
      <c r="K609">
        <f>SUM($I$32:I609)</f>
        <v>554</v>
      </c>
      <c r="L609">
        <v>339</v>
      </c>
      <c r="M609">
        <v>157093</v>
      </c>
    </row>
    <row r="610" spans="1:13" ht="15" customHeight="1" x14ac:dyDescent="0.25">
      <c r="A610" t="s">
        <v>633</v>
      </c>
      <c r="B610">
        <v>2</v>
      </c>
      <c r="C610">
        <v>1</v>
      </c>
      <c r="D610">
        <f t="shared" si="18"/>
        <v>1</v>
      </c>
      <c r="E610">
        <v>2305</v>
      </c>
      <c r="F610">
        <v>2304</v>
      </c>
      <c r="G610">
        <f t="shared" si="19"/>
        <v>1</v>
      </c>
      <c r="H610">
        <v>2</v>
      </c>
      <c r="I610">
        <v>1</v>
      </c>
      <c r="J610">
        <f>SUM($H$32:H610)</f>
        <v>7415</v>
      </c>
      <c r="K610">
        <f>SUM($I$32:I610)</f>
        <v>555</v>
      </c>
      <c r="L610">
        <v>123</v>
      </c>
      <c r="M610">
        <v>157216</v>
      </c>
    </row>
    <row r="611" spans="1:13" ht="15" customHeight="1" x14ac:dyDescent="0.25">
      <c r="A611" t="s">
        <v>634</v>
      </c>
      <c r="B611">
        <v>1</v>
      </c>
      <c r="C611">
        <v>1</v>
      </c>
      <c r="D611">
        <f t="shared" si="18"/>
        <v>0</v>
      </c>
      <c r="E611">
        <v>2304</v>
      </c>
      <c r="F611">
        <v>2304</v>
      </c>
      <c r="G611">
        <f t="shared" si="19"/>
        <v>0</v>
      </c>
      <c r="H611">
        <v>0</v>
      </c>
      <c r="I611">
        <v>0</v>
      </c>
      <c r="J611">
        <f>SUM($H$32:H611)</f>
        <v>7415</v>
      </c>
      <c r="K611">
        <f>SUM($I$32:I611)</f>
        <v>555</v>
      </c>
      <c r="L611">
        <v>1</v>
      </c>
      <c r="M611">
        <v>157217</v>
      </c>
    </row>
    <row r="612" spans="1:13" ht="15" customHeight="1" x14ac:dyDescent="0.25">
      <c r="A612" t="s">
        <v>635</v>
      </c>
      <c r="B612">
        <v>1</v>
      </c>
      <c r="C612">
        <v>1</v>
      </c>
      <c r="D612">
        <f t="shared" si="18"/>
        <v>0</v>
      </c>
      <c r="E612">
        <v>2304</v>
      </c>
      <c r="F612">
        <v>2304</v>
      </c>
      <c r="G612">
        <f t="shared" si="19"/>
        <v>0</v>
      </c>
      <c r="H612">
        <v>0</v>
      </c>
      <c r="I612">
        <v>0</v>
      </c>
      <c r="J612">
        <f>SUM($H$32:H612)</f>
        <v>7415</v>
      </c>
      <c r="K612">
        <f>SUM($I$32:I612)</f>
        <v>555</v>
      </c>
      <c r="L612">
        <v>1</v>
      </c>
      <c r="M612">
        <v>157219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2304</v>
      </c>
      <c r="F613">
        <v>2304</v>
      </c>
      <c r="G613">
        <f t="shared" si="19"/>
        <v>0</v>
      </c>
      <c r="H613">
        <v>2</v>
      </c>
      <c r="I613">
        <v>0</v>
      </c>
      <c r="J613">
        <f>SUM($H$32:H613)</f>
        <v>7417</v>
      </c>
      <c r="K613">
        <f>SUM($I$32:I613)</f>
        <v>555</v>
      </c>
      <c r="L613">
        <v>20</v>
      </c>
      <c r="M613">
        <v>157239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2304</v>
      </c>
      <c r="F614">
        <v>2304</v>
      </c>
      <c r="G614">
        <f t="shared" si="19"/>
        <v>0</v>
      </c>
      <c r="H614">
        <v>2</v>
      </c>
      <c r="I614">
        <v>0</v>
      </c>
      <c r="J614">
        <f>SUM($H$32:H614)</f>
        <v>7419</v>
      </c>
      <c r="K614">
        <f>SUM($I$32:I614)</f>
        <v>555</v>
      </c>
      <c r="L614">
        <v>16</v>
      </c>
      <c r="M614">
        <v>157255</v>
      </c>
    </row>
    <row r="615" spans="1:13" ht="15" customHeight="1" x14ac:dyDescent="0.25">
      <c r="A615" t="s">
        <v>638</v>
      </c>
      <c r="B615">
        <v>2</v>
      </c>
      <c r="C615">
        <v>2</v>
      </c>
      <c r="D615">
        <f t="shared" si="18"/>
        <v>0</v>
      </c>
      <c r="E615">
        <v>2304</v>
      </c>
      <c r="F615">
        <v>2304</v>
      </c>
      <c r="G615">
        <f t="shared" si="19"/>
        <v>0</v>
      </c>
      <c r="H615">
        <v>2</v>
      </c>
      <c r="I615">
        <v>0</v>
      </c>
      <c r="J615">
        <f>SUM($H$32:H615)</f>
        <v>7421</v>
      </c>
      <c r="K615">
        <f>SUM($I$32:I615)</f>
        <v>555</v>
      </c>
      <c r="L615">
        <v>99</v>
      </c>
      <c r="M615">
        <v>157354</v>
      </c>
    </row>
    <row r="616" spans="1:13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2304</v>
      </c>
      <c r="F616">
        <v>2304</v>
      </c>
      <c r="G616">
        <f t="shared" si="19"/>
        <v>0</v>
      </c>
      <c r="H616">
        <v>0</v>
      </c>
      <c r="I616">
        <v>0</v>
      </c>
      <c r="J616">
        <f>SUM($H$32:H616)</f>
        <v>7421</v>
      </c>
      <c r="K616">
        <f>SUM($I$32:I616)</f>
        <v>555</v>
      </c>
      <c r="L616">
        <v>0</v>
      </c>
      <c r="M616">
        <v>157354</v>
      </c>
    </row>
    <row r="617" spans="1:13" ht="15" customHeight="1" x14ac:dyDescent="0.25">
      <c r="A617" t="s">
        <v>640</v>
      </c>
      <c r="B617">
        <v>2</v>
      </c>
      <c r="C617">
        <v>2</v>
      </c>
      <c r="D617">
        <f t="shared" si="18"/>
        <v>0</v>
      </c>
      <c r="E617">
        <v>2304</v>
      </c>
      <c r="F617">
        <v>2304</v>
      </c>
      <c r="G617">
        <f t="shared" si="19"/>
        <v>0</v>
      </c>
      <c r="H617">
        <v>2</v>
      </c>
      <c r="I617">
        <v>0</v>
      </c>
      <c r="J617">
        <f>SUM($H$32:H617)</f>
        <v>7423</v>
      </c>
      <c r="K617">
        <f>SUM($I$32:I617)</f>
        <v>555</v>
      </c>
      <c r="L617">
        <v>17</v>
      </c>
      <c r="M617">
        <v>157371</v>
      </c>
    </row>
    <row r="618" spans="1:13" ht="15" customHeight="1" x14ac:dyDescent="0.25">
      <c r="A618" t="s">
        <v>641</v>
      </c>
      <c r="B618">
        <v>3</v>
      </c>
      <c r="C618">
        <v>2</v>
      </c>
      <c r="D618">
        <f t="shared" si="18"/>
        <v>1</v>
      </c>
      <c r="E618">
        <v>2304</v>
      </c>
      <c r="F618">
        <v>2303</v>
      </c>
      <c r="G618">
        <f t="shared" si="19"/>
        <v>1</v>
      </c>
      <c r="H618">
        <v>7</v>
      </c>
      <c r="I618">
        <v>1</v>
      </c>
      <c r="J618">
        <f>SUM($H$32:H618)</f>
        <v>7430</v>
      </c>
      <c r="K618">
        <f>SUM($I$32:I618)</f>
        <v>556</v>
      </c>
      <c r="L618">
        <v>158</v>
      </c>
      <c r="M618">
        <v>157529</v>
      </c>
    </row>
    <row r="619" spans="1:13" ht="15" customHeight="1" x14ac:dyDescent="0.25">
      <c r="A619" t="s">
        <v>642</v>
      </c>
      <c r="B619">
        <v>1</v>
      </c>
      <c r="C619">
        <v>1</v>
      </c>
      <c r="D619">
        <f t="shared" si="18"/>
        <v>0</v>
      </c>
      <c r="E619">
        <v>2303</v>
      </c>
      <c r="F619">
        <v>2303</v>
      </c>
      <c r="G619">
        <f t="shared" si="19"/>
        <v>0</v>
      </c>
      <c r="H619">
        <v>0</v>
      </c>
      <c r="I619">
        <v>0</v>
      </c>
      <c r="J619">
        <f>SUM($H$32:H619)</f>
        <v>7430</v>
      </c>
      <c r="K619">
        <f>SUM($I$32:I619)</f>
        <v>556</v>
      </c>
      <c r="L619">
        <v>2</v>
      </c>
      <c r="M619">
        <v>157531</v>
      </c>
    </row>
    <row r="620" spans="1:13" ht="15" customHeight="1" x14ac:dyDescent="0.25">
      <c r="A620" t="s">
        <v>643</v>
      </c>
      <c r="B620">
        <v>1</v>
      </c>
      <c r="C620">
        <v>1</v>
      </c>
      <c r="D620">
        <f t="shared" si="18"/>
        <v>0</v>
      </c>
      <c r="E620">
        <v>2303</v>
      </c>
      <c r="F620">
        <v>2303</v>
      </c>
      <c r="G620">
        <f t="shared" si="19"/>
        <v>0</v>
      </c>
      <c r="H620">
        <v>0</v>
      </c>
      <c r="I620">
        <v>0</v>
      </c>
      <c r="J620">
        <f>SUM($H$32:H620)</f>
        <v>7430</v>
      </c>
      <c r="K620">
        <f>SUM($I$32:I620)</f>
        <v>556</v>
      </c>
      <c r="L620">
        <v>0</v>
      </c>
      <c r="M620">
        <v>157531</v>
      </c>
    </row>
    <row r="621" spans="1:13" ht="15" customHeight="1" x14ac:dyDescent="0.25">
      <c r="A621" t="s">
        <v>644</v>
      </c>
      <c r="B621">
        <v>3</v>
      </c>
      <c r="C621">
        <v>3</v>
      </c>
      <c r="D621">
        <f t="shared" si="18"/>
        <v>0</v>
      </c>
      <c r="E621">
        <v>2303</v>
      </c>
      <c r="F621">
        <v>2303</v>
      </c>
      <c r="G621">
        <f t="shared" si="19"/>
        <v>0</v>
      </c>
      <c r="H621">
        <v>5</v>
      </c>
      <c r="I621">
        <v>0</v>
      </c>
      <c r="J621">
        <f>SUM($H$32:H621)</f>
        <v>7435</v>
      </c>
      <c r="K621">
        <f>SUM($I$32:I621)</f>
        <v>556</v>
      </c>
      <c r="L621">
        <v>124</v>
      </c>
      <c r="M621">
        <v>157655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2303</v>
      </c>
      <c r="F622">
        <v>2303</v>
      </c>
      <c r="G622">
        <f t="shared" si="19"/>
        <v>0</v>
      </c>
      <c r="H622">
        <v>2</v>
      </c>
      <c r="I622">
        <v>0</v>
      </c>
      <c r="J622">
        <f>SUM($H$32:H622)</f>
        <v>7437</v>
      </c>
      <c r="K622">
        <f>SUM($I$32:I622)</f>
        <v>556</v>
      </c>
      <c r="L622">
        <v>17</v>
      </c>
      <c r="M622">
        <v>157672</v>
      </c>
    </row>
    <row r="623" spans="1:13" ht="15" customHeight="1" x14ac:dyDescent="0.25">
      <c r="A623" t="s">
        <v>646</v>
      </c>
      <c r="B623">
        <v>2</v>
      </c>
      <c r="C623">
        <v>2</v>
      </c>
      <c r="D623">
        <f t="shared" si="18"/>
        <v>0</v>
      </c>
      <c r="E623">
        <v>2303</v>
      </c>
      <c r="F623">
        <v>2303</v>
      </c>
      <c r="G623">
        <f t="shared" si="19"/>
        <v>0</v>
      </c>
      <c r="H623">
        <v>2</v>
      </c>
      <c r="I623">
        <v>0</v>
      </c>
      <c r="J623">
        <f>SUM($H$32:H623)</f>
        <v>7439</v>
      </c>
      <c r="K623">
        <f>SUM($I$32:I623)</f>
        <v>556</v>
      </c>
      <c r="L623">
        <v>19</v>
      </c>
      <c r="M623">
        <v>157691</v>
      </c>
    </row>
    <row r="624" spans="1:13" ht="15" customHeight="1" x14ac:dyDescent="0.25">
      <c r="A624" t="s">
        <v>647</v>
      </c>
      <c r="B624">
        <v>3</v>
      </c>
      <c r="C624">
        <v>3</v>
      </c>
      <c r="D624">
        <f t="shared" si="18"/>
        <v>0</v>
      </c>
      <c r="E624">
        <v>2303</v>
      </c>
      <c r="F624">
        <v>2303</v>
      </c>
      <c r="G624">
        <f t="shared" si="19"/>
        <v>0</v>
      </c>
      <c r="H624">
        <v>5</v>
      </c>
      <c r="I624">
        <v>0</v>
      </c>
      <c r="J624">
        <f>SUM($H$32:H624)</f>
        <v>7444</v>
      </c>
      <c r="K624">
        <f>SUM($I$32:I624)</f>
        <v>556</v>
      </c>
      <c r="L624">
        <v>119</v>
      </c>
      <c r="M624">
        <v>157810</v>
      </c>
    </row>
    <row r="625" spans="1:13" ht="15" customHeight="1" x14ac:dyDescent="0.25">
      <c r="A625" t="s">
        <v>648</v>
      </c>
      <c r="B625">
        <v>2</v>
      </c>
      <c r="C625">
        <v>2</v>
      </c>
      <c r="D625">
        <f t="shared" si="18"/>
        <v>0</v>
      </c>
      <c r="E625">
        <v>2303</v>
      </c>
      <c r="F625">
        <v>2303</v>
      </c>
      <c r="G625">
        <f t="shared" si="19"/>
        <v>0</v>
      </c>
      <c r="H625">
        <v>2</v>
      </c>
      <c r="I625">
        <v>0</v>
      </c>
      <c r="J625">
        <f>SUM($H$32:H625)</f>
        <v>7446</v>
      </c>
      <c r="K625">
        <f>SUM($I$32:I625)</f>
        <v>556</v>
      </c>
      <c r="L625">
        <v>35</v>
      </c>
      <c r="M625">
        <v>157845</v>
      </c>
    </row>
    <row r="626" spans="1:13" ht="15" customHeight="1" x14ac:dyDescent="0.25">
      <c r="A626" t="s">
        <v>649</v>
      </c>
      <c r="B626">
        <v>2</v>
      </c>
      <c r="C626">
        <v>2</v>
      </c>
      <c r="D626">
        <f t="shared" si="18"/>
        <v>0</v>
      </c>
      <c r="E626">
        <v>2303</v>
      </c>
      <c r="F626">
        <v>2303</v>
      </c>
      <c r="G626">
        <f t="shared" si="19"/>
        <v>0</v>
      </c>
      <c r="H626">
        <v>2</v>
      </c>
      <c r="I626">
        <v>0</v>
      </c>
      <c r="J626">
        <f>SUM($H$32:H626)</f>
        <v>7448</v>
      </c>
      <c r="K626">
        <f>SUM($I$32:I626)</f>
        <v>556</v>
      </c>
      <c r="L626">
        <v>18</v>
      </c>
      <c r="M626">
        <v>157863</v>
      </c>
    </row>
    <row r="627" spans="1:13" ht="15" customHeight="1" x14ac:dyDescent="0.25">
      <c r="A627" t="s">
        <v>650</v>
      </c>
      <c r="B627">
        <v>5</v>
      </c>
      <c r="C627">
        <v>5</v>
      </c>
      <c r="D627">
        <f t="shared" si="18"/>
        <v>0</v>
      </c>
      <c r="E627">
        <v>2303</v>
      </c>
      <c r="F627">
        <v>2303</v>
      </c>
      <c r="G627">
        <f t="shared" si="19"/>
        <v>0</v>
      </c>
      <c r="H627">
        <v>11</v>
      </c>
      <c r="I627">
        <v>0</v>
      </c>
      <c r="J627">
        <f>SUM($H$32:H627)</f>
        <v>7459</v>
      </c>
      <c r="K627">
        <f>SUM($I$32:I627)</f>
        <v>556</v>
      </c>
      <c r="L627">
        <v>249</v>
      </c>
      <c r="M627">
        <v>158112</v>
      </c>
    </row>
    <row r="628" spans="1:13" ht="15" customHeight="1" x14ac:dyDescent="0.25">
      <c r="A628" t="s">
        <v>651</v>
      </c>
      <c r="B628">
        <v>2</v>
      </c>
      <c r="C628">
        <v>2</v>
      </c>
      <c r="D628">
        <f t="shared" si="18"/>
        <v>0</v>
      </c>
      <c r="E628">
        <v>2303</v>
      </c>
      <c r="F628">
        <v>2303</v>
      </c>
      <c r="G628">
        <f t="shared" si="19"/>
        <v>0</v>
      </c>
      <c r="H628">
        <v>2</v>
      </c>
      <c r="I628">
        <v>0</v>
      </c>
      <c r="J628">
        <f>SUM($H$32:H628)</f>
        <v>7461</v>
      </c>
      <c r="K628">
        <f>SUM($I$32:I628)</f>
        <v>556</v>
      </c>
      <c r="L628">
        <v>19</v>
      </c>
      <c r="M628">
        <v>158131</v>
      </c>
    </row>
    <row r="629" spans="1:13" ht="15" customHeight="1" x14ac:dyDescent="0.25">
      <c r="A629" t="s">
        <v>652</v>
      </c>
      <c r="B629">
        <v>2</v>
      </c>
      <c r="C629">
        <v>1</v>
      </c>
      <c r="D629">
        <f t="shared" si="18"/>
        <v>1</v>
      </c>
      <c r="E629">
        <v>2303</v>
      </c>
      <c r="F629">
        <v>2299</v>
      </c>
      <c r="G629">
        <f t="shared" si="19"/>
        <v>4</v>
      </c>
      <c r="H629">
        <v>2</v>
      </c>
      <c r="I629">
        <v>1</v>
      </c>
      <c r="J629">
        <f>SUM($H$32:H629)</f>
        <v>7463</v>
      </c>
      <c r="K629">
        <f>SUM($I$32:I629)</f>
        <v>557</v>
      </c>
      <c r="L629">
        <v>132</v>
      </c>
      <c r="M629">
        <v>158263</v>
      </c>
    </row>
    <row r="630" spans="1:13" ht="15" customHeight="1" x14ac:dyDescent="0.25">
      <c r="A630" t="s">
        <v>653</v>
      </c>
      <c r="B630">
        <v>2</v>
      </c>
      <c r="C630">
        <v>1</v>
      </c>
      <c r="D630">
        <f t="shared" si="18"/>
        <v>1</v>
      </c>
      <c r="E630">
        <v>2299</v>
      </c>
      <c r="F630">
        <v>2295</v>
      </c>
      <c r="G630">
        <f t="shared" si="19"/>
        <v>4</v>
      </c>
      <c r="H630">
        <v>2</v>
      </c>
      <c r="I630">
        <v>1</v>
      </c>
      <c r="J630">
        <f>SUM($H$32:H630)</f>
        <v>7465</v>
      </c>
      <c r="K630">
        <f>SUM($I$32:I630)</f>
        <v>558</v>
      </c>
      <c r="L630">
        <v>120</v>
      </c>
      <c r="M630">
        <v>158383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2295</v>
      </c>
      <c r="F631">
        <v>2295</v>
      </c>
      <c r="G631">
        <f t="shared" si="19"/>
        <v>0</v>
      </c>
      <c r="H631">
        <v>5</v>
      </c>
      <c r="I631">
        <v>0</v>
      </c>
      <c r="J631">
        <f>SUM($H$32:H631)</f>
        <v>7470</v>
      </c>
      <c r="K631">
        <f>SUM($I$32:I631)</f>
        <v>558</v>
      </c>
      <c r="L631">
        <v>131</v>
      </c>
      <c r="M631">
        <v>158514</v>
      </c>
    </row>
    <row r="632" spans="1:13" ht="15" customHeight="1" x14ac:dyDescent="0.25">
      <c r="A632" t="s">
        <v>655</v>
      </c>
      <c r="B632">
        <v>2</v>
      </c>
      <c r="C632">
        <v>2</v>
      </c>
      <c r="D632">
        <f t="shared" si="18"/>
        <v>0</v>
      </c>
      <c r="E632">
        <v>2295</v>
      </c>
      <c r="F632">
        <v>2295</v>
      </c>
      <c r="G632">
        <f t="shared" si="19"/>
        <v>0</v>
      </c>
      <c r="H632">
        <v>2</v>
      </c>
      <c r="I632">
        <v>0</v>
      </c>
      <c r="J632">
        <f>SUM($H$32:H632)</f>
        <v>7472</v>
      </c>
      <c r="K632">
        <f>SUM($I$32:I632)</f>
        <v>558</v>
      </c>
      <c r="L632">
        <v>115</v>
      </c>
      <c r="M632">
        <v>158629</v>
      </c>
    </row>
    <row r="633" spans="1:13" ht="15" customHeight="1" x14ac:dyDescent="0.25">
      <c r="A633" t="s">
        <v>656</v>
      </c>
      <c r="B633">
        <v>3</v>
      </c>
      <c r="C633">
        <v>3</v>
      </c>
      <c r="D633">
        <f t="shared" si="18"/>
        <v>0</v>
      </c>
      <c r="E633">
        <v>2295</v>
      </c>
      <c r="F633">
        <v>2295</v>
      </c>
      <c r="G633">
        <f t="shared" si="19"/>
        <v>0</v>
      </c>
      <c r="H633">
        <v>5</v>
      </c>
      <c r="I633">
        <v>0</v>
      </c>
      <c r="J633">
        <f>SUM($H$32:H633)</f>
        <v>7477</v>
      </c>
      <c r="K633">
        <f>SUM($I$32:I633)</f>
        <v>558</v>
      </c>
      <c r="L633">
        <v>44</v>
      </c>
      <c r="M633">
        <v>158673</v>
      </c>
    </row>
    <row r="634" spans="1:13" ht="15" customHeight="1" x14ac:dyDescent="0.25">
      <c r="A634" t="s">
        <v>657</v>
      </c>
      <c r="B634">
        <v>3</v>
      </c>
      <c r="C634">
        <v>3</v>
      </c>
      <c r="D634">
        <f t="shared" si="18"/>
        <v>0</v>
      </c>
      <c r="E634">
        <v>2295</v>
      </c>
      <c r="F634">
        <v>2295</v>
      </c>
      <c r="G634">
        <f t="shared" si="19"/>
        <v>0</v>
      </c>
      <c r="H634">
        <v>5</v>
      </c>
      <c r="I634">
        <v>0</v>
      </c>
      <c r="J634">
        <f>SUM($H$32:H634)</f>
        <v>7482</v>
      </c>
      <c r="K634">
        <f>SUM($I$32:I634)</f>
        <v>558</v>
      </c>
      <c r="L634">
        <v>38</v>
      </c>
      <c r="M634">
        <v>158711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2295</v>
      </c>
      <c r="F635">
        <v>2295</v>
      </c>
      <c r="G635">
        <f t="shared" si="19"/>
        <v>0</v>
      </c>
      <c r="H635">
        <v>2</v>
      </c>
      <c r="I635">
        <v>0</v>
      </c>
      <c r="J635">
        <f>SUM($H$32:H635)</f>
        <v>7484</v>
      </c>
      <c r="K635">
        <f>SUM($I$32:I635)</f>
        <v>558</v>
      </c>
      <c r="L635">
        <v>117</v>
      </c>
      <c r="M635">
        <v>158828</v>
      </c>
    </row>
    <row r="636" spans="1:13" ht="15" customHeight="1" x14ac:dyDescent="0.25">
      <c r="A636" t="s">
        <v>659</v>
      </c>
      <c r="B636">
        <v>2</v>
      </c>
      <c r="C636">
        <v>1</v>
      </c>
      <c r="D636">
        <f t="shared" si="18"/>
        <v>1</v>
      </c>
      <c r="E636">
        <v>2295</v>
      </c>
      <c r="F636">
        <v>2294</v>
      </c>
      <c r="G636">
        <f t="shared" si="19"/>
        <v>1</v>
      </c>
      <c r="H636">
        <v>2</v>
      </c>
      <c r="I636">
        <v>1</v>
      </c>
      <c r="J636">
        <f>SUM($H$32:H636)</f>
        <v>7486</v>
      </c>
      <c r="K636">
        <f>SUM($I$32:I636)</f>
        <v>559</v>
      </c>
      <c r="L636">
        <v>122</v>
      </c>
      <c r="M636">
        <v>158950</v>
      </c>
    </row>
    <row r="637" spans="1:13" ht="15" customHeight="1" x14ac:dyDescent="0.25">
      <c r="A637" t="s">
        <v>660</v>
      </c>
      <c r="B637">
        <v>1</v>
      </c>
      <c r="C637">
        <v>1</v>
      </c>
      <c r="D637">
        <f t="shared" si="18"/>
        <v>0</v>
      </c>
      <c r="E637">
        <v>2294</v>
      </c>
      <c r="F637">
        <v>2294</v>
      </c>
      <c r="G637">
        <f t="shared" si="19"/>
        <v>0</v>
      </c>
      <c r="H637">
        <v>0</v>
      </c>
      <c r="I637">
        <v>0</v>
      </c>
      <c r="J637">
        <f>SUM($H$32:H637)</f>
        <v>7486</v>
      </c>
      <c r="K637">
        <f>SUM($I$32:I637)</f>
        <v>559</v>
      </c>
      <c r="L637">
        <v>1</v>
      </c>
      <c r="M637">
        <v>158951</v>
      </c>
    </row>
    <row r="638" spans="1:13" ht="15" customHeight="1" x14ac:dyDescent="0.25">
      <c r="A638" t="s">
        <v>661</v>
      </c>
      <c r="B638">
        <v>1</v>
      </c>
      <c r="C638">
        <v>1</v>
      </c>
      <c r="D638">
        <f t="shared" si="18"/>
        <v>0</v>
      </c>
      <c r="E638">
        <v>2294</v>
      </c>
      <c r="F638">
        <v>2294</v>
      </c>
      <c r="G638">
        <f t="shared" si="19"/>
        <v>0</v>
      </c>
      <c r="H638">
        <v>0</v>
      </c>
      <c r="I638">
        <v>0</v>
      </c>
      <c r="J638">
        <f>SUM($H$32:H638)</f>
        <v>7486</v>
      </c>
      <c r="K638">
        <f>SUM($I$32:I638)</f>
        <v>559</v>
      </c>
      <c r="L638">
        <v>1</v>
      </c>
      <c r="M638">
        <v>158952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2294</v>
      </c>
      <c r="F639">
        <v>2294</v>
      </c>
      <c r="G639">
        <f t="shared" si="19"/>
        <v>0</v>
      </c>
      <c r="H639">
        <v>2</v>
      </c>
      <c r="I639">
        <v>0</v>
      </c>
      <c r="J639">
        <f>SUM($H$32:H639)</f>
        <v>7488</v>
      </c>
      <c r="K639">
        <f>SUM($I$32:I639)</f>
        <v>559</v>
      </c>
      <c r="L639">
        <v>21</v>
      </c>
      <c r="M639">
        <v>158973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2294</v>
      </c>
      <c r="F640">
        <v>2294</v>
      </c>
      <c r="G640">
        <f t="shared" si="19"/>
        <v>0</v>
      </c>
      <c r="H640">
        <v>5</v>
      </c>
      <c r="I640">
        <v>0</v>
      </c>
      <c r="J640">
        <f>SUM($H$32:H640)</f>
        <v>7493</v>
      </c>
      <c r="K640">
        <f>SUM($I$32:I640)</f>
        <v>559</v>
      </c>
      <c r="L640">
        <v>119</v>
      </c>
      <c r="M640">
        <v>159092</v>
      </c>
    </row>
    <row r="641" spans="1:13" ht="15" customHeight="1" x14ac:dyDescent="0.25">
      <c r="A641" t="s">
        <v>664</v>
      </c>
      <c r="B641">
        <v>2</v>
      </c>
      <c r="C641">
        <v>2</v>
      </c>
      <c r="D641">
        <f t="shared" si="18"/>
        <v>0</v>
      </c>
      <c r="E641">
        <v>2294</v>
      </c>
      <c r="F641">
        <v>2294</v>
      </c>
      <c r="G641">
        <f t="shared" si="19"/>
        <v>0</v>
      </c>
      <c r="H641">
        <v>2</v>
      </c>
      <c r="I641">
        <v>0</v>
      </c>
      <c r="J641">
        <f>SUM($H$32:H641)</f>
        <v>7495</v>
      </c>
      <c r="K641">
        <f>SUM($I$32:I641)</f>
        <v>559</v>
      </c>
      <c r="L641">
        <v>21</v>
      </c>
      <c r="M641">
        <v>159113</v>
      </c>
    </row>
    <row r="642" spans="1:13" ht="15" customHeight="1" x14ac:dyDescent="0.25">
      <c r="A642" t="s">
        <v>665</v>
      </c>
      <c r="B642">
        <v>3</v>
      </c>
      <c r="C642">
        <v>3</v>
      </c>
      <c r="D642">
        <f t="shared" si="18"/>
        <v>0</v>
      </c>
      <c r="E642">
        <v>2294</v>
      </c>
      <c r="F642">
        <v>2294</v>
      </c>
      <c r="G642">
        <f t="shared" si="19"/>
        <v>0</v>
      </c>
      <c r="H642">
        <v>5</v>
      </c>
      <c r="I642">
        <v>0</v>
      </c>
      <c r="J642">
        <f>SUM($H$32:H642)</f>
        <v>7500</v>
      </c>
      <c r="K642">
        <f>SUM($I$32:I642)</f>
        <v>559</v>
      </c>
      <c r="L642">
        <v>132</v>
      </c>
      <c r="M642">
        <v>159245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2294</v>
      </c>
      <c r="F643">
        <v>2294</v>
      </c>
      <c r="G643">
        <f t="shared" si="19"/>
        <v>0</v>
      </c>
      <c r="H643">
        <v>2</v>
      </c>
      <c r="I643">
        <v>0</v>
      </c>
      <c r="J643">
        <f>SUM($H$32:H643)</f>
        <v>7502</v>
      </c>
      <c r="K643">
        <f>SUM($I$32:I643)</f>
        <v>559</v>
      </c>
      <c r="L643">
        <v>21</v>
      </c>
      <c r="M643">
        <v>159266</v>
      </c>
    </row>
    <row r="644" spans="1:13" ht="15" customHeight="1" x14ac:dyDescent="0.25">
      <c r="A644" t="s">
        <v>667</v>
      </c>
      <c r="B644">
        <v>3</v>
      </c>
      <c r="C644">
        <v>3</v>
      </c>
      <c r="D644">
        <f t="shared" si="18"/>
        <v>0</v>
      </c>
      <c r="E644">
        <v>2294</v>
      </c>
      <c r="F644">
        <v>2294</v>
      </c>
      <c r="G644">
        <f t="shared" si="19"/>
        <v>0</v>
      </c>
      <c r="H644">
        <v>5</v>
      </c>
      <c r="I644">
        <v>0</v>
      </c>
      <c r="J644">
        <f>SUM($H$32:H644)</f>
        <v>7507</v>
      </c>
      <c r="K644">
        <f>SUM($I$32:I644)</f>
        <v>559</v>
      </c>
      <c r="L644">
        <v>133</v>
      </c>
      <c r="M644">
        <v>159399</v>
      </c>
    </row>
    <row r="645" spans="1:13" ht="15" customHeight="1" x14ac:dyDescent="0.25">
      <c r="A645" t="s">
        <v>668</v>
      </c>
      <c r="B645">
        <v>2</v>
      </c>
      <c r="C645">
        <v>2</v>
      </c>
      <c r="D645">
        <f t="shared" si="18"/>
        <v>0</v>
      </c>
      <c r="E645">
        <v>2294</v>
      </c>
      <c r="F645">
        <v>2294</v>
      </c>
      <c r="G645">
        <f t="shared" si="19"/>
        <v>0</v>
      </c>
      <c r="H645">
        <v>2</v>
      </c>
      <c r="I645">
        <v>0</v>
      </c>
      <c r="J645">
        <f>SUM($H$32:H645)</f>
        <v>7509</v>
      </c>
      <c r="K645">
        <f>SUM($I$32:I645)</f>
        <v>559</v>
      </c>
      <c r="L645">
        <v>23</v>
      </c>
      <c r="M645">
        <v>159422</v>
      </c>
    </row>
    <row r="646" spans="1:13" ht="15" customHeight="1" x14ac:dyDescent="0.25">
      <c r="A646" t="s">
        <v>669</v>
      </c>
      <c r="B646">
        <v>2</v>
      </c>
      <c r="C646">
        <v>2</v>
      </c>
      <c r="D646">
        <f t="shared" si="18"/>
        <v>0</v>
      </c>
      <c r="E646">
        <v>2294</v>
      </c>
      <c r="F646">
        <v>2294</v>
      </c>
      <c r="G646">
        <f t="shared" si="19"/>
        <v>0</v>
      </c>
      <c r="H646">
        <v>2</v>
      </c>
      <c r="I646">
        <v>0</v>
      </c>
      <c r="J646">
        <f>SUM($H$32:H646)</f>
        <v>7511</v>
      </c>
      <c r="K646">
        <f>SUM($I$32:I646)</f>
        <v>559</v>
      </c>
      <c r="L646">
        <v>103</v>
      </c>
      <c r="M646">
        <v>159525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2294</v>
      </c>
      <c r="F647">
        <v>2294</v>
      </c>
      <c r="G647">
        <f t="shared" si="19"/>
        <v>0</v>
      </c>
      <c r="H647">
        <v>2</v>
      </c>
      <c r="I647">
        <v>0</v>
      </c>
      <c r="J647">
        <f>SUM($H$32:H647)</f>
        <v>7513</v>
      </c>
      <c r="K647">
        <f>SUM($I$32:I647)</f>
        <v>559</v>
      </c>
      <c r="L647">
        <v>19</v>
      </c>
      <c r="M647">
        <v>159544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2294</v>
      </c>
      <c r="F648">
        <v>2294</v>
      </c>
      <c r="G648">
        <f t="shared" si="19"/>
        <v>0</v>
      </c>
      <c r="H648">
        <v>2</v>
      </c>
      <c r="I648">
        <v>0</v>
      </c>
      <c r="J648">
        <f>SUM($H$32:H648)</f>
        <v>7515</v>
      </c>
      <c r="K648">
        <f>SUM($I$32:I648)</f>
        <v>559</v>
      </c>
      <c r="L648">
        <v>28</v>
      </c>
      <c r="M648">
        <v>159572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2294</v>
      </c>
      <c r="F649">
        <v>2294</v>
      </c>
      <c r="G649">
        <f t="shared" si="19"/>
        <v>0</v>
      </c>
      <c r="H649">
        <v>2</v>
      </c>
      <c r="I649">
        <v>0</v>
      </c>
      <c r="J649">
        <f>SUM($H$32:H649)</f>
        <v>7517</v>
      </c>
      <c r="K649">
        <f>SUM($I$32:I649)</f>
        <v>559</v>
      </c>
      <c r="L649">
        <v>18</v>
      </c>
      <c r="M649">
        <v>159590</v>
      </c>
    </row>
    <row r="650" spans="1:13" ht="15" customHeight="1" x14ac:dyDescent="0.25">
      <c r="A650" t="s">
        <v>673</v>
      </c>
      <c r="B650">
        <v>1</v>
      </c>
      <c r="C650">
        <v>1</v>
      </c>
      <c r="D650">
        <f t="shared" si="18"/>
        <v>0</v>
      </c>
      <c r="E650">
        <v>2294</v>
      </c>
      <c r="F650">
        <v>2294</v>
      </c>
      <c r="G650">
        <f t="shared" si="19"/>
        <v>0</v>
      </c>
      <c r="H650">
        <v>0</v>
      </c>
      <c r="I650">
        <v>0</v>
      </c>
      <c r="J650">
        <f>SUM($H$32:H650)</f>
        <v>7517</v>
      </c>
      <c r="K650">
        <f>SUM($I$32:I650)</f>
        <v>559</v>
      </c>
      <c r="L650">
        <v>1</v>
      </c>
      <c r="M650">
        <v>159591</v>
      </c>
    </row>
    <row r="651" spans="1:13" ht="15" customHeight="1" x14ac:dyDescent="0.25">
      <c r="A651" t="s">
        <v>674</v>
      </c>
      <c r="B651">
        <v>3</v>
      </c>
      <c r="C651">
        <v>2</v>
      </c>
      <c r="D651">
        <f t="shared" si="18"/>
        <v>1</v>
      </c>
      <c r="E651">
        <v>2294</v>
      </c>
      <c r="F651">
        <v>2293</v>
      </c>
      <c r="G651">
        <f t="shared" si="19"/>
        <v>1</v>
      </c>
      <c r="H651">
        <v>7</v>
      </c>
      <c r="I651">
        <v>1</v>
      </c>
      <c r="J651">
        <f>SUM($H$32:H651)</f>
        <v>7524</v>
      </c>
      <c r="K651">
        <f>SUM($I$32:I651)</f>
        <v>560</v>
      </c>
      <c r="L651">
        <v>144</v>
      </c>
      <c r="M651">
        <v>159735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2293</v>
      </c>
      <c r="F652">
        <v>2293</v>
      </c>
      <c r="G652">
        <f t="shared" si="19"/>
        <v>0</v>
      </c>
      <c r="H652">
        <v>2</v>
      </c>
      <c r="I652">
        <v>0</v>
      </c>
      <c r="J652">
        <f>SUM($H$32:H652)</f>
        <v>7526</v>
      </c>
      <c r="K652">
        <f>SUM($I$32:I652)</f>
        <v>560</v>
      </c>
      <c r="L652">
        <v>21</v>
      </c>
      <c r="M652">
        <v>159756</v>
      </c>
    </row>
    <row r="653" spans="1:13" ht="15" customHeight="1" x14ac:dyDescent="0.25">
      <c r="A653" t="s">
        <v>676</v>
      </c>
      <c r="B653">
        <v>2</v>
      </c>
      <c r="C653">
        <v>2</v>
      </c>
      <c r="D653">
        <f t="shared" si="18"/>
        <v>0</v>
      </c>
      <c r="E653">
        <v>2293</v>
      </c>
      <c r="F653">
        <v>2293</v>
      </c>
      <c r="G653">
        <f t="shared" si="19"/>
        <v>0</v>
      </c>
      <c r="H653">
        <v>2</v>
      </c>
      <c r="I653">
        <v>0</v>
      </c>
      <c r="J653">
        <f>SUM($H$32:H653)</f>
        <v>7528</v>
      </c>
      <c r="K653">
        <f>SUM($I$32:I653)</f>
        <v>560</v>
      </c>
      <c r="L653">
        <v>27</v>
      </c>
      <c r="M653">
        <v>159783</v>
      </c>
    </row>
    <row r="654" spans="1:13" ht="15" customHeight="1" x14ac:dyDescent="0.25">
      <c r="A654" t="s">
        <v>677</v>
      </c>
      <c r="B654">
        <v>2</v>
      </c>
      <c r="C654">
        <v>2</v>
      </c>
      <c r="D654">
        <f t="shared" si="18"/>
        <v>0</v>
      </c>
      <c r="E654">
        <v>2293</v>
      </c>
      <c r="F654">
        <v>2293</v>
      </c>
      <c r="G654">
        <f t="shared" si="19"/>
        <v>0</v>
      </c>
      <c r="H654">
        <v>2</v>
      </c>
      <c r="I654">
        <v>0</v>
      </c>
      <c r="J654">
        <f>SUM($H$32:H654)</f>
        <v>7530</v>
      </c>
      <c r="K654">
        <f>SUM($I$32:I654)</f>
        <v>560</v>
      </c>
      <c r="L654">
        <v>18</v>
      </c>
      <c r="M654">
        <v>159801</v>
      </c>
    </row>
    <row r="655" spans="1:13" ht="15" customHeight="1" x14ac:dyDescent="0.25">
      <c r="A655" t="s">
        <v>678</v>
      </c>
      <c r="B655">
        <v>2</v>
      </c>
      <c r="C655">
        <v>2</v>
      </c>
      <c r="D655">
        <f t="shared" si="18"/>
        <v>0</v>
      </c>
      <c r="E655">
        <v>2293</v>
      </c>
      <c r="F655">
        <v>2293</v>
      </c>
      <c r="G655">
        <f t="shared" si="19"/>
        <v>0</v>
      </c>
      <c r="H655">
        <v>2</v>
      </c>
      <c r="I655">
        <v>0</v>
      </c>
      <c r="J655">
        <f>SUM($H$32:H655)</f>
        <v>7532</v>
      </c>
      <c r="K655">
        <f>SUM($I$32:I655)</f>
        <v>560</v>
      </c>
      <c r="L655">
        <v>15</v>
      </c>
      <c r="M655">
        <v>159816</v>
      </c>
    </row>
    <row r="656" spans="1:13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2293</v>
      </c>
      <c r="F656">
        <v>2293</v>
      </c>
      <c r="G656">
        <f t="shared" si="19"/>
        <v>0</v>
      </c>
      <c r="H656">
        <v>2</v>
      </c>
      <c r="I656">
        <v>0</v>
      </c>
      <c r="J656">
        <f>SUM($H$32:H656)</f>
        <v>7534</v>
      </c>
      <c r="K656">
        <f>SUM($I$32:I656)</f>
        <v>560</v>
      </c>
      <c r="L656">
        <v>99</v>
      </c>
      <c r="M656">
        <v>159915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2293</v>
      </c>
      <c r="F657">
        <v>2293</v>
      </c>
      <c r="G657">
        <f t="shared" si="19"/>
        <v>0</v>
      </c>
      <c r="H657">
        <v>2</v>
      </c>
      <c r="I657">
        <v>0</v>
      </c>
      <c r="J657">
        <f>SUM($H$32:H657)</f>
        <v>7536</v>
      </c>
      <c r="K657">
        <f>SUM($I$32:I657)</f>
        <v>560</v>
      </c>
      <c r="L657">
        <v>17</v>
      </c>
      <c r="M657">
        <v>159932</v>
      </c>
    </row>
    <row r="658" spans="1:13" ht="15" customHeight="1" x14ac:dyDescent="0.25">
      <c r="A658" t="s">
        <v>681</v>
      </c>
      <c r="B658">
        <v>3</v>
      </c>
      <c r="C658">
        <v>1</v>
      </c>
      <c r="D658">
        <f t="shared" si="18"/>
        <v>2</v>
      </c>
      <c r="E658">
        <v>2293</v>
      </c>
      <c r="F658">
        <v>2291</v>
      </c>
      <c r="G658">
        <f t="shared" si="19"/>
        <v>2</v>
      </c>
      <c r="H658">
        <v>2</v>
      </c>
      <c r="I658">
        <v>1</v>
      </c>
      <c r="J658">
        <f>SUM($H$32:H658)</f>
        <v>7538</v>
      </c>
      <c r="K658">
        <f>SUM($I$32:I658)</f>
        <v>561</v>
      </c>
      <c r="L658">
        <v>122</v>
      </c>
      <c r="M658">
        <v>160054</v>
      </c>
    </row>
    <row r="659" spans="1:13" ht="15" customHeight="1" x14ac:dyDescent="0.25">
      <c r="A659" t="s">
        <v>682</v>
      </c>
      <c r="B659">
        <v>2</v>
      </c>
      <c r="C659">
        <v>2</v>
      </c>
      <c r="D659">
        <f t="shared" si="18"/>
        <v>0</v>
      </c>
      <c r="E659">
        <v>2291</v>
      </c>
      <c r="F659">
        <v>2291</v>
      </c>
      <c r="G659">
        <f t="shared" si="19"/>
        <v>0</v>
      </c>
      <c r="H659">
        <v>2</v>
      </c>
      <c r="I659">
        <v>0</v>
      </c>
      <c r="J659">
        <f>SUM($H$32:H659)</f>
        <v>7540</v>
      </c>
      <c r="K659">
        <f>SUM($I$32:I659)</f>
        <v>561</v>
      </c>
      <c r="L659">
        <v>19</v>
      </c>
      <c r="M659">
        <v>160073</v>
      </c>
    </row>
    <row r="660" spans="1:13" ht="15" customHeight="1" x14ac:dyDescent="0.25">
      <c r="A660" t="s">
        <v>683</v>
      </c>
      <c r="B660">
        <v>3</v>
      </c>
      <c r="C660">
        <v>3</v>
      </c>
      <c r="D660">
        <f t="shared" si="18"/>
        <v>0</v>
      </c>
      <c r="E660">
        <v>2291</v>
      </c>
      <c r="F660">
        <v>2291</v>
      </c>
      <c r="G660">
        <f t="shared" si="19"/>
        <v>0</v>
      </c>
      <c r="H660">
        <v>5</v>
      </c>
      <c r="I660">
        <v>0</v>
      </c>
      <c r="J660">
        <f>SUM($H$32:H660)</f>
        <v>7545</v>
      </c>
      <c r="K660">
        <f>SUM($I$32:I660)</f>
        <v>561</v>
      </c>
      <c r="L660">
        <v>124</v>
      </c>
      <c r="M660">
        <v>160197</v>
      </c>
    </row>
    <row r="661" spans="1:13" ht="15" customHeight="1" x14ac:dyDescent="0.25">
      <c r="A661" t="s">
        <v>684</v>
      </c>
      <c r="B661">
        <v>2</v>
      </c>
      <c r="C661">
        <v>2</v>
      </c>
      <c r="D661">
        <f t="shared" si="18"/>
        <v>0</v>
      </c>
      <c r="E661">
        <v>2291</v>
      </c>
      <c r="F661">
        <v>2291</v>
      </c>
      <c r="G661">
        <f t="shared" si="19"/>
        <v>0</v>
      </c>
      <c r="H661">
        <v>2</v>
      </c>
      <c r="I661">
        <v>0</v>
      </c>
      <c r="J661">
        <f>SUM($H$32:H661)</f>
        <v>7547</v>
      </c>
      <c r="K661">
        <f>SUM($I$32:I661)</f>
        <v>561</v>
      </c>
      <c r="L661">
        <v>21</v>
      </c>
      <c r="M661">
        <v>160218</v>
      </c>
    </row>
    <row r="662" spans="1:13" ht="15" customHeight="1" x14ac:dyDescent="0.25">
      <c r="A662" t="s">
        <v>685</v>
      </c>
      <c r="B662">
        <v>7</v>
      </c>
      <c r="C662">
        <v>5</v>
      </c>
      <c r="D662">
        <f t="shared" si="18"/>
        <v>2</v>
      </c>
      <c r="E662">
        <v>2291</v>
      </c>
      <c r="F662">
        <v>2282</v>
      </c>
      <c r="G662">
        <f t="shared" si="19"/>
        <v>9</v>
      </c>
      <c r="H662">
        <v>24</v>
      </c>
      <c r="I662">
        <v>3</v>
      </c>
      <c r="J662">
        <f>SUM($H$32:H662)</f>
        <v>7571</v>
      </c>
      <c r="K662">
        <f>SUM($I$32:I662)</f>
        <v>564</v>
      </c>
      <c r="L662">
        <v>572</v>
      </c>
      <c r="M662">
        <v>160790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2282</v>
      </c>
      <c r="F663">
        <v>2282</v>
      </c>
      <c r="G663">
        <f t="shared" si="19"/>
        <v>0</v>
      </c>
      <c r="H663">
        <v>2</v>
      </c>
      <c r="I663">
        <v>0</v>
      </c>
      <c r="J663">
        <f>SUM($H$32:H663)</f>
        <v>7573</v>
      </c>
      <c r="K663">
        <f>SUM($I$32:I663)</f>
        <v>564</v>
      </c>
      <c r="L663">
        <v>19</v>
      </c>
      <c r="M663">
        <v>160809</v>
      </c>
    </row>
    <row r="664" spans="1:13" ht="15" customHeight="1" x14ac:dyDescent="0.25">
      <c r="A664" t="s">
        <v>687</v>
      </c>
      <c r="B664">
        <v>3</v>
      </c>
      <c r="C664">
        <v>3</v>
      </c>
      <c r="D664">
        <f t="shared" si="18"/>
        <v>0</v>
      </c>
      <c r="E664">
        <v>2282</v>
      </c>
      <c r="F664">
        <v>2282</v>
      </c>
      <c r="G664">
        <f t="shared" si="19"/>
        <v>0</v>
      </c>
      <c r="H664">
        <v>5</v>
      </c>
      <c r="I664">
        <v>0</v>
      </c>
      <c r="J664">
        <f>SUM($H$32:H664)</f>
        <v>7578</v>
      </c>
      <c r="K664">
        <f>SUM($I$32:I664)</f>
        <v>564</v>
      </c>
      <c r="L664">
        <v>134</v>
      </c>
      <c r="M664">
        <v>160943</v>
      </c>
    </row>
    <row r="665" spans="1:13" ht="15" customHeight="1" x14ac:dyDescent="0.25">
      <c r="A665" t="s">
        <v>688</v>
      </c>
      <c r="B665">
        <v>1</v>
      </c>
      <c r="C665">
        <v>1</v>
      </c>
      <c r="D665">
        <f t="shared" si="18"/>
        <v>0</v>
      </c>
      <c r="E665">
        <v>2282</v>
      </c>
      <c r="F665">
        <v>2282</v>
      </c>
      <c r="G665">
        <f t="shared" si="19"/>
        <v>0</v>
      </c>
      <c r="H665">
        <v>0</v>
      </c>
      <c r="I665">
        <v>0</v>
      </c>
      <c r="J665">
        <f>SUM($H$32:H665)</f>
        <v>7578</v>
      </c>
      <c r="K665">
        <f>SUM($I$32:I665)</f>
        <v>564</v>
      </c>
      <c r="L665">
        <v>1</v>
      </c>
      <c r="M665">
        <v>160944</v>
      </c>
    </row>
    <row r="666" spans="1:13" ht="15" customHeight="1" x14ac:dyDescent="0.25">
      <c r="A666" t="s">
        <v>689</v>
      </c>
      <c r="B666">
        <v>2</v>
      </c>
      <c r="C666">
        <v>2</v>
      </c>
      <c r="D666">
        <f t="shared" si="18"/>
        <v>0</v>
      </c>
      <c r="E666">
        <v>2282</v>
      </c>
      <c r="F666">
        <v>2282</v>
      </c>
      <c r="G666">
        <f t="shared" si="19"/>
        <v>0</v>
      </c>
      <c r="H666">
        <v>2</v>
      </c>
      <c r="I666">
        <v>0</v>
      </c>
      <c r="J666">
        <f>SUM($H$32:H666)</f>
        <v>7580</v>
      </c>
      <c r="K666">
        <f>SUM($I$32:I666)</f>
        <v>564</v>
      </c>
      <c r="L666">
        <v>15</v>
      </c>
      <c r="M666">
        <v>160959</v>
      </c>
    </row>
    <row r="667" spans="1:13" ht="15" customHeight="1" x14ac:dyDescent="0.25">
      <c r="A667" t="s">
        <v>690</v>
      </c>
      <c r="B667">
        <v>1</v>
      </c>
      <c r="C667">
        <v>1</v>
      </c>
      <c r="D667">
        <f t="shared" si="18"/>
        <v>0</v>
      </c>
      <c r="E667">
        <v>2282</v>
      </c>
      <c r="F667">
        <v>2282</v>
      </c>
      <c r="G667">
        <f t="shared" si="19"/>
        <v>0</v>
      </c>
      <c r="H667">
        <v>0</v>
      </c>
      <c r="I667">
        <v>0</v>
      </c>
      <c r="J667">
        <f>SUM($H$32:H667)</f>
        <v>7580</v>
      </c>
      <c r="K667">
        <f>SUM($I$32:I667)</f>
        <v>564</v>
      </c>
      <c r="L667">
        <v>0</v>
      </c>
      <c r="M667">
        <v>160959</v>
      </c>
    </row>
    <row r="668" spans="1:13" ht="15" customHeight="1" x14ac:dyDescent="0.25">
      <c r="A668" t="s">
        <v>691</v>
      </c>
      <c r="B668">
        <v>2</v>
      </c>
      <c r="C668">
        <v>2</v>
      </c>
      <c r="D668">
        <f t="shared" si="18"/>
        <v>0</v>
      </c>
      <c r="E668">
        <v>2282</v>
      </c>
      <c r="F668">
        <v>2282</v>
      </c>
      <c r="G668">
        <f t="shared" si="19"/>
        <v>0</v>
      </c>
      <c r="H668">
        <v>2</v>
      </c>
      <c r="I668">
        <v>0</v>
      </c>
      <c r="J668">
        <f>SUM($H$32:H668)</f>
        <v>7582</v>
      </c>
      <c r="K668">
        <f>SUM($I$32:I668)</f>
        <v>564</v>
      </c>
      <c r="L668">
        <v>103</v>
      </c>
      <c r="M668">
        <v>161062</v>
      </c>
    </row>
    <row r="669" spans="1:13" ht="15" customHeight="1" x14ac:dyDescent="0.25">
      <c r="A669" t="s">
        <v>692</v>
      </c>
      <c r="B669">
        <v>3</v>
      </c>
      <c r="C669">
        <v>3</v>
      </c>
      <c r="D669">
        <f t="shared" si="18"/>
        <v>0</v>
      </c>
      <c r="E669">
        <v>2282</v>
      </c>
      <c r="F669">
        <v>2282</v>
      </c>
      <c r="G669">
        <f t="shared" si="19"/>
        <v>0</v>
      </c>
      <c r="H669">
        <v>5</v>
      </c>
      <c r="I669">
        <v>0</v>
      </c>
      <c r="J669">
        <f>SUM($H$32:H669)</f>
        <v>7587</v>
      </c>
      <c r="K669">
        <f>SUM($I$32:I669)</f>
        <v>564</v>
      </c>
      <c r="L669">
        <v>125</v>
      </c>
      <c r="M669">
        <v>161187</v>
      </c>
    </row>
    <row r="670" spans="1:13" ht="15" customHeight="1" x14ac:dyDescent="0.25">
      <c r="A670" t="s">
        <v>693</v>
      </c>
      <c r="B670">
        <v>2</v>
      </c>
      <c r="C670">
        <v>2</v>
      </c>
      <c r="D670">
        <f t="shared" si="18"/>
        <v>0</v>
      </c>
      <c r="E670">
        <v>2282</v>
      </c>
      <c r="F670">
        <v>2282</v>
      </c>
      <c r="G670">
        <f t="shared" si="19"/>
        <v>0</v>
      </c>
      <c r="H670">
        <v>2</v>
      </c>
      <c r="I670">
        <v>0</v>
      </c>
      <c r="J670">
        <f>SUM($H$32:H670)</f>
        <v>7589</v>
      </c>
      <c r="K670">
        <f>SUM($I$32:I670)</f>
        <v>564</v>
      </c>
      <c r="L670">
        <v>103</v>
      </c>
      <c r="M670">
        <v>161290</v>
      </c>
    </row>
    <row r="671" spans="1:13" ht="15" customHeight="1" x14ac:dyDescent="0.25">
      <c r="A671" t="s">
        <v>694</v>
      </c>
      <c r="B671">
        <v>2</v>
      </c>
      <c r="C671">
        <v>2</v>
      </c>
      <c r="D671">
        <f t="shared" si="18"/>
        <v>0</v>
      </c>
      <c r="E671">
        <v>2282</v>
      </c>
      <c r="F671">
        <v>2282</v>
      </c>
      <c r="G671">
        <f t="shared" si="19"/>
        <v>0</v>
      </c>
      <c r="H671">
        <v>2</v>
      </c>
      <c r="I671">
        <v>0</v>
      </c>
      <c r="J671">
        <f>SUM($H$32:H671)</f>
        <v>7591</v>
      </c>
      <c r="K671">
        <f>SUM($I$32:I671)</f>
        <v>564</v>
      </c>
      <c r="L671">
        <v>113</v>
      </c>
      <c r="M671">
        <v>161403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2282</v>
      </c>
      <c r="F672">
        <v>2282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7596</v>
      </c>
      <c r="K672">
        <f>SUM($I$32:I672)</f>
        <v>564</v>
      </c>
      <c r="L672">
        <v>37</v>
      </c>
      <c r="M672">
        <v>161440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2282</v>
      </c>
      <c r="F673">
        <v>2282</v>
      </c>
      <c r="G673">
        <f t="shared" si="21"/>
        <v>0</v>
      </c>
      <c r="H673">
        <v>5</v>
      </c>
      <c r="I673">
        <v>0</v>
      </c>
      <c r="J673">
        <f>SUM($H$32:H673)</f>
        <v>7601</v>
      </c>
      <c r="K673">
        <f>SUM($I$32:I673)</f>
        <v>564</v>
      </c>
      <c r="L673">
        <v>39</v>
      </c>
      <c r="M673">
        <v>161479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2282</v>
      </c>
      <c r="F674">
        <v>2282</v>
      </c>
      <c r="G674">
        <f t="shared" si="21"/>
        <v>0</v>
      </c>
      <c r="H674">
        <v>0</v>
      </c>
      <c r="I674">
        <v>0</v>
      </c>
      <c r="J674">
        <f>SUM($H$32:H674)</f>
        <v>7601</v>
      </c>
      <c r="K674">
        <f>SUM($I$32:I674)</f>
        <v>564</v>
      </c>
      <c r="L674">
        <v>1</v>
      </c>
      <c r="M674">
        <v>161480</v>
      </c>
    </row>
    <row r="675" spans="1:13" ht="15" customHeight="1" x14ac:dyDescent="0.25">
      <c r="A675" t="s">
        <v>698</v>
      </c>
      <c r="B675">
        <v>1</v>
      </c>
      <c r="C675">
        <v>1</v>
      </c>
      <c r="D675">
        <f t="shared" si="20"/>
        <v>0</v>
      </c>
      <c r="E675">
        <v>2282</v>
      </c>
      <c r="F675">
        <v>2282</v>
      </c>
      <c r="G675">
        <f t="shared" si="21"/>
        <v>0</v>
      </c>
      <c r="H675">
        <v>0</v>
      </c>
      <c r="I675">
        <v>0</v>
      </c>
      <c r="J675">
        <f>SUM($H$32:H675)</f>
        <v>7601</v>
      </c>
      <c r="K675">
        <f>SUM($I$32:I675)</f>
        <v>564</v>
      </c>
      <c r="L675">
        <v>0</v>
      </c>
      <c r="M675">
        <v>161480</v>
      </c>
    </row>
    <row r="676" spans="1:13" ht="15" customHeight="1" x14ac:dyDescent="0.25">
      <c r="A676" t="s">
        <v>699</v>
      </c>
      <c r="B676">
        <v>3</v>
      </c>
      <c r="C676">
        <v>3</v>
      </c>
      <c r="D676">
        <f t="shared" si="20"/>
        <v>0</v>
      </c>
      <c r="E676">
        <v>2282</v>
      </c>
      <c r="F676">
        <v>2282</v>
      </c>
      <c r="G676">
        <f t="shared" si="21"/>
        <v>0</v>
      </c>
      <c r="H676">
        <v>5</v>
      </c>
      <c r="I676">
        <v>0</v>
      </c>
      <c r="J676">
        <f>SUM($H$32:H676)</f>
        <v>7606</v>
      </c>
      <c r="K676">
        <f>SUM($I$32:I676)</f>
        <v>564</v>
      </c>
      <c r="L676">
        <v>38</v>
      </c>
      <c r="M676">
        <v>161518</v>
      </c>
    </row>
    <row r="677" spans="1:13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2282</v>
      </c>
      <c r="F677">
        <v>2282</v>
      </c>
      <c r="G677">
        <f t="shared" si="21"/>
        <v>0</v>
      </c>
      <c r="H677">
        <v>5</v>
      </c>
      <c r="I677">
        <v>0</v>
      </c>
      <c r="J677">
        <f>SUM($H$32:H677)</f>
        <v>7611</v>
      </c>
      <c r="K677">
        <f>SUM($I$32:I677)</f>
        <v>564</v>
      </c>
      <c r="L677">
        <v>29</v>
      </c>
      <c r="M677">
        <v>161547</v>
      </c>
    </row>
    <row r="678" spans="1:13" ht="15" customHeight="1" x14ac:dyDescent="0.25">
      <c r="A678" t="s">
        <v>701</v>
      </c>
      <c r="B678">
        <v>2</v>
      </c>
      <c r="C678">
        <v>2</v>
      </c>
      <c r="D678">
        <f t="shared" si="20"/>
        <v>0</v>
      </c>
      <c r="E678">
        <v>2282</v>
      </c>
      <c r="F678">
        <v>2282</v>
      </c>
      <c r="G678">
        <f t="shared" si="21"/>
        <v>0</v>
      </c>
      <c r="H678">
        <v>2</v>
      </c>
      <c r="I678">
        <v>0</v>
      </c>
      <c r="J678">
        <f>SUM($H$32:H678)</f>
        <v>7613</v>
      </c>
      <c r="K678">
        <f>SUM($I$32:I678)</f>
        <v>564</v>
      </c>
      <c r="L678">
        <v>19</v>
      </c>
      <c r="M678">
        <v>161566</v>
      </c>
    </row>
    <row r="679" spans="1:13" ht="15" customHeight="1" x14ac:dyDescent="0.25">
      <c r="A679" t="s">
        <v>702</v>
      </c>
      <c r="B679">
        <v>1</v>
      </c>
      <c r="C679">
        <v>1</v>
      </c>
      <c r="D679">
        <f t="shared" si="20"/>
        <v>0</v>
      </c>
      <c r="E679">
        <v>2282</v>
      </c>
      <c r="F679">
        <v>2282</v>
      </c>
      <c r="G679">
        <f t="shared" si="21"/>
        <v>0</v>
      </c>
      <c r="H679">
        <v>0</v>
      </c>
      <c r="I679">
        <v>0</v>
      </c>
      <c r="J679">
        <f>SUM($H$32:H679)</f>
        <v>7613</v>
      </c>
      <c r="K679">
        <f>SUM($I$32:I679)</f>
        <v>564</v>
      </c>
      <c r="L679">
        <v>1</v>
      </c>
      <c r="M679">
        <v>161567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2282</v>
      </c>
      <c r="F680">
        <v>2282</v>
      </c>
      <c r="G680">
        <f t="shared" si="21"/>
        <v>0</v>
      </c>
      <c r="H680">
        <v>2</v>
      </c>
      <c r="I680">
        <v>0</v>
      </c>
      <c r="J680">
        <f>SUM($H$32:H680)</f>
        <v>7615</v>
      </c>
      <c r="K680">
        <f>SUM($I$32:I680)</f>
        <v>564</v>
      </c>
      <c r="L680">
        <v>99</v>
      </c>
      <c r="M680">
        <v>161666</v>
      </c>
    </row>
    <row r="681" spans="1:13" ht="15" customHeight="1" x14ac:dyDescent="0.25">
      <c r="A681" t="s">
        <v>704</v>
      </c>
      <c r="B681">
        <v>2</v>
      </c>
      <c r="C681">
        <v>1</v>
      </c>
      <c r="D681">
        <f t="shared" si="20"/>
        <v>1</v>
      </c>
      <c r="E681">
        <v>2282</v>
      </c>
      <c r="F681">
        <v>2281</v>
      </c>
      <c r="G681">
        <f t="shared" si="21"/>
        <v>1</v>
      </c>
      <c r="H681">
        <v>2</v>
      </c>
      <c r="I681">
        <v>1</v>
      </c>
      <c r="J681">
        <f>SUM($H$32:H681)</f>
        <v>7617</v>
      </c>
      <c r="K681">
        <f>SUM($I$32:I681)</f>
        <v>565</v>
      </c>
      <c r="L681">
        <v>119</v>
      </c>
      <c r="M681">
        <v>161785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2281</v>
      </c>
      <c r="F682">
        <v>2281</v>
      </c>
      <c r="G682">
        <f t="shared" si="21"/>
        <v>0</v>
      </c>
      <c r="H682">
        <v>2</v>
      </c>
      <c r="I682">
        <v>0</v>
      </c>
      <c r="J682">
        <f>SUM($H$32:H682)</f>
        <v>7619</v>
      </c>
      <c r="K682">
        <f>SUM($I$32:I682)</f>
        <v>565</v>
      </c>
      <c r="L682">
        <v>99</v>
      </c>
      <c r="M682">
        <v>161884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2281</v>
      </c>
      <c r="F683">
        <v>2281</v>
      </c>
      <c r="G683">
        <f t="shared" si="21"/>
        <v>0</v>
      </c>
      <c r="H683">
        <v>2</v>
      </c>
      <c r="I683">
        <v>0</v>
      </c>
      <c r="J683">
        <f>SUM($H$32:H683)</f>
        <v>7621</v>
      </c>
      <c r="K683">
        <f>SUM($I$32:I683)</f>
        <v>565</v>
      </c>
      <c r="L683">
        <v>17</v>
      </c>
      <c r="M683">
        <v>161901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2281</v>
      </c>
      <c r="F684">
        <v>2281</v>
      </c>
      <c r="G684">
        <f t="shared" si="21"/>
        <v>0</v>
      </c>
      <c r="H684">
        <v>2</v>
      </c>
      <c r="I684">
        <v>0</v>
      </c>
      <c r="J684">
        <f>SUM($H$32:H684)</f>
        <v>7623</v>
      </c>
      <c r="K684">
        <f>SUM($I$32:I684)</f>
        <v>565</v>
      </c>
      <c r="L684">
        <v>17</v>
      </c>
      <c r="M684">
        <v>161918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2281</v>
      </c>
      <c r="F685">
        <v>2281</v>
      </c>
      <c r="G685">
        <f t="shared" si="21"/>
        <v>0</v>
      </c>
      <c r="H685">
        <v>2</v>
      </c>
      <c r="I685">
        <v>0</v>
      </c>
      <c r="J685">
        <f>SUM($H$32:H685)</f>
        <v>7625</v>
      </c>
      <c r="K685">
        <f>SUM($I$32:I685)</f>
        <v>565</v>
      </c>
      <c r="L685">
        <v>21</v>
      </c>
      <c r="M685">
        <v>161939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2281</v>
      </c>
      <c r="F686">
        <v>2281</v>
      </c>
      <c r="G686">
        <f t="shared" si="21"/>
        <v>0</v>
      </c>
      <c r="H686">
        <v>2</v>
      </c>
      <c r="I686">
        <v>0</v>
      </c>
      <c r="J686">
        <f>SUM($H$32:H686)</f>
        <v>7627</v>
      </c>
      <c r="K686">
        <f>SUM($I$32:I686)</f>
        <v>565</v>
      </c>
      <c r="L686">
        <v>17</v>
      </c>
      <c r="M686">
        <v>161956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2281</v>
      </c>
      <c r="F687">
        <v>2281</v>
      </c>
      <c r="G687">
        <f t="shared" si="21"/>
        <v>0</v>
      </c>
      <c r="H687">
        <v>2</v>
      </c>
      <c r="I687">
        <v>0</v>
      </c>
      <c r="J687">
        <f>SUM($H$32:H687)</f>
        <v>7629</v>
      </c>
      <c r="K687">
        <f>SUM($I$32:I687)</f>
        <v>565</v>
      </c>
      <c r="L687">
        <v>20</v>
      </c>
      <c r="M687">
        <v>161976</v>
      </c>
    </row>
    <row r="688" spans="1:13" ht="15" customHeight="1" x14ac:dyDescent="0.25">
      <c r="A688" t="s">
        <v>711</v>
      </c>
      <c r="B688">
        <v>2</v>
      </c>
      <c r="C688">
        <v>2</v>
      </c>
      <c r="D688">
        <f t="shared" si="20"/>
        <v>0</v>
      </c>
      <c r="E688">
        <v>2281</v>
      </c>
      <c r="F688">
        <v>2281</v>
      </c>
      <c r="G688">
        <f t="shared" si="21"/>
        <v>0</v>
      </c>
      <c r="H688">
        <v>2</v>
      </c>
      <c r="I688">
        <v>0</v>
      </c>
      <c r="J688">
        <f>SUM($H$32:H688)</f>
        <v>7631</v>
      </c>
      <c r="K688">
        <f>SUM($I$32:I688)</f>
        <v>565</v>
      </c>
      <c r="L688">
        <v>20</v>
      </c>
      <c r="M688">
        <v>161996</v>
      </c>
    </row>
    <row r="689" spans="1:13" ht="15" customHeight="1" x14ac:dyDescent="0.25">
      <c r="A689" t="s">
        <v>712</v>
      </c>
      <c r="B689">
        <v>4</v>
      </c>
      <c r="C689">
        <v>4</v>
      </c>
      <c r="D689">
        <f t="shared" si="20"/>
        <v>0</v>
      </c>
      <c r="E689">
        <v>2281</v>
      </c>
      <c r="F689">
        <v>2281</v>
      </c>
      <c r="G689">
        <f t="shared" si="21"/>
        <v>0</v>
      </c>
      <c r="H689">
        <v>6</v>
      </c>
      <c r="I689">
        <v>0</v>
      </c>
      <c r="J689">
        <f>SUM($H$32:H689)</f>
        <v>7637</v>
      </c>
      <c r="K689">
        <f>SUM($I$32:I689)</f>
        <v>565</v>
      </c>
      <c r="L689">
        <v>119</v>
      </c>
      <c r="M689">
        <v>162115</v>
      </c>
    </row>
    <row r="690" spans="1:13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2281</v>
      </c>
      <c r="F690">
        <v>2281</v>
      </c>
      <c r="G690">
        <f t="shared" si="21"/>
        <v>0</v>
      </c>
      <c r="H690">
        <v>6</v>
      </c>
      <c r="I690">
        <v>0</v>
      </c>
      <c r="J690">
        <f>SUM($H$32:H690)</f>
        <v>7643</v>
      </c>
      <c r="K690">
        <f>SUM($I$32:I690)</f>
        <v>565</v>
      </c>
      <c r="L690">
        <v>124</v>
      </c>
      <c r="M690">
        <v>162239</v>
      </c>
    </row>
    <row r="691" spans="1:13" ht="15" customHeight="1" x14ac:dyDescent="0.25">
      <c r="A691" t="s">
        <v>714</v>
      </c>
      <c r="B691">
        <v>4</v>
      </c>
      <c r="C691">
        <v>3</v>
      </c>
      <c r="D691">
        <f t="shared" si="20"/>
        <v>1</v>
      </c>
      <c r="E691">
        <v>2281</v>
      </c>
      <c r="F691">
        <v>2280</v>
      </c>
      <c r="G691">
        <f t="shared" si="21"/>
        <v>1</v>
      </c>
      <c r="H691">
        <v>9</v>
      </c>
      <c r="I691">
        <v>1</v>
      </c>
      <c r="J691">
        <f>SUM($H$32:H691)</f>
        <v>7652</v>
      </c>
      <c r="K691">
        <f>SUM($I$32:I691)</f>
        <v>566</v>
      </c>
      <c r="L691">
        <v>150</v>
      </c>
      <c r="M691">
        <v>162389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2280</v>
      </c>
      <c r="F692">
        <v>2280</v>
      </c>
      <c r="G692">
        <f t="shared" si="21"/>
        <v>0</v>
      </c>
      <c r="H692">
        <v>2</v>
      </c>
      <c r="I692">
        <v>0</v>
      </c>
      <c r="J692">
        <f>SUM($H$32:H692)</f>
        <v>7654</v>
      </c>
      <c r="K692">
        <f>SUM($I$32:I692)</f>
        <v>566</v>
      </c>
      <c r="L692">
        <v>100</v>
      </c>
      <c r="M692">
        <v>162489</v>
      </c>
    </row>
    <row r="693" spans="1:13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2280</v>
      </c>
      <c r="F693">
        <v>2280</v>
      </c>
      <c r="G693">
        <f t="shared" si="21"/>
        <v>0</v>
      </c>
      <c r="H693">
        <v>5</v>
      </c>
      <c r="I693">
        <v>0</v>
      </c>
      <c r="J693">
        <f>SUM($H$32:H693)</f>
        <v>7659</v>
      </c>
      <c r="K693">
        <f>SUM($I$32:I693)</f>
        <v>566</v>
      </c>
      <c r="L693">
        <v>40</v>
      </c>
      <c r="M693">
        <v>162529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2280</v>
      </c>
      <c r="F694">
        <v>2280</v>
      </c>
      <c r="G694">
        <f t="shared" si="21"/>
        <v>0</v>
      </c>
      <c r="H694">
        <v>2</v>
      </c>
      <c r="I694">
        <v>0</v>
      </c>
      <c r="J694">
        <f>SUM($H$32:H694)</f>
        <v>7661</v>
      </c>
      <c r="K694">
        <f>SUM($I$32:I694)</f>
        <v>566</v>
      </c>
      <c r="L694">
        <v>13</v>
      </c>
      <c r="M694">
        <v>162542</v>
      </c>
    </row>
    <row r="695" spans="1:13" ht="15" customHeight="1" x14ac:dyDescent="0.25">
      <c r="A695" t="s">
        <v>718</v>
      </c>
      <c r="B695">
        <v>3</v>
      </c>
      <c r="C695">
        <v>2</v>
      </c>
      <c r="D695">
        <f t="shared" si="20"/>
        <v>1</v>
      </c>
      <c r="E695">
        <v>2280</v>
      </c>
      <c r="F695">
        <v>2279</v>
      </c>
      <c r="G695">
        <f t="shared" si="21"/>
        <v>1</v>
      </c>
      <c r="H695">
        <v>7</v>
      </c>
      <c r="I695">
        <v>1</v>
      </c>
      <c r="J695">
        <f>SUM($H$32:H695)</f>
        <v>7668</v>
      </c>
      <c r="K695">
        <f>SUM($I$32:I695)</f>
        <v>567</v>
      </c>
      <c r="L695">
        <v>339</v>
      </c>
      <c r="M695">
        <v>162881</v>
      </c>
    </row>
    <row r="696" spans="1:13" ht="15" customHeight="1" x14ac:dyDescent="0.25">
      <c r="A696" t="s">
        <v>719</v>
      </c>
      <c r="B696">
        <v>2</v>
      </c>
      <c r="C696">
        <v>2</v>
      </c>
      <c r="D696">
        <f t="shared" si="20"/>
        <v>0</v>
      </c>
      <c r="E696">
        <v>2279</v>
      </c>
      <c r="F696">
        <v>2279</v>
      </c>
      <c r="G696">
        <f t="shared" si="21"/>
        <v>0</v>
      </c>
      <c r="H696">
        <v>2</v>
      </c>
      <c r="I696">
        <v>0</v>
      </c>
      <c r="J696">
        <f>SUM($H$32:H696)</f>
        <v>7670</v>
      </c>
      <c r="K696">
        <f>SUM($I$32:I696)</f>
        <v>567</v>
      </c>
      <c r="L696">
        <v>19</v>
      </c>
      <c r="M696">
        <v>162900</v>
      </c>
    </row>
    <row r="697" spans="1:13" ht="15" customHeight="1" x14ac:dyDescent="0.25">
      <c r="A697" t="s">
        <v>720</v>
      </c>
      <c r="B697">
        <v>2</v>
      </c>
      <c r="C697">
        <v>1</v>
      </c>
      <c r="D697">
        <f t="shared" si="20"/>
        <v>1</v>
      </c>
      <c r="E697">
        <v>2279</v>
      </c>
      <c r="F697">
        <v>2278</v>
      </c>
      <c r="G697">
        <f t="shared" si="21"/>
        <v>1</v>
      </c>
      <c r="H697">
        <v>2</v>
      </c>
      <c r="I697">
        <v>1</v>
      </c>
      <c r="J697">
        <f>SUM($H$32:H697)</f>
        <v>7672</v>
      </c>
      <c r="K697">
        <f>SUM($I$32:I697)</f>
        <v>568</v>
      </c>
      <c r="L697">
        <v>126</v>
      </c>
      <c r="M697">
        <v>163026</v>
      </c>
    </row>
    <row r="698" spans="1:13" ht="15" customHeight="1" x14ac:dyDescent="0.25">
      <c r="A698" t="s">
        <v>721</v>
      </c>
      <c r="B698">
        <v>2</v>
      </c>
      <c r="C698">
        <v>2</v>
      </c>
      <c r="D698">
        <f t="shared" si="20"/>
        <v>0</v>
      </c>
      <c r="E698">
        <v>2278</v>
      </c>
      <c r="F698">
        <v>2278</v>
      </c>
      <c r="G698">
        <f t="shared" si="21"/>
        <v>0</v>
      </c>
      <c r="H698">
        <v>2</v>
      </c>
      <c r="I698">
        <v>0</v>
      </c>
      <c r="J698">
        <f>SUM($H$32:H698)</f>
        <v>7674</v>
      </c>
      <c r="K698">
        <f>SUM($I$32:I698)</f>
        <v>568</v>
      </c>
      <c r="L698">
        <v>19</v>
      </c>
      <c r="M698">
        <v>163045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2278</v>
      </c>
      <c r="F699">
        <v>2278</v>
      </c>
      <c r="G699">
        <f t="shared" si="21"/>
        <v>0</v>
      </c>
      <c r="H699">
        <v>0</v>
      </c>
      <c r="I699">
        <v>0</v>
      </c>
      <c r="J699">
        <f>SUM($H$32:H699)</f>
        <v>7674</v>
      </c>
      <c r="K699">
        <f>SUM($I$32:I699)</f>
        <v>568</v>
      </c>
      <c r="L699">
        <v>1</v>
      </c>
      <c r="M699">
        <v>163046</v>
      </c>
    </row>
    <row r="700" spans="1:13" ht="15" customHeight="1" x14ac:dyDescent="0.25">
      <c r="A700" t="s">
        <v>723</v>
      </c>
      <c r="B700">
        <v>1</v>
      </c>
      <c r="C700">
        <v>1</v>
      </c>
      <c r="D700">
        <f t="shared" si="20"/>
        <v>0</v>
      </c>
      <c r="E700">
        <v>2278</v>
      </c>
      <c r="F700">
        <v>2278</v>
      </c>
      <c r="G700">
        <f t="shared" si="21"/>
        <v>0</v>
      </c>
      <c r="H700">
        <v>0</v>
      </c>
      <c r="I700">
        <v>0</v>
      </c>
      <c r="J700">
        <f>SUM($H$32:H700)</f>
        <v>7674</v>
      </c>
      <c r="K700">
        <f>SUM($I$32:I700)</f>
        <v>568</v>
      </c>
      <c r="L700">
        <v>0</v>
      </c>
      <c r="M700">
        <v>163046</v>
      </c>
    </row>
    <row r="701" spans="1:13" ht="15" customHeight="1" x14ac:dyDescent="0.25">
      <c r="A701" t="s">
        <v>724</v>
      </c>
      <c r="B701">
        <v>3</v>
      </c>
      <c r="C701">
        <v>2</v>
      </c>
      <c r="D701">
        <f t="shared" si="20"/>
        <v>1</v>
      </c>
      <c r="E701">
        <v>2278</v>
      </c>
      <c r="F701">
        <v>2277</v>
      </c>
      <c r="G701">
        <f t="shared" si="21"/>
        <v>1</v>
      </c>
      <c r="H701">
        <v>7</v>
      </c>
      <c r="I701">
        <v>1</v>
      </c>
      <c r="J701">
        <f>SUM($H$32:H701)</f>
        <v>7681</v>
      </c>
      <c r="K701">
        <f>SUM($I$32:I701)</f>
        <v>569</v>
      </c>
      <c r="L701">
        <v>159</v>
      </c>
      <c r="M701">
        <v>163205</v>
      </c>
    </row>
    <row r="702" spans="1:13" ht="15" customHeight="1" x14ac:dyDescent="0.25">
      <c r="A702" t="s">
        <v>725</v>
      </c>
      <c r="B702">
        <v>3</v>
      </c>
      <c r="C702">
        <v>2</v>
      </c>
      <c r="D702">
        <f t="shared" si="20"/>
        <v>1</v>
      </c>
      <c r="E702">
        <v>2277</v>
      </c>
      <c r="F702">
        <v>2276</v>
      </c>
      <c r="G702">
        <f t="shared" si="21"/>
        <v>1</v>
      </c>
      <c r="H702">
        <v>7</v>
      </c>
      <c r="I702">
        <v>1</v>
      </c>
      <c r="J702">
        <f>SUM($H$32:H702)</f>
        <v>7688</v>
      </c>
      <c r="K702">
        <f>SUM($I$32:I702)</f>
        <v>570</v>
      </c>
      <c r="L702">
        <v>165</v>
      </c>
      <c r="M702">
        <v>163370</v>
      </c>
    </row>
    <row r="703" spans="1:13" ht="15" customHeight="1" x14ac:dyDescent="0.25">
      <c r="A703" t="s">
        <v>726</v>
      </c>
      <c r="B703">
        <v>1</v>
      </c>
      <c r="C703">
        <v>1</v>
      </c>
      <c r="D703">
        <f t="shared" si="20"/>
        <v>0</v>
      </c>
      <c r="E703">
        <v>2276</v>
      </c>
      <c r="F703">
        <v>2276</v>
      </c>
      <c r="G703">
        <f t="shared" si="21"/>
        <v>0</v>
      </c>
      <c r="H703">
        <v>0</v>
      </c>
      <c r="I703">
        <v>0</v>
      </c>
      <c r="J703">
        <f>SUM($H$32:H703)</f>
        <v>7688</v>
      </c>
      <c r="K703">
        <f>SUM($I$32:I703)</f>
        <v>570</v>
      </c>
      <c r="L703">
        <v>0</v>
      </c>
      <c r="M703">
        <v>163370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2276</v>
      </c>
      <c r="F704">
        <v>2276</v>
      </c>
      <c r="G704">
        <f t="shared" si="21"/>
        <v>0</v>
      </c>
      <c r="H704">
        <v>0</v>
      </c>
      <c r="I704">
        <v>0</v>
      </c>
      <c r="J704">
        <f>SUM($H$32:H704)</f>
        <v>7688</v>
      </c>
      <c r="K704">
        <f>SUM($I$32:I704)</f>
        <v>570</v>
      </c>
      <c r="L704">
        <v>1</v>
      </c>
      <c r="M704">
        <v>163371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2276</v>
      </c>
      <c r="F705">
        <v>2276</v>
      </c>
      <c r="G705">
        <f t="shared" si="21"/>
        <v>0</v>
      </c>
      <c r="H705">
        <v>2</v>
      </c>
      <c r="I705">
        <v>0</v>
      </c>
      <c r="J705">
        <f>SUM($H$32:H705)</f>
        <v>7690</v>
      </c>
      <c r="K705">
        <f>SUM($I$32:I705)</f>
        <v>570</v>
      </c>
      <c r="L705">
        <v>21</v>
      </c>
      <c r="M705">
        <v>163392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2276</v>
      </c>
      <c r="F706">
        <v>2276</v>
      </c>
      <c r="G706">
        <f t="shared" si="21"/>
        <v>0</v>
      </c>
      <c r="H706">
        <v>2</v>
      </c>
      <c r="I706">
        <v>0</v>
      </c>
      <c r="J706">
        <f>SUM($H$32:H706)</f>
        <v>7692</v>
      </c>
      <c r="K706">
        <f>SUM($I$32:I706)</f>
        <v>570</v>
      </c>
      <c r="L706">
        <v>100</v>
      </c>
      <c r="M706">
        <v>163492</v>
      </c>
    </row>
    <row r="707" spans="1:13" ht="15" customHeight="1" x14ac:dyDescent="0.25">
      <c r="A707" t="s">
        <v>730</v>
      </c>
      <c r="B707">
        <v>2</v>
      </c>
      <c r="C707">
        <v>2</v>
      </c>
      <c r="D707">
        <f t="shared" si="20"/>
        <v>0</v>
      </c>
      <c r="E707">
        <v>2276</v>
      </c>
      <c r="F707">
        <v>2276</v>
      </c>
      <c r="G707">
        <f t="shared" si="21"/>
        <v>0</v>
      </c>
      <c r="H707">
        <v>2</v>
      </c>
      <c r="I707">
        <v>0</v>
      </c>
      <c r="J707">
        <f>SUM($H$32:H707)</f>
        <v>7694</v>
      </c>
      <c r="K707">
        <f>SUM($I$32:I707)</f>
        <v>570</v>
      </c>
      <c r="L707">
        <v>18</v>
      </c>
      <c r="M707">
        <v>163510</v>
      </c>
    </row>
    <row r="708" spans="1:13" ht="15" customHeight="1" x14ac:dyDescent="0.25">
      <c r="A708" t="s">
        <v>731</v>
      </c>
      <c r="B708">
        <v>3</v>
      </c>
      <c r="C708">
        <v>3</v>
      </c>
      <c r="D708">
        <f t="shared" si="20"/>
        <v>0</v>
      </c>
      <c r="E708">
        <v>2276</v>
      </c>
      <c r="F708">
        <v>2276</v>
      </c>
      <c r="G708">
        <f t="shared" si="21"/>
        <v>0</v>
      </c>
      <c r="H708">
        <v>5</v>
      </c>
      <c r="I708">
        <v>0</v>
      </c>
      <c r="J708">
        <f>SUM($H$32:H708)</f>
        <v>7699</v>
      </c>
      <c r="K708">
        <f>SUM($I$32:I708)</f>
        <v>570</v>
      </c>
      <c r="L708">
        <v>124</v>
      </c>
      <c r="M708">
        <v>163634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2276</v>
      </c>
      <c r="F709">
        <v>2276</v>
      </c>
      <c r="G709">
        <f t="shared" si="21"/>
        <v>0</v>
      </c>
      <c r="H709">
        <v>2</v>
      </c>
      <c r="I709">
        <v>0</v>
      </c>
      <c r="J709">
        <f>SUM($H$32:H709)</f>
        <v>7701</v>
      </c>
      <c r="K709">
        <f>SUM($I$32:I709)</f>
        <v>570</v>
      </c>
      <c r="L709">
        <v>17</v>
      </c>
      <c r="M709">
        <v>163651</v>
      </c>
    </row>
    <row r="710" spans="1:13" ht="15" customHeight="1" x14ac:dyDescent="0.25">
      <c r="A710" t="s">
        <v>733</v>
      </c>
      <c r="B710">
        <v>2</v>
      </c>
      <c r="C710">
        <v>2</v>
      </c>
      <c r="D710">
        <f t="shared" si="20"/>
        <v>0</v>
      </c>
      <c r="E710">
        <v>2276</v>
      </c>
      <c r="F710">
        <v>2276</v>
      </c>
      <c r="G710">
        <f t="shared" si="21"/>
        <v>0</v>
      </c>
      <c r="H710">
        <v>2</v>
      </c>
      <c r="I710">
        <v>0</v>
      </c>
      <c r="J710">
        <f>SUM($H$32:H710)</f>
        <v>7703</v>
      </c>
      <c r="K710">
        <f>SUM($I$32:I710)</f>
        <v>570</v>
      </c>
      <c r="L710">
        <v>18</v>
      </c>
      <c r="M710">
        <v>163669</v>
      </c>
    </row>
    <row r="711" spans="1:13" ht="15" customHeight="1" x14ac:dyDescent="0.25">
      <c r="A711" t="s">
        <v>734</v>
      </c>
      <c r="B711">
        <v>6</v>
      </c>
      <c r="C711">
        <v>3</v>
      </c>
      <c r="D711">
        <f t="shared" si="20"/>
        <v>3</v>
      </c>
      <c r="E711">
        <v>2276</v>
      </c>
      <c r="F711">
        <v>2243</v>
      </c>
      <c r="G711">
        <f t="shared" si="21"/>
        <v>33</v>
      </c>
      <c r="H711">
        <v>18</v>
      </c>
      <c r="I711">
        <v>4</v>
      </c>
      <c r="J711">
        <f>SUM($H$32:H711)</f>
        <v>7721</v>
      </c>
      <c r="K711">
        <f>SUM($I$32:I711)</f>
        <v>574</v>
      </c>
      <c r="L711">
        <v>738</v>
      </c>
      <c r="M711">
        <v>164407</v>
      </c>
    </row>
    <row r="712" spans="1:13" ht="15" customHeight="1" x14ac:dyDescent="0.25">
      <c r="A712" t="s">
        <v>735</v>
      </c>
      <c r="B712">
        <v>3</v>
      </c>
      <c r="C712">
        <v>1</v>
      </c>
      <c r="D712">
        <f t="shared" si="20"/>
        <v>2</v>
      </c>
      <c r="E712">
        <v>2243</v>
      </c>
      <c r="F712">
        <v>2223</v>
      </c>
      <c r="G712">
        <f t="shared" si="21"/>
        <v>20</v>
      </c>
      <c r="H712">
        <v>4</v>
      </c>
      <c r="I712">
        <v>2</v>
      </c>
      <c r="J712">
        <f>SUM($H$32:H712)</f>
        <v>7725</v>
      </c>
      <c r="K712">
        <f>SUM($I$32:I712)</f>
        <v>576</v>
      </c>
      <c r="L712">
        <v>242</v>
      </c>
      <c r="M712">
        <v>164650</v>
      </c>
    </row>
    <row r="713" spans="1:13" ht="15" customHeight="1" x14ac:dyDescent="0.25">
      <c r="A713" t="s">
        <v>736</v>
      </c>
      <c r="B713">
        <v>1</v>
      </c>
      <c r="C713">
        <v>1</v>
      </c>
      <c r="D713">
        <f t="shared" si="20"/>
        <v>0</v>
      </c>
      <c r="E713">
        <v>2223</v>
      </c>
      <c r="F713">
        <v>2223</v>
      </c>
      <c r="G713">
        <f t="shared" si="21"/>
        <v>0</v>
      </c>
      <c r="H713">
        <v>0</v>
      </c>
      <c r="I713">
        <v>0</v>
      </c>
      <c r="J713">
        <f>SUM($H$32:H713)</f>
        <v>7725</v>
      </c>
      <c r="K713">
        <f>SUM($I$32:I713)</f>
        <v>576</v>
      </c>
      <c r="L713">
        <v>0</v>
      </c>
      <c r="M713">
        <v>164650</v>
      </c>
    </row>
    <row r="714" spans="1:13" ht="15" customHeight="1" x14ac:dyDescent="0.25">
      <c r="A714" t="s">
        <v>737</v>
      </c>
      <c r="B714">
        <v>2</v>
      </c>
      <c r="C714">
        <v>2</v>
      </c>
      <c r="D714">
        <f t="shared" si="20"/>
        <v>0</v>
      </c>
      <c r="E714">
        <v>2223</v>
      </c>
      <c r="F714">
        <v>2223</v>
      </c>
      <c r="G714">
        <f t="shared" si="21"/>
        <v>0</v>
      </c>
      <c r="H714">
        <v>2</v>
      </c>
      <c r="I714">
        <v>0</v>
      </c>
      <c r="J714">
        <f>SUM($H$32:H714)</f>
        <v>7727</v>
      </c>
      <c r="K714">
        <f>SUM($I$32:I714)</f>
        <v>576</v>
      </c>
      <c r="L714">
        <v>17</v>
      </c>
      <c r="M714">
        <v>164667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2223</v>
      </c>
      <c r="F715">
        <v>2223</v>
      </c>
      <c r="G715">
        <f t="shared" si="21"/>
        <v>0</v>
      </c>
      <c r="H715">
        <v>5</v>
      </c>
      <c r="I715">
        <v>0</v>
      </c>
      <c r="J715">
        <f>SUM($H$32:H715)</f>
        <v>7732</v>
      </c>
      <c r="K715">
        <f>SUM($I$32:I715)</f>
        <v>576</v>
      </c>
      <c r="L715">
        <v>209</v>
      </c>
      <c r="M715">
        <v>164876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2223</v>
      </c>
      <c r="F716">
        <v>2223</v>
      </c>
      <c r="G716">
        <f t="shared" si="21"/>
        <v>0</v>
      </c>
      <c r="H716">
        <v>5</v>
      </c>
      <c r="I716">
        <v>0</v>
      </c>
      <c r="J716">
        <f>SUM($H$32:H716)</f>
        <v>7737</v>
      </c>
      <c r="K716">
        <f>SUM($I$32:I716)</f>
        <v>576</v>
      </c>
      <c r="L716">
        <v>237</v>
      </c>
      <c r="M716">
        <v>165113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2223</v>
      </c>
      <c r="F717">
        <v>2222</v>
      </c>
      <c r="G717">
        <f t="shared" si="21"/>
        <v>1</v>
      </c>
      <c r="H717">
        <v>7</v>
      </c>
      <c r="I717">
        <v>1</v>
      </c>
      <c r="J717">
        <f>SUM($H$32:H717)</f>
        <v>7744</v>
      </c>
      <c r="K717">
        <f>SUM($I$32:I717)</f>
        <v>577</v>
      </c>
      <c r="L717">
        <v>168</v>
      </c>
      <c r="M717">
        <v>165281</v>
      </c>
    </row>
    <row r="718" spans="1:13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2222</v>
      </c>
      <c r="F718">
        <v>2221</v>
      </c>
      <c r="G718">
        <f t="shared" si="21"/>
        <v>1</v>
      </c>
      <c r="H718">
        <v>7</v>
      </c>
      <c r="I718">
        <v>1</v>
      </c>
      <c r="J718">
        <f>SUM($H$32:H718)</f>
        <v>7751</v>
      </c>
      <c r="K718">
        <f>SUM($I$32:I718)</f>
        <v>578</v>
      </c>
      <c r="L718">
        <v>151</v>
      </c>
      <c r="M718">
        <v>165432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2221</v>
      </c>
      <c r="F719">
        <v>2221</v>
      </c>
      <c r="G719">
        <f t="shared" si="21"/>
        <v>0</v>
      </c>
      <c r="H719">
        <v>5</v>
      </c>
      <c r="I719">
        <v>0</v>
      </c>
      <c r="J719">
        <f>SUM($H$32:H719)</f>
        <v>7756</v>
      </c>
      <c r="K719">
        <f>SUM($I$32:I719)</f>
        <v>578</v>
      </c>
      <c r="L719">
        <v>38</v>
      </c>
      <c r="M719">
        <v>165470</v>
      </c>
    </row>
    <row r="720" spans="1:13" ht="15" customHeight="1" x14ac:dyDescent="0.25">
      <c r="A720" t="s">
        <v>743</v>
      </c>
      <c r="B720">
        <v>3</v>
      </c>
      <c r="C720">
        <v>3</v>
      </c>
      <c r="D720">
        <f t="shared" si="20"/>
        <v>0</v>
      </c>
      <c r="E720">
        <v>2221</v>
      </c>
      <c r="F720">
        <v>2221</v>
      </c>
      <c r="G720">
        <f t="shared" si="21"/>
        <v>0</v>
      </c>
      <c r="H720">
        <v>5</v>
      </c>
      <c r="I720">
        <v>0</v>
      </c>
      <c r="J720">
        <f>SUM($H$32:H720)</f>
        <v>7761</v>
      </c>
      <c r="K720">
        <f>SUM($I$32:I720)</f>
        <v>578</v>
      </c>
      <c r="L720">
        <v>42</v>
      </c>
      <c r="M720">
        <v>165512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2221</v>
      </c>
      <c r="F721">
        <v>2220</v>
      </c>
      <c r="G721">
        <f t="shared" si="21"/>
        <v>1</v>
      </c>
      <c r="H721">
        <v>7</v>
      </c>
      <c r="I721">
        <v>1</v>
      </c>
      <c r="J721">
        <f>SUM($H$32:H721)</f>
        <v>7768</v>
      </c>
      <c r="K721">
        <f>SUM($I$32:I721)</f>
        <v>579</v>
      </c>
      <c r="L721">
        <v>157</v>
      </c>
      <c r="M721">
        <v>165669</v>
      </c>
    </row>
    <row r="722" spans="1:13" ht="15" customHeight="1" x14ac:dyDescent="0.25">
      <c r="A722" t="s">
        <v>745</v>
      </c>
      <c r="B722">
        <v>3</v>
      </c>
      <c r="C722">
        <v>2</v>
      </c>
      <c r="D722">
        <f t="shared" si="20"/>
        <v>1</v>
      </c>
      <c r="E722">
        <v>2220</v>
      </c>
      <c r="F722">
        <v>2219</v>
      </c>
      <c r="G722">
        <f t="shared" si="21"/>
        <v>1</v>
      </c>
      <c r="H722">
        <v>7</v>
      </c>
      <c r="I722">
        <v>1</v>
      </c>
      <c r="J722">
        <f>SUM($H$32:H722)</f>
        <v>7775</v>
      </c>
      <c r="K722">
        <f>SUM($I$32:I722)</f>
        <v>580</v>
      </c>
      <c r="L722">
        <v>178</v>
      </c>
      <c r="M722">
        <v>165847</v>
      </c>
    </row>
    <row r="723" spans="1:13" ht="15" customHeight="1" x14ac:dyDescent="0.25">
      <c r="A723" t="s">
        <v>746</v>
      </c>
      <c r="B723">
        <v>6</v>
      </c>
      <c r="C723">
        <v>4</v>
      </c>
      <c r="D723">
        <f t="shared" si="20"/>
        <v>2</v>
      </c>
      <c r="E723">
        <v>2219</v>
      </c>
      <c r="F723">
        <v>2217</v>
      </c>
      <c r="G723">
        <f t="shared" si="21"/>
        <v>2</v>
      </c>
      <c r="H723">
        <v>18</v>
      </c>
      <c r="I723">
        <v>2</v>
      </c>
      <c r="J723">
        <f>SUM($H$32:H723)</f>
        <v>7793</v>
      </c>
      <c r="K723">
        <f>SUM($I$32:I723)</f>
        <v>582</v>
      </c>
      <c r="L723">
        <v>582</v>
      </c>
      <c r="M723">
        <v>166429</v>
      </c>
    </row>
    <row r="724" spans="1:13" ht="15" customHeight="1" x14ac:dyDescent="0.25">
      <c r="A724" t="s">
        <v>747</v>
      </c>
      <c r="B724">
        <v>1</v>
      </c>
      <c r="C724">
        <v>1</v>
      </c>
      <c r="D724">
        <f t="shared" si="20"/>
        <v>0</v>
      </c>
      <c r="E724">
        <v>2217</v>
      </c>
      <c r="F724">
        <v>2217</v>
      </c>
      <c r="G724">
        <f t="shared" si="21"/>
        <v>0</v>
      </c>
      <c r="H724">
        <v>0</v>
      </c>
      <c r="I724">
        <v>0</v>
      </c>
      <c r="J724">
        <f>SUM($H$32:H724)</f>
        <v>7793</v>
      </c>
      <c r="K724">
        <f>SUM($I$32:I724)</f>
        <v>582</v>
      </c>
      <c r="L724">
        <v>1</v>
      </c>
      <c r="M724">
        <v>166430</v>
      </c>
    </row>
    <row r="725" spans="1:13" ht="15" customHeight="1" x14ac:dyDescent="0.25">
      <c r="A725" t="s">
        <v>748</v>
      </c>
      <c r="B725">
        <v>3</v>
      </c>
      <c r="C725">
        <v>2</v>
      </c>
      <c r="D725">
        <f t="shared" si="20"/>
        <v>1</v>
      </c>
      <c r="E725">
        <v>2217</v>
      </c>
      <c r="F725">
        <v>2216</v>
      </c>
      <c r="G725">
        <f t="shared" si="21"/>
        <v>1</v>
      </c>
      <c r="H725">
        <v>7</v>
      </c>
      <c r="I725">
        <v>1</v>
      </c>
      <c r="J725">
        <f>SUM($H$32:H725)</f>
        <v>7800</v>
      </c>
      <c r="K725">
        <f>SUM($I$32:I725)</f>
        <v>583</v>
      </c>
      <c r="L725">
        <v>327</v>
      </c>
      <c r="M725">
        <v>166757</v>
      </c>
    </row>
    <row r="726" spans="1:13" ht="15" customHeight="1" x14ac:dyDescent="0.25">
      <c r="A726" t="s">
        <v>749</v>
      </c>
      <c r="B726">
        <v>1</v>
      </c>
      <c r="C726">
        <v>1</v>
      </c>
      <c r="D726">
        <f t="shared" si="20"/>
        <v>0</v>
      </c>
      <c r="E726">
        <v>2216</v>
      </c>
      <c r="F726">
        <v>2216</v>
      </c>
      <c r="G726">
        <f t="shared" si="21"/>
        <v>0</v>
      </c>
      <c r="H726">
        <v>0</v>
      </c>
      <c r="I726">
        <v>0</v>
      </c>
      <c r="J726">
        <f>SUM($H$32:H726)</f>
        <v>7800</v>
      </c>
      <c r="K726">
        <f>SUM($I$32:I726)</f>
        <v>583</v>
      </c>
      <c r="L726">
        <v>1</v>
      </c>
      <c r="M726">
        <v>166758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2216</v>
      </c>
      <c r="F727">
        <v>2216</v>
      </c>
      <c r="G727">
        <f t="shared" si="21"/>
        <v>0</v>
      </c>
      <c r="H727">
        <v>2</v>
      </c>
      <c r="I727">
        <v>0</v>
      </c>
      <c r="J727">
        <f>SUM($H$32:H727)</f>
        <v>7802</v>
      </c>
      <c r="K727">
        <f>SUM($I$32:I727)</f>
        <v>583</v>
      </c>
      <c r="L727">
        <v>20</v>
      </c>
      <c r="M727">
        <v>166778</v>
      </c>
    </row>
    <row r="728" spans="1:13" ht="15" customHeight="1" x14ac:dyDescent="0.25">
      <c r="A728" t="s">
        <v>751</v>
      </c>
      <c r="B728">
        <v>2</v>
      </c>
      <c r="C728">
        <v>2</v>
      </c>
      <c r="D728">
        <f t="shared" si="20"/>
        <v>0</v>
      </c>
      <c r="E728">
        <v>2216</v>
      </c>
      <c r="F728">
        <v>2216</v>
      </c>
      <c r="G728">
        <f t="shared" si="21"/>
        <v>0</v>
      </c>
      <c r="H728">
        <v>2</v>
      </c>
      <c r="I728">
        <v>0</v>
      </c>
      <c r="J728">
        <f>SUM($H$32:H728)</f>
        <v>7804</v>
      </c>
      <c r="K728">
        <f>SUM($I$32:I728)</f>
        <v>583</v>
      </c>
      <c r="L728">
        <v>23</v>
      </c>
      <c r="M728">
        <v>166801</v>
      </c>
    </row>
    <row r="729" spans="1:13" ht="15" customHeight="1" x14ac:dyDescent="0.25">
      <c r="A729" t="s">
        <v>752</v>
      </c>
      <c r="B729">
        <v>2</v>
      </c>
      <c r="C729">
        <v>2</v>
      </c>
      <c r="D729">
        <f t="shared" si="20"/>
        <v>0</v>
      </c>
      <c r="E729">
        <v>2216</v>
      </c>
      <c r="F729">
        <v>2216</v>
      </c>
      <c r="G729">
        <f t="shared" si="21"/>
        <v>0</v>
      </c>
      <c r="H729">
        <v>2</v>
      </c>
      <c r="I729">
        <v>0</v>
      </c>
      <c r="J729">
        <f>SUM($H$32:H729)</f>
        <v>7806</v>
      </c>
      <c r="K729">
        <f>SUM($I$32:I729)</f>
        <v>583</v>
      </c>
      <c r="L729">
        <v>15</v>
      </c>
      <c r="M729">
        <v>166816</v>
      </c>
    </row>
    <row r="730" spans="1:13" ht="15" customHeight="1" x14ac:dyDescent="0.25">
      <c r="A730" t="s">
        <v>753</v>
      </c>
      <c r="B730">
        <v>4</v>
      </c>
      <c r="C730">
        <v>4</v>
      </c>
      <c r="D730">
        <f t="shared" si="20"/>
        <v>0</v>
      </c>
      <c r="E730">
        <v>2216</v>
      </c>
      <c r="F730">
        <v>2216</v>
      </c>
      <c r="G730">
        <f t="shared" si="21"/>
        <v>0</v>
      </c>
      <c r="H730">
        <v>6</v>
      </c>
      <c r="I730">
        <v>0</v>
      </c>
      <c r="J730">
        <f>SUM($H$32:H730)</f>
        <v>7812</v>
      </c>
      <c r="K730">
        <f>SUM($I$32:I730)</f>
        <v>583</v>
      </c>
      <c r="L730">
        <v>123</v>
      </c>
      <c r="M730">
        <v>166939</v>
      </c>
    </row>
    <row r="731" spans="1:13" ht="15" customHeight="1" x14ac:dyDescent="0.25">
      <c r="A731" t="s">
        <v>754</v>
      </c>
      <c r="B731">
        <v>3</v>
      </c>
      <c r="C731">
        <v>2</v>
      </c>
      <c r="D731">
        <f t="shared" si="20"/>
        <v>1</v>
      </c>
      <c r="E731">
        <v>2216</v>
      </c>
      <c r="F731">
        <v>2215</v>
      </c>
      <c r="G731">
        <f t="shared" si="21"/>
        <v>1</v>
      </c>
      <c r="H731">
        <v>7</v>
      </c>
      <c r="I731">
        <v>1</v>
      </c>
      <c r="J731">
        <f>SUM($H$32:H731)</f>
        <v>7819</v>
      </c>
      <c r="K731">
        <f>SUM($I$32:I731)</f>
        <v>584</v>
      </c>
      <c r="L731">
        <v>150</v>
      </c>
      <c r="M731">
        <v>167089</v>
      </c>
    </row>
    <row r="732" spans="1:13" ht="15" customHeight="1" x14ac:dyDescent="0.25">
      <c r="A732" t="s">
        <v>755</v>
      </c>
      <c r="B732">
        <v>1</v>
      </c>
      <c r="C732">
        <v>1</v>
      </c>
      <c r="D732">
        <f t="shared" si="20"/>
        <v>0</v>
      </c>
      <c r="E732">
        <v>2215</v>
      </c>
      <c r="F732">
        <v>2215</v>
      </c>
      <c r="G732">
        <f t="shared" si="21"/>
        <v>0</v>
      </c>
      <c r="H732">
        <v>0</v>
      </c>
      <c r="I732">
        <v>0</v>
      </c>
      <c r="J732">
        <f>SUM($H$32:H732)</f>
        <v>7819</v>
      </c>
      <c r="K732">
        <f>SUM($I$32:I732)</f>
        <v>584</v>
      </c>
      <c r="L732">
        <v>0</v>
      </c>
      <c r="M732">
        <v>167089</v>
      </c>
    </row>
    <row r="733" spans="1:13" ht="15" customHeight="1" x14ac:dyDescent="0.25">
      <c r="A733" t="s">
        <v>756</v>
      </c>
      <c r="B733">
        <v>4</v>
      </c>
      <c r="C733">
        <v>3</v>
      </c>
      <c r="D733">
        <f t="shared" si="20"/>
        <v>1</v>
      </c>
      <c r="E733">
        <v>2215</v>
      </c>
      <c r="F733">
        <v>2214</v>
      </c>
      <c r="G733">
        <f t="shared" si="21"/>
        <v>1</v>
      </c>
      <c r="H733">
        <v>9</v>
      </c>
      <c r="I733">
        <v>1</v>
      </c>
      <c r="J733">
        <f>SUM($H$32:H733)</f>
        <v>7828</v>
      </c>
      <c r="K733">
        <f>SUM($I$32:I733)</f>
        <v>585</v>
      </c>
      <c r="L733">
        <v>153</v>
      </c>
      <c r="M733">
        <v>167242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2214</v>
      </c>
      <c r="F734">
        <v>2214</v>
      </c>
      <c r="G734">
        <f t="shared" si="21"/>
        <v>0</v>
      </c>
      <c r="H734">
        <v>2</v>
      </c>
      <c r="I734">
        <v>0</v>
      </c>
      <c r="J734">
        <f>SUM($H$32:H734)</f>
        <v>7830</v>
      </c>
      <c r="K734">
        <f>SUM($I$32:I734)</f>
        <v>585</v>
      </c>
      <c r="L734">
        <v>17</v>
      </c>
      <c r="M734">
        <v>167259</v>
      </c>
    </row>
    <row r="735" spans="1:13" ht="15" customHeight="1" x14ac:dyDescent="0.25">
      <c r="A735" t="s">
        <v>758</v>
      </c>
      <c r="B735">
        <v>2</v>
      </c>
      <c r="C735">
        <v>2</v>
      </c>
      <c r="D735">
        <f t="shared" si="20"/>
        <v>0</v>
      </c>
      <c r="E735">
        <v>2214</v>
      </c>
      <c r="F735">
        <v>2214</v>
      </c>
      <c r="G735">
        <f t="shared" si="21"/>
        <v>0</v>
      </c>
      <c r="H735">
        <v>2</v>
      </c>
      <c r="I735">
        <v>0</v>
      </c>
      <c r="J735">
        <f>SUM($H$32:H735)</f>
        <v>7832</v>
      </c>
      <c r="K735">
        <f>SUM($I$32:I735)</f>
        <v>585</v>
      </c>
      <c r="L735">
        <v>18</v>
      </c>
      <c r="M735">
        <v>167277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40" si="22">B736-C736</f>
        <v>0</v>
      </c>
      <c r="E736">
        <v>2214</v>
      </c>
      <c r="F736">
        <v>2214</v>
      </c>
      <c r="G736">
        <f t="shared" ref="G736:G740" si="23">E736-F736</f>
        <v>0</v>
      </c>
      <c r="H736">
        <v>0</v>
      </c>
      <c r="I736">
        <v>0</v>
      </c>
      <c r="J736">
        <f>SUM($H$32:H736)</f>
        <v>7832</v>
      </c>
      <c r="K736">
        <f>SUM($I$32:I736)</f>
        <v>585</v>
      </c>
      <c r="L736">
        <v>1</v>
      </c>
      <c r="M736">
        <v>167278</v>
      </c>
    </row>
    <row r="737" spans="1:13" ht="15" customHeight="1" x14ac:dyDescent="0.25">
      <c r="A737" t="s">
        <v>760</v>
      </c>
      <c r="B737">
        <v>1</v>
      </c>
      <c r="C737">
        <v>1</v>
      </c>
      <c r="D737">
        <f t="shared" si="22"/>
        <v>0</v>
      </c>
      <c r="E737">
        <v>2214</v>
      </c>
      <c r="F737">
        <v>2214</v>
      </c>
      <c r="G737">
        <f t="shared" si="23"/>
        <v>0</v>
      </c>
      <c r="H737">
        <v>0</v>
      </c>
      <c r="I737">
        <v>0</v>
      </c>
      <c r="J737">
        <f>SUM($H$32:H737)</f>
        <v>7832</v>
      </c>
      <c r="K737">
        <f>SUM($I$32:I737)</f>
        <v>585</v>
      </c>
      <c r="L737">
        <v>0</v>
      </c>
      <c r="M737">
        <v>167278</v>
      </c>
    </row>
    <row r="738" spans="1:13" ht="15" customHeight="1" x14ac:dyDescent="0.25">
      <c r="A738" t="s">
        <v>761</v>
      </c>
      <c r="B738">
        <v>2</v>
      </c>
      <c r="C738">
        <v>1</v>
      </c>
      <c r="D738">
        <f t="shared" si="22"/>
        <v>1</v>
      </c>
      <c r="E738">
        <v>2214</v>
      </c>
      <c r="F738">
        <v>2212</v>
      </c>
      <c r="G738">
        <f t="shared" si="23"/>
        <v>2</v>
      </c>
      <c r="H738">
        <v>2</v>
      </c>
      <c r="I738">
        <v>1</v>
      </c>
      <c r="J738">
        <f>SUM($H$32:H738)</f>
        <v>7834</v>
      </c>
      <c r="K738">
        <f>SUM($I$32:I738)</f>
        <v>586</v>
      </c>
      <c r="L738">
        <v>150</v>
      </c>
      <c r="M738">
        <v>167428</v>
      </c>
    </row>
    <row r="739" spans="1:13" ht="15" customHeight="1" x14ac:dyDescent="0.25">
      <c r="A739" t="s">
        <v>2691</v>
      </c>
      <c r="B739">
        <v>1</v>
      </c>
      <c r="C739">
        <v>1</v>
      </c>
      <c r="D739">
        <f t="shared" si="22"/>
        <v>0</v>
      </c>
      <c r="E739">
        <v>2212</v>
      </c>
      <c r="F739">
        <v>2212</v>
      </c>
      <c r="G739">
        <f t="shared" si="23"/>
        <v>0</v>
      </c>
      <c r="H739">
        <v>0</v>
      </c>
      <c r="I739">
        <v>0</v>
      </c>
      <c r="J739">
        <f>SUM($H$32:H739)</f>
        <v>7834</v>
      </c>
      <c r="K739">
        <f>SUM($I$32:I739)</f>
        <v>586</v>
      </c>
      <c r="L739">
        <v>1</v>
      </c>
      <c r="M739">
        <v>167429</v>
      </c>
    </row>
    <row r="740" spans="1:13" ht="15" customHeight="1" x14ac:dyDescent="0.25">
      <c r="A740" t="s">
        <v>2692</v>
      </c>
      <c r="B740">
        <v>2</v>
      </c>
      <c r="C740">
        <v>2</v>
      </c>
      <c r="D740">
        <f t="shared" si="22"/>
        <v>0</v>
      </c>
      <c r="E740">
        <v>2212</v>
      </c>
      <c r="F740">
        <v>2212</v>
      </c>
      <c r="G740">
        <f t="shared" si="23"/>
        <v>0</v>
      </c>
      <c r="H740">
        <v>2</v>
      </c>
      <c r="I740">
        <v>0</v>
      </c>
      <c r="J740">
        <f>SUM($H$32:H740)</f>
        <v>7836</v>
      </c>
      <c r="K740">
        <f>SUM($I$32:I740)</f>
        <v>586</v>
      </c>
      <c r="L740">
        <v>17</v>
      </c>
      <c r="M740">
        <v>167446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9CD3-BA68-42EB-8AC2-C3071E6B9E7F}">
  <dimension ref="A1:M739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>
        <f>COUNTA(A32:A739)</f>
        <v>708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11.028248587570621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0.56975381008206327</v>
      </c>
    </row>
    <row r="23" spans="1:13" x14ac:dyDescent="0.25">
      <c r="A23" s="1" t="s">
        <v>7</v>
      </c>
      <c r="B23">
        <v>2202</v>
      </c>
      <c r="C23" t="s">
        <v>44</v>
      </c>
      <c r="D23" s="4">
        <f>D22/D20</f>
        <v>8.0473701988991993E-4</v>
      </c>
    </row>
    <row r="24" spans="1:13" x14ac:dyDescent="0.25">
      <c r="A24" s="1" t="s">
        <v>3</v>
      </c>
      <c r="B24">
        <v>17006</v>
      </c>
      <c r="C24" t="s">
        <v>37</v>
      </c>
      <c r="D24" t="str">
        <f>TEXT(B26/86400000,"hh:mm:ss.000")</f>
        <v>00:02:51.468</v>
      </c>
    </row>
    <row r="25" spans="1:13" x14ac:dyDescent="0.25">
      <c r="A25" s="1" t="s">
        <v>4</v>
      </c>
      <c r="B25">
        <v>807</v>
      </c>
      <c r="C25" t="s">
        <v>45</v>
      </c>
      <c r="D25">
        <f>AVERAGE(B32:B739)</f>
        <v>3.7909604519774009</v>
      </c>
    </row>
    <row r="26" spans="1:13" x14ac:dyDescent="0.25">
      <c r="A26" s="1" t="s">
        <v>0</v>
      </c>
      <c r="B26">
        <v>171468</v>
      </c>
    </row>
    <row r="27" spans="1:13" x14ac:dyDescent="0.25">
      <c r="A27" s="1" t="s">
        <v>8</v>
      </c>
      <c r="B27">
        <v>7808</v>
      </c>
    </row>
    <row r="28" spans="1:13" x14ac:dyDescent="0.25">
      <c r="A28" s="1" t="s">
        <v>34</v>
      </c>
      <c r="B28">
        <v>609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95" si="0">B32-C32</f>
        <v>0</v>
      </c>
      <c r="E32">
        <v>5118</v>
      </c>
      <c r="F32">
        <v>5118</v>
      </c>
      <c r="G32">
        <f t="shared" ref="G32:G95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4249</v>
      </c>
      <c r="M32">
        <v>6932</v>
      </c>
    </row>
    <row r="33" spans="1:13" ht="15" customHeight="1" x14ac:dyDescent="0.25">
      <c r="A33" t="s">
        <v>56</v>
      </c>
      <c r="B33">
        <v>16</v>
      </c>
      <c r="C33">
        <v>16</v>
      </c>
      <c r="D33">
        <f t="shared" si="0"/>
        <v>0</v>
      </c>
      <c r="E33">
        <v>5118</v>
      </c>
      <c r="F33">
        <v>5118</v>
      </c>
      <c r="G33">
        <f t="shared" si="1"/>
        <v>0</v>
      </c>
      <c r="H33">
        <v>30</v>
      </c>
      <c r="I33">
        <v>0</v>
      </c>
      <c r="J33">
        <f>SUM($H$32:H33)</f>
        <v>56</v>
      </c>
      <c r="K33">
        <f>SUM($I$32:I33)</f>
        <v>1</v>
      </c>
      <c r="L33">
        <v>1894</v>
      </c>
      <c r="M33">
        <v>8826</v>
      </c>
    </row>
    <row r="34" spans="1:13" ht="15" customHeight="1" x14ac:dyDescent="0.25">
      <c r="A34" t="s">
        <v>57</v>
      </c>
      <c r="B34">
        <v>11</v>
      </c>
      <c r="C34">
        <v>11</v>
      </c>
      <c r="D34">
        <f t="shared" si="0"/>
        <v>0</v>
      </c>
      <c r="E34">
        <v>5118</v>
      </c>
      <c r="F34">
        <v>5118</v>
      </c>
      <c r="G34">
        <f t="shared" si="1"/>
        <v>0</v>
      </c>
      <c r="H34">
        <v>25</v>
      </c>
      <c r="I34">
        <v>0</v>
      </c>
      <c r="J34">
        <f>SUM($H$32:H34)</f>
        <v>81</v>
      </c>
      <c r="K34">
        <f>SUM($I$32:I34)</f>
        <v>1</v>
      </c>
      <c r="L34">
        <v>1295</v>
      </c>
      <c r="M34">
        <v>10121</v>
      </c>
    </row>
    <row r="35" spans="1:13" ht="15" customHeight="1" x14ac:dyDescent="0.25">
      <c r="A35" t="s">
        <v>58</v>
      </c>
      <c r="B35">
        <v>6</v>
      </c>
      <c r="C35">
        <v>6</v>
      </c>
      <c r="D35">
        <f t="shared" si="0"/>
        <v>0</v>
      </c>
      <c r="E35">
        <v>5118</v>
      </c>
      <c r="F35">
        <v>5118</v>
      </c>
      <c r="G35">
        <f t="shared" si="1"/>
        <v>0</v>
      </c>
      <c r="H35">
        <v>12</v>
      </c>
      <c r="I35">
        <v>0</v>
      </c>
      <c r="J35">
        <f>SUM($H$32:H35)</f>
        <v>93</v>
      </c>
      <c r="K35">
        <f>SUM($I$32:I35)</f>
        <v>1</v>
      </c>
      <c r="L35">
        <v>714</v>
      </c>
      <c r="M35">
        <v>10835</v>
      </c>
    </row>
    <row r="36" spans="1:13" ht="15" customHeight="1" x14ac:dyDescent="0.25">
      <c r="A36" t="s">
        <v>59</v>
      </c>
      <c r="B36">
        <v>2</v>
      </c>
      <c r="C36">
        <v>2</v>
      </c>
      <c r="D36">
        <f t="shared" si="0"/>
        <v>0</v>
      </c>
      <c r="E36">
        <v>5118</v>
      </c>
      <c r="F36">
        <v>5118</v>
      </c>
      <c r="G36">
        <f t="shared" si="1"/>
        <v>0</v>
      </c>
      <c r="H36">
        <v>2</v>
      </c>
      <c r="I36">
        <v>0</v>
      </c>
      <c r="J36">
        <f>SUM($H$32:H36)</f>
        <v>95</v>
      </c>
      <c r="K36">
        <f>SUM($I$32:I36)</f>
        <v>1</v>
      </c>
      <c r="L36">
        <v>153</v>
      </c>
      <c r="M36">
        <v>10988</v>
      </c>
    </row>
    <row r="37" spans="1:13" ht="15" customHeight="1" x14ac:dyDescent="0.25">
      <c r="A37" t="s">
        <v>60</v>
      </c>
      <c r="B37">
        <v>1</v>
      </c>
      <c r="C37">
        <v>1</v>
      </c>
      <c r="D37">
        <f t="shared" si="0"/>
        <v>0</v>
      </c>
      <c r="E37">
        <v>5118</v>
      </c>
      <c r="F37">
        <v>5118</v>
      </c>
      <c r="G37">
        <f t="shared" si="1"/>
        <v>0</v>
      </c>
      <c r="H37">
        <v>0</v>
      </c>
      <c r="I37">
        <v>0</v>
      </c>
      <c r="J37">
        <f>SUM($H$32:H37)</f>
        <v>95</v>
      </c>
      <c r="K37">
        <f>SUM($I$32:I37)</f>
        <v>1</v>
      </c>
      <c r="L37">
        <v>9</v>
      </c>
      <c r="M37">
        <v>10997</v>
      </c>
    </row>
    <row r="38" spans="1:13" ht="15" customHeight="1" x14ac:dyDescent="0.25">
      <c r="A38" t="s">
        <v>61</v>
      </c>
      <c r="B38">
        <v>15</v>
      </c>
      <c r="C38">
        <v>15</v>
      </c>
      <c r="D38">
        <f t="shared" si="0"/>
        <v>0</v>
      </c>
      <c r="E38">
        <v>5118</v>
      </c>
      <c r="F38">
        <v>5118</v>
      </c>
      <c r="G38">
        <f t="shared" si="1"/>
        <v>0</v>
      </c>
      <c r="H38">
        <v>29</v>
      </c>
      <c r="I38">
        <v>0</v>
      </c>
      <c r="J38">
        <f>SUM($H$32:H38)</f>
        <v>124</v>
      </c>
      <c r="K38">
        <f>SUM($I$32:I38)</f>
        <v>1</v>
      </c>
      <c r="L38">
        <v>949</v>
      </c>
      <c r="M38">
        <v>11946</v>
      </c>
    </row>
    <row r="39" spans="1:13" ht="15" customHeight="1" x14ac:dyDescent="0.25">
      <c r="A39" t="s">
        <v>62</v>
      </c>
      <c r="B39">
        <v>18</v>
      </c>
      <c r="C39">
        <v>18</v>
      </c>
      <c r="D39">
        <f t="shared" si="0"/>
        <v>0</v>
      </c>
      <c r="E39">
        <v>5118</v>
      </c>
      <c r="F39">
        <v>5118</v>
      </c>
      <c r="G39">
        <f t="shared" si="1"/>
        <v>0</v>
      </c>
      <c r="H39">
        <v>48</v>
      </c>
      <c r="I39">
        <v>0</v>
      </c>
      <c r="J39">
        <f>SUM($H$32:H39)</f>
        <v>172</v>
      </c>
      <c r="K39">
        <f>SUM($I$32:I39)</f>
        <v>1</v>
      </c>
      <c r="L39">
        <v>1662</v>
      </c>
      <c r="M39">
        <v>13608</v>
      </c>
    </row>
    <row r="40" spans="1:13" ht="15" customHeight="1" x14ac:dyDescent="0.25">
      <c r="A40" t="s">
        <v>63</v>
      </c>
      <c r="B40">
        <v>9</v>
      </c>
      <c r="C40">
        <v>9</v>
      </c>
      <c r="D40">
        <f t="shared" si="0"/>
        <v>0</v>
      </c>
      <c r="E40">
        <v>5118</v>
      </c>
      <c r="F40">
        <v>5118</v>
      </c>
      <c r="G40">
        <f t="shared" si="1"/>
        <v>0</v>
      </c>
      <c r="H40">
        <v>23</v>
      </c>
      <c r="I40">
        <v>0</v>
      </c>
      <c r="J40">
        <f>SUM($H$32:H40)</f>
        <v>195</v>
      </c>
      <c r="K40">
        <f>SUM($I$32:I40)</f>
        <v>1</v>
      </c>
      <c r="L40">
        <v>845</v>
      </c>
      <c r="M40">
        <v>14453</v>
      </c>
    </row>
    <row r="41" spans="1:13" ht="15" customHeight="1" x14ac:dyDescent="0.25">
      <c r="A41" t="s">
        <v>64</v>
      </c>
      <c r="B41">
        <v>2</v>
      </c>
      <c r="C41">
        <v>2</v>
      </c>
      <c r="D41">
        <f t="shared" si="0"/>
        <v>0</v>
      </c>
      <c r="E41">
        <v>5118</v>
      </c>
      <c r="F41">
        <v>5118</v>
      </c>
      <c r="G41">
        <f t="shared" si="1"/>
        <v>0</v>
      </c>
      <c r="H41">
        <v>2</v>
      </c>
      <c r="I41">
        <v>0</v>
      </c>
      <c r="J41">
        <f>SUM($H$32:H41)</f>
        <v>197</v>
      </c>
      <c r="K41">
        <f>SUM($I$32:I41)</f>
        <v>1</v>
      </c>
      <c r="L41">
        <v>149</v>
      </c>
      <c r="M41">
        <v>14602</v>
      </c>
    </row>
    <row r="42" spans="1:13" ht="15" customHeight="1" x14ac:dyDescent="0.25">
      <c r="A42" t="s">
        <v>65</v>
      </c>
      <c r="B42">
        <v>3</v>
      </c>
      <c r="C42">
        <v>3</v>
      </c>
      <c r="D42">
        <f t="shared" si="0"/>
        <v>0</v>
      </c>
      <c r="E42">
        <v>5118</v>
      </c>
      <c r="F42">
        <v>5118</v>
      </c>
      <c r="G42">
        <f t="shared" si="1"/>
        <v>0</v>
      </c>
      <c r="H42">
        <v>5</v>
      </c>
      <c r="I42">
        <v>0</v>
      </c>
      <c r="J42">
        <f>SUM($H$32:H42)</f>
        <v>202</v>
      </c>
      <c r="K42">
        <f>SUM($I$32:I42)</f>
        <v>1</v>
      </c>
      <c r="L42">
        <v>371</v>
      </c>
      <c r="M42">
        <v>14974</v>
      </c>
    </row>
    <row r="43" spans="1:13" ht="15" customHeight="1" x14ac:dyDescent="0.25">
      <c r="A43" t="s">
        <v>66</v>
      </c>
      <c r="B43">
        <v>6</v>
      </c>
      <c r="C43">
        <v>6</v>
      </c>
      <c r="D43">
        <f t="shared" si="0"/>
        <v>0</v>
      </c>
      <c r="E43">
        <v>5118</v>
      </c>
      <c r="F43">
        <v>5118</v>
      </c>
      <c r="G43">
        <f t="shared" si="1"/>
        <v>0</v>
      </c>
      <c r="H43">
        <v>12</v>
      </c>
      <c r="I43">
        <v>0</v>
      </c>
      <c r="J43">
        <f>SUM($H$32:H43)</f>
        <v>214</v>
      </c>
      <c r="K43">
        <f>SUM($I$32:I43)</f>
        <v>1</v>
      </c>
      <c r="L43">
        <v>458</v>
      </c>
      <c r="M43">
        <v>15432</v>
      </c>
    </row>
    <row r="44" spans="1:13" ht="15" customHeight="1" x14ac:dyDescent="0.25">
      <c r="A44" t="s">
        <v>67</v>
      </c>
      <c r="B44">
        <v>82</v>
      </c>
      <c r="C44">
        <v>58</v>
      </c>
      <c r="D44">
        <f t="shared" si="0"/>
        <v>24</v>
      </c>
      <c r="E44">
        <v>5118</v>
      </c>
      <c r="F44">
        <v>4554</v>
      </c>
      <c r="G44">
        <f t="shared" si="1"/>
        <v>564</v>
      </c>
      <c r="H44">
        <v>1064</v>
      </c>
      <c r="I44">
        <v>50</v>
      </c>
      <c r="J44">
        <f>SUM($H$32:H44)</f>
        <v>1278</v>
      </c>
      <c r="K44">
        <f>SUM($I$32:I44)</f>
        <v>51</v>
      </c>
      <c r="L44">
        <v>22155</v>
      </c>
      <c r="M44">
        <v>37587</v>
      </c>
    </row>
    <row r="45" spans="1:13" ht="15" customHeight="1" x14ac:dyDescent="0.25">
      <c r="A45" t="s">
        <v>68</v>
      </c>
      <c r="B45">
        <v>4</v>
      </c>
      <c r="C45">
        <v>4</v>
      </c>
      <c r="D45">
        <f t="shared" si="0"/>
        <v>0</v>
      </c>
      <c r="E45">
        <v>4554</v>
      </c>
      <c r="F45">
        <v>4554</v>
      </c>
      <c r="G45">
        <f t="shared" si="1"/>
        <v>0</v>
      </c>
      <c r="H45">
        <v>6</v>
      </c>
      <c r="I45">
        <v>0</v>
      </c>
      <c r="J45">
        <f>SUM($H$32:H45)</f>
        <v>1284</v>
      </c>
      <c r="K45">
        <f>SUM($I$32:I45)</f>
        <v>51</v>
      </c>
      <c r="L45">
        <v>281</v>
      </c>
      <c r="M45">
        <v>37868</v>
      </c>
    </row>
    <row r="46" spans="1:13" ht="15" customHeight="1" x14ac:dyDescent="0.25">
      <c r="A46" t="s">
        <v>69</v>
      </c>
      <c r="B46">
        <v>6</v>
      </c>
      <c r="C46">
        <v>6</v>
      </c>
      <c r="D46">
        <f t="shared" si="0"/>
        <v>0</v>
      </c>
      <c r="E46">
        <v>4554</v>
      </c>
      <c r="F46">
        <v>4554</v>
      </c>
      <c r="G46">
        <f t="shared" si="1"/>
        <v>0</v>
      </c>
      <c r="H46">
        <v>12</v>
      </c>
      <c r="I46">
        <v>0</v>
      </c>
      <c r="J46">
        <f>SUM($H$32:H46)</f>
        <v>1296</v>
      </c>
      <c r="K46">
        <f>SUM($I$32:I46)</f>
        <v>51</v>
      </c>
      <c r="L46">
        <v>393</v>
      </c>
      <c r="M46">
        <v>38261</v>
      </c>
    </row>
    <row r="47" spans="1:13" ht="15" customHeight="1" x14ac:dyDescent="0.25">
      <c r="A47" t="s">
        <v>70</v>
      </c>
      <c r="B47">
        <v>3</v>
      </c>
      <c r="C47">
        <v>3</v>
      </c>
      <c r="D47">
        <f t="shared" si="0"/>
        <v>0</v>
      </c>
      <c r="E47">
        <v>4554</v>
      </c>
      <c r="F47">
        <v>4554</v>
      </c>
      <c r="G47">
        <f t="shared" si="1"/>
        <v>0</v>
      </c>
      <c r="H47">
        <v>5</v>
      </c>
      <c r="I47">
        <v>0</v>
      </c>
      <c r="J47">
        <f>SUM($H$32:H47)</f>
        <v>1301</v>
      </c>
      <c r="K47">
        <f>SUM($I$32:I47)</f>
        <v>51</v>
      </c>
      <c r="L47">
        <v>230</v>
      </c>
      <c r="M47">
        <v>38491</v>
      </c>
    </row>
    <row r="48" spans="1:13" ht="15" customHeight="1" x14ac:dyDescent="0.25">
      <c r="A48" t="s">
        <v>71</v>
      </c>
      <c r="B48">
        <v>3</v>
      </c>
      <c r="C48">
        <v>3</v>
      </c>
      <c r="D48">
        <f t="shared" si="0"/>
        <v>0</v>
      </c>
      <c r="E48">
        <v>4554</v>
      </c>
      <c r="F48">
        <v>4554</v>
      </c>
      <c r="G48">
        <f t="shared" si="1"/>
        <v>0</v>
      </c>
      <c r="H48">
        <v>5</v>
      </c>
      <c r="I48">
        <v>0</v>
      </c>
      <c r="J48">
        <f>SUM($H$32:H48)</f>
        <v>1306</v>
      </c>
      <c r="K48">
        <f>SUM($I$32:I48)</f>
        <v>51</v>
      </c>
      <c r="L48">
        <v>210</v>
      </c>
      <c r="M48">
        <v>38701</v>
      </c>
    </row>
    <row r="49" spans="1:13" ht="15" customHeight="1" x14ac:dyDescent="0.25">
      <c r="A49" t="s">
        <v>72</v>
      </c>
      <c r="B49">
        <v>6</v>
      </c>
      <c r="C49">
        <v>6</v>
      </c>
      <c r="D49">
        <f t="shared" si="0"/>
        <v>0</v>
      </c>
      <c r="E49">
        <v>4554</v>
      </c>
      <c r="F49">
        <v>4554</v>
      </c>
      <c r="G49">
        <f t="shared" si="1"/>
        <v>0</v>
      </c>
      <c r="H49">
        <v>12</v>
      </c>
      <c r="I49">
        <v>0</v>
      </c>
      <c r="J49">
        <f>SUM($H$32:H49)</f>
        <v>1318</v>
      </c>
      <c r="K49">
        <f>SUM($I$32:I49)</f>
        <v>51</v>
      </c>
      <c r="L49">
        <v>380</v>
      </c>
      <c r="M49">
        <v>39081</v>
      </c>
    </row>
    <row r="50" spans="1:13" ht="15" customHeight="1" x14ac:dyDescent="0.25">
      <c r="A50" t="s">
        <v>73</v>
      </c>
      <c r="B50">
        <v>3</v>
      </c>
      <c r="C50">
        <v>3</v>
      </c>
      <c r="D50">
        <f t="shared" si="0"/>
        <v>0</v>
      </c>
      <c r="E50">
        <v>4554</v>
      </c>
      <c r="F50">
        <v>4554</v>
      </c>
      <c r="G50">
        <f t="shared" si="1"/>
        <v>0</v>
      </c>
      <c r="H50">
        <v>5</v>
      </c>
      <c r="I50">
        <v>0</v>
      </c>
      <c r="J50">
        <f>SUM($H$32:H50)</f>
        <v>1323</v>
      </c>
      <c r="K50">
        <f>SUM($I$32:I50)</f>
        <v>51</v>
      </c>
      <c r="L50">
        <v>145</v>
      </c>
      <c r="M50">
        <v>39226</v>
      </c>
    </row>
    <row r="51" spans="1:13" ht="15" customHeight="1" x14ac:dyDescent="0.25">
      <c r="A51" t="s">
        <v>74</v>
      </c>
      <c r="B51">
        <v>6</v>
      </c>
      <c r="C51">
        <v>6</v>
      </c>
      <c r="D51">
        <f t="shared" si="0"/>
        <v>0</v>
      </c>
      <c r="E51">
        <v>4554</v>
      </c>
      <c r="F51">
        <v>4554</v>
      </c>
      <c r="G51">
        <f t="shared" si="1"/>
        <v>0</v>
      </c>
      <c r="H51">
        <v>12</v>
      </c>
      <c r="I51">
        <v>0</v>
      </c>
      <c r="J51">
        <f>SUM($H$32:H51)</f>
        <v>1335</v>
      </c>
      <c r="K51">
        <f>SUM($I$32:I51)</f>
        <v>51</v>
      </c>
      <c r="L51">
        <v>419</v>
      </c>
      <c r="M51">
        <v>39645</v>
      </c>
    </row>
    <row r="52" spans="1:13" ht="15" customHeight="1" x14ac:dyDescent="0.25">
      <c r="A52" t="s">
        <v>75</v>
      </c>
      <c r="B52">
        <v>6</v>
      </c>
      <c r="C52">
        <v>6</v>
      </c>
      <c r="D52">
        <f t="shared" si="0"/>
        <v>0</v>
      </c>
      <c r="E52">
        <v>4554</v>
      </c>
      <c r="F52">
        <v>4554</v>
      </c>
      <c r="G52">
        <f t="shared" si="1"/>
        <v>0</v>
      </c>
      <c r="H52">
        <v>12</v>
      </c>
      <c r="I52">
        <v>0</v>
      </c>
      <c r="J52">
        <f>SUM($H$32:H52)</f>
        <v>1347</v>
      </c>
      <c r="K52">
        <f>SUM($I$32:I52)</f>
        <v>51</v>
      </c>
      <c r="L52">
        <v>501</v>
      </c>
      <c r="M52">
        <v>40146</v>
      </c>
    </row>
    <row r="53" spans="1:13" ht="15" customHeight="1" x14ac:dyDescent="0.25">
      <c r="A53" t="s">
        <v>76</v>
      </c>
      <c r="B53">
        <v>3</v>
      </c>
      <c r="C53">
        <v>3</v>
      </c>
      <c r="D53">
        <f t="shared" si="0"/>
        <v>0</v>
      </c>
      <c r="E53">
        <v>4554</v>
      </c>
      <c r="F53">
        <v>4554</v>
      </c>
      <c r="G53">
        <f t="shared" si="1"/>
        <v>0</v>
      </c>
      <c r="H53">
        <v>5</v>
      </c>
      <c r="I53">
        <v>0</v>
      </c>
      <c r="J53">
        <f>SUM($H$32:H53)</f>
        <v>1352</v>
      </c>
      <c r="K53">
        <f>SUM($I$32:I53)</f>
        <v>51</v>
      </c>
      <c r="L53">
        <v>215</v>
      </c>
      <c r="M53">
        <v>40361</v>
      </c>
    </row>
    <row r="54" spans="1:13" ht="15" customHeight="1" x14ac:dyDescent="0.25">
      <c r="A54" t="s">
        <v>77</v>
      </c>
      <c r="B54">
        <v>3</v>
      </c>
      <c r="C54">
        <v>3</v>
      </c>
      <c r="D54">
        <f t="shared" si="0"/>
        <v>0</v>
      </c>
      <c r="E54">
        <v>4554</v>
      </c>
      <c r="F54">
        <v>4554</v>
      </c>
      <c r="G54">
        <f t="shared" si="1"/>
        <v>0</v>
      </c>
      <c r="H54">
        <v>5</v>
      </c>
      <c r="I54">
        <v>0</v>
      </c>
      <c r="J54">
        <f>SUM($H$32:H54)</f>
        <v>1357</v>
      </c>
      <c r="K54">
        <f>SUM($I$32:I54)</f>
        <v>51</v>
      </c>
      <c r="L54">
        <v>200</v>
      </c>
      <c r="M54">
        <v>40561</v>
      </c>
    </row>
    <row r="55" spans="1:13" ht="15" customHeight="1" x14ac:dyDescent="0.25">
      <c r="A55" t="s">
        <v>78</v>
      </c>
      <c r="B55">
        <v>3</v>
      </c>
      <c r="C55">
        <v>3</v>
      </c>
      <c r="D55">
        <f t="shared" si="0"/>
        <v>0</v>
      </c>
      <c r="E55">
        <v>4554</v>
      </c>
      <c r="F55">
        <v>4554</v>
      </c>
      <c r="G55">
        <f t="shared" si="1"/>
        <v>0</v>
      </c>
      <c r="H55">
        <v>5</v>
      </c>
      <c r="I55">
        <v>0</v>
      </c>
      <c r="J55">
        <f>SUM($H$32:H55)</f>
        <v>1362</v>
      </c>
      <c r="K55">
        <f>SUM($I$32:I55)</f>
        <v>51</v>
      </c>
      <c r="L55">
        <v>194</v>
      </c>
      <c r="M55">
        <v>40755</v>
      </c>
    </row>
    <row r="56" spans="1:13" ht="15" customHeight="1" x14ac:dyDescent="0.25">
      <c r="A56" t="s">
        <v>79</v>
      </c>
      <c r="B56">
        <v>6</v>
      </c>
      <c r="C56">
        <v>6</v>
      </c>
      <c r="D56">
        <f t="shared" si="0"/>
        <v>0</v>
      </c>
      <c r="E56">
        <v>4554</v>
      </c>
      <c r="F56">
        <v>4554</v>
      </c>
      <c r="G56">
        <f t="shared" si="1"/>
        <v>0</v>
      </c>
      <c r="H56">
        <v>12</v>
      </c>
      <c r="I56">
        <v>0</v>
      </c>
      <c r="J56">
        <f>SUM($H$32:H56)</f>
        <v>1374</v>
      </c>
      <c r="K56">
        <f>SUM($I$32:I56)</f>
        <v>51</v>
      </c>
      <c r="L56">
        <v>449</v>
      </c>
      <c r="M56">
        <v>41204</v>
      </c>
    </row>
    <row r="57" spans="1:13" ht="15" customHeight="1" x14ac:dyDescent="0.25">
      <c r="A57" t="s">
        <v>80</v>
      </c>
      <c r="B57">
        <v>3</v>
      </c>
      <c r="C57">
        <v>3</v>
      </c>
      <c r="D57">
        <f t="shared" si="0"/>
        <v>0</v>
      </c>
      <c r="E57">
        <v>4554</v>
      </c>
      <c r="F57">
        <v>4554</v>
      </c>
      <c r="G57">
        <f t="shared" si="1"/>
        <v>0</v>
      </c>
      <c r="H57">
        <v>5</v>
      </c>
      <c r="I57">
        <v>0</v>
      </c>
      <c r="J57">
        <f>SUM($H$32:H57)</f>
        <v>1379</v>
      </c>
      <c r="K57">
        <f>SUM($I$32:I57)</f>
        <v>51</v>
      </c>
      <c r="L57">
        <v>200</v>
      </c>
      <c r="M57">
        <v>41404</v>
      </c>
    </row>
    <row r="58" spans="1:13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4554</v>
      </c>
      <c r="F58">
        <v>4554</v>
      </c>
      <c r="G58">
        <f t="shared" si="1"/>
        <v>0</v>
      </c>
      <c r="H58">
        <v>12</v>
      </c>
      <c r="I58">
        <v>0</v>
      </c>
      <c r="J58">
        <f>SUM($H$32:H58)</f>
        <v>1391</v>
      </c>
      <c r="K58">
        <f>SUM($I$32:I58)</f>
        <v>51</v>
      </c>
      <c r="L58">
        <v>452</v>
      </c>
      <c r="M58">
        <v>41856</v>
      </c>
    </row>
    <row r="59" spans="1:13" ht="15" customHeight="1" x14ac:dyDescent="0.25">
      <c r="A59" t="s">
        <v>82</v>
      </c>
      <c r="B59">
        <v>3</v>
      </c>
      <c r="C59">
        <v>3</v>
      </c>
      <c r="D59">
        <f t="shared" si="0"/>
        <v>0</v>
      </c>
      <c r="E59">
        <v>4554</v>
      </c>
      <c r="F59">
        <v>4554</v>
      </c>
      <c r="G59">
        <f t="shared" si="1"/>
        <v>0</v>
      </c>
      <c r="H59">
        <v>5</v>
      </c>
      <c r="I59">
        <v>0</v>
      </c>
      <c r="J59">
        <f>SUM($H$32:H59)</f>
        <v>1396</v>
      </c>
      <c r="K59">
        <f>SUM($I$32:I59)</f>
        <v>51</v>
      </c>
      <c r="L59">
        <v>194</v>
      </c>
      <c r="M59">
        <v>42050</v>
      </c>
    </row>
    <row r="60" spans="1:13" ht="15" customHeight="1" x14ac:dyDescent="0.25">
      <c r="A60" t="s">
        <v>83</v>
      </c>
      <c r="B60">
        <v>3</v>
      </c>
      <c r="C60">
        <v>3</v>
      </c>
      <c r="D60">
        <f t="shared" si="0"/>
        <v>0</v>
      </c>
      <c r="E60">
        <v>4554</v>
      </c>
      <c r="F60">
        <v>4554</v>
      </c>
      <c r="G60">
        <f t="shared" si="1"/>
        <v>0</v>
      </c>
      <c r="H60">
        <v>5</v>
      </c>
      <c r="I60">
        <v>0</v>
      </c>
      <c r="J60">
        <f>SUM($H$32:H60)</f>
        <v>1401</v>
      </c>
      <c r="K60">
        <f>SUM($I$32:I60)</f>
        <v>51</v>
      </c>
      <c r="L60">
        <v>206</v>
      </c>
      <c r="M60">
        <v>42256</v>
      </c>
    </row>
    <row r="61" spans="1:13" ht="15" customHeight="1" x14ac:dyDescent="0.25">
      <c r="A61" t="s">
        <v>84</v>
      </c>
      <c r="B61">
        <v>6</v>
      </c>
      <c r="C61">
        <v>6</v>
      </c>
      <c r="D61">
        <f t="shared" si="0"/>
        <v>0</v>
      </c>
      <c r="E61">
        <v>4554</v>
      </c>
      <c r="F61">
        <v>4554</v>
      </c>
      <c r="G61">
        <f t="shared" si="1"/>
        <v>0</v>
      </c>
      <c r="H61">
        <v>12</v>
      </c>
      <c r="I61">
        <v>0</v>
      </c>
      <c r="J61">
        <f>SUM($H$32:H61)</f>
        <v>1413</v>
      </c>
      <c r="K61">
        <f>SUM($I$32:I61)</f>
        <v>51</v>
      </c>
      <c r="L61">
        <v>441</v>
      </c>
      <c r="M61">
        <v>42697</v>
      </c>
    </row>
    <row r="62" spans="1:13" ht="15" customHeight="1" x14ac:dyDescent="0.25">
      <c r="A62" t="s">
        <v>85</v>
      </c>
      <c r="B62">
        <v>26</v>
      </c>
      <c r="C62">
        <v>19</v>
      </c>
      <c r="D62">
        <f t="shared" si="0"/>
        <v>7</v>
      </c>
      <c r="E62">
        <v>4554</v>
      </c>
      <c r="F62">
        <v>4526</v>
      </c>
      <c r="G62">
        <f t="shared" si="1"/>
        <v>28</v>
      </c>
      <c r="H62">
        <v>144</v>
      </c>
      <c r="I62">
        <v>9</v>
      </c>
      <c r="J62">
        <f>SUM($H$32:H62)</f>
        <v>1557</v>
      </c>
      <c r="K62">
        <f>SUM($I$32:I62)</f>
        <v>60</v>
      </c>
      <c r="L62">
        <v>2896</v>
      </c>
      <c r="M62">
        <v>45593</v>
      </c>
    </row>
    <row r="63" spans="1:13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4526</v>
      </c>
      <c r="F63">
        <v>4526</v>
      </c>
      <c r="G63">
        <f t="shared" si="1"/>
        <v>0</v>
      </c>
      <c r="H63">
        <v>5</v>
      </c>
      <c r="I63">
        <v>0</v>
      </c>
      <c r="J63">
        <f>SUM($H$32:H63)</f>
        <v>1562</v>
      </c>
      <c r="K63">
        <f>SUM($I$32:I63)</f>
        <v>60</v>
      </c>
      <c r="L63">
        <v>145</v>
      </c>
      <c r="M63">
        <v>45738</v>
      </c>
    </row>
    <row r="64" spans="1:13" ht="15" customHeight="1" x14ac:dyDescent="0.25">
      <c r="A64" t="s">
        <v>87</v>
      </c>
      <c r="B64">
        <v>6</v>
      </c>
      <c r="C64">
        <v>6</v>
      </c>
      <c r="D64">
        <f t="shared" si="0"/>
        <v>0</v>
      </c>
      <c r="E64">
        <v>4526</v>
      </c>
      <c r="F64">
        <v>4526</v>
      </c>
      <c r="G64">
        <f t="shared" si="1"/>
        <v>0</v>
      </c>
      <c r="H64">
        <v>12</v>
      </c>
      <c r="I64">
        <v>0</v>
      </c>
      <c r="J64">
        <f>SUM($H$32:H64)</f>
        <v>1574</v>
      </c>
      <c r="K64">
        <f>SUM($I$32:I64)</f>
        <v>60</v>
      </c>
      <c r="L64">
        <v>436</v>
      </c>
      <c r="M64">
        <v>46174</v>
      </c>
    </row>
    <row r="65" spans="1:13" ht="15" customHeight="1" x14ac:dyDescent="0.25">
      <c r="A65" t="s">
        <v>88</v>
      </c>
      <c r="B65">
        <v>6</v>
      </c>
      <c r="C65">
        <v>6</v>
      </c>
      <c r="D65">
        <f t="shared" si="0"/>
        <v>0</v>
      </c>
      <c r="E65">
        <v>4526</v>
      </c>
      <c r="F65">
        <v>4526</v>
      </c>
      <c r="G65">
        <f t="shared" si="1"/>
        <v>0</v>
      </c>
      <c r="H65">
        <v>12</v>
      </c>
      <c r="I65">
        <v>0</v>
      </c>
      <c r="J65">
        <f>SUM($H$32:H65)</f>
        <v>1586</v>
      </c>
      <c r="K65">
        <f>SUM($I$32:I65)</f>
        <v>60</v>
      </c>
      <c r="L65">
        <v>468</v>
      </c>
      <c r="M65">
        <v>46642</v>
      </c>
    </row>
    <row r="66" spans="1:13" ht="15" customHeight="1" x14ac:dyDescent="0.25">
      <c r="A66" t="s">
        <v>89</v>
      </c>
      <c r="B66">
        <v>3</v>
      </c>
      <c r="C66">
        <v>3</v>
      </c>
      <c r="D66">
        <f t="shared" si="0"/>
        <v>0</v>
      </c>
      <c r="E66">
        <v>4526</v>
      </c>
      <c r="F66">
        <v>4526</v>
      </c>
      <c r="G66">
        <f t="shared" si="1"/>
        <v>0</v>
      </c>
      <c r="H66">
        <v>5</v>
      </c>
      <c r="I66">
        <v>0</v>
      </c>
      <c r="J66">
        <f>SUM($H$32:H66)</f>
        <v>1591</v>
      </c>
      <c r="K66">
        <f>SUM($I$32:I66)</f>
        <v>60</v>
      </c>
      <c r="L66">
        <v>137</v>
      </c>
      <c r="M66">
        <v>46780</v>
      </c>
    </row>
    <row r="67" spans="1:13" ht="15" customHeight="1" x14ac:dyDescent="0.25">
      <c r="A67" t="s">
        <v>90</v>
      </c>
      <c r="B67">
        <v>6</v>
      </c>
      <c r="C67">
        <v>6</v>
      </c>
      <c r="D67">
        <f t="shared" si="0"/>
        <v>0</v>
      </c>
      <c r="E67">
        <v>4526</v>
      </c>
      <c r="F67">
        <v>4526</v>
      </c>
      <c r="G67">
        <f t="shared" si="1"/>
        <v>0</v>
      </c>
      <c r="H67">
        <v>12</v>
      </c>
      <c r="I67">
        <v>0</v>
      </c>
      <c r="J67">
        <f>SUM($H$32:H67)</f>
        <v>1603</v>
      </c>
      <c r="K67">
        <f>SUM($I$32:I67)</f>
        <v>60</v>
      </c>
      <c r="L67">
        <v>366</v>
      </c>
      <c r="M67">
        <v>47146</v>
      </c>
    </row>
    <row r="68" spans="1:13" ht="15" customHeight="1" x14ac:dyDescent="0.25">
      <c r="A68" t="s">
        <v>91</v>
      </c>
      <c r="B68">
        <v>4</v>
      </c>
      <c r="C68">
        <v>4</v>
      </c>
      <c r="D68">
        <f t="shared" si="0"/>
        <v>0</v>
      </c>
      <c r="E68">
        <v>4526</v>
      </c>
      <c r="F68">
        <v>4526</v>
      </c>
      <c r="G68">
        <f t="shared" si="1"/>
        <v>0</v>
      </c>
      <c r="H68">
        <v>6</v>
      </c>
      <c r="I68">
        <v>0</v>
      </c>
      <c r="J68">
        <f>SUM($H$32:H68)</f>
        <v>1609</v>
      </c>
      <c r="K68">
        <f>SUM($I$32:I68)</f>
        <v>60</v>
      </c>
      <c r="L68">
        <v>237</v>
      </c>
      <c r="M68">
        <v>47383</v>
      </c>
    </row>
    <row r="69" spans="1:13" ht="15" customHeight="1" x14ac:dyDescent="0.25">
      <c r="A69" t="s">
        <v>92</v>
      </c>
      <c r="B69">
        <v>3</v>
      </c>
      <c r="C69">
        <v>3</v>
      </c>
      <c r="D69">
        <f t="shared" si="0"/>
        <v>0</v>
      </c>
      <c r="E69">
        <v>4526</v>
      </c>
      <c r="F69">
        <v>4526</v>
      </c>
      <c r="G69">
        <f t="shared" si="1"/>
        <v>0</v>
      </c>
      <c r="H69">
        <v>5</v>
      </c>
      <c r="I69">
        <v>0</v>
      </c>
      <c r="J69">
        <f>SUM($H$32:H69)</f>
        <v>1614</v>
      </c>
      <c r="K69">
        <f>SUM($I$32:I69)</f>
        <v>60</v>
      </c>
      <c r="L69">
        <v>144</v>
      </c>
      <c r="M69">
        <v>47527</v>
      </c>
    </row>
    <row r="70" spans="1:13" ht="15" customHeight="1" x14ac:dyDescent="0.25">
      <c r="A70" t="s">
        <v>93</v>
      </c>
      <c r="B70">
        <v>4</v>
      </c>
      <c r="C70">
        <v>4</v>
      </c>
      <c r="D70">
        <f t="shared" si="0"/>
        <v>0</v>
      </c>
      <c r="E70">
        <v>4526</v>
      </c>
      <c r="F70">
        <v>4526</v>
      </c>
      <c r="G70">
        <f t="shared" si="1"/>
        <v>0</v>
      </c>
      <c r="H70">
        <v>6</v>
      </c>
      <c r="I70">
        <v>0</v>
      </c>
      <c r="J70">
        <f>SUM($H$32:H70)</f>
        <v>1620</v>
      </c>
      <c r="K70">
        <f>SUM($I$32:I70)</f>
        <v>60</v>
      </c>
      <c r="L70">
        <v>320</v>
      </c>
      <c r="M70">
        <v>47847</v>
      </c>
    </row>
    <row r="71" spans="1:13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4526</v>
      </c>
      <c r="F71">
        <v>4526</v>
      </c>
      <c r="G71">
        <f t="shared" si="1"/>
        <v>0</v>
      </c>
      <c r="H71">
        <v>5</v>
      </c>
      <c r="I71">
        <v>0</v>
      </c>
      <c r="J71">
        <f>SUM($H$32:H71)</f>
        <v>1625</v>
      </c>
      <c r="K71">
        <f>SUM($I$32:I71)</f>
        <v>60</v>
      </c>
      <c r="L71">
        <v>204</v>
      </c>
      <c r="M71">
        <v>48051</v>
      </c>
    </row>
    <row r="72" spans="1:13" ht="15" customHeight="1" x14ac:dyDescent="0.25">
      <c r="A72" t="s">
        <v>95</v>
      </c>
      <c r="B72">
        <v>3</v>
      </c>
      <c r="C72">
        <v>3</v>
      </c>
      <c r="D72">
        <f t="shared" si="0"/>
        <v>0</v>
      </c>
      <c r="E72">
        <v>4526</v>
      </c>
      <c r="F72">
        <v>4526</v>
      </c>
      <c r="G72">
        <f t="shared" si="1"/>
        <v>0</v>
      </c>
      <c r="H72">
        <v>5</v>
      </c>
      <c r="I72">
        <v>0</v>
      </c>
      <c r="J72">
        <f>SUM($H$32:H72)</f>
        <v>1630</v>
      </c>
      <c r="K72">
        <f>SUM($I$32:I72)</f>
        <v>60</v>
      </c>
      <c r="L72">
        <v>130</v>
      </c>
      <c r="M72">
        <v>48181</v>
      </c>
    </row>
    <row r="73" spans="1:13" ht="15" customHeight="1" x14ac:dyDescent="0.25">
      <c r="A73" t="s">
        <v>96</v>
      </c>
      <c r="B73">
        <v>34</v>
      </c>
      <c r="C73">
        <v>22</v>
      </c>
      <c r="D73">
        <f t="shared" si="0"/>
        <v>12</v>
      </c>
      <c r="E73">
        <v>4526</v>
      </c>
      <c r="F73">
        <v>4501</v>
      </c>
      <c r="G73">
        <f t="shared" si="1"/>
        <v>25</v>
      </c>
      <c r="H73">
        <v>235</v>
      </c>
      <c r="I73">
        <v>12</v>
      </c>
      <c r="J73">
        <f>SUM($H$32:H73)</f>
        <v>1865</v>
      </c>
      <c r="K73">
        <f>SUM($I$32:I73)</f>
        <v>72</v>
      </c>
      <c r="L73">
        <v>4376</v>
      </c>
      <c r="M73">
        <v>52557</v>
      </c>
    </row>
    <row r="74" spans="1:13" ht="15" customHeight="1" x14ac:dyDescent="0.25">
      <c r="A74" t="s">
        <v>97</v>
      </c>
      <c r="B74">
        <v>3</v>
      </c>
      <c r="C74">
        <v>3</v>
      </c>
      <c r="D74">
        <f t="shared" si="0"/>
        <v>0</v>
      </c>
      <c r="E74">
        <v>4501</v>
      </c>
      <c r="F74">
        <v>4501</v>
      </c>
      <c r="G74">
        <f t="shared" si="1"/>
        <v>0</v>
      </c>
      <c r="H74">
        <v>5</v>
      </c>
      <c r="I74">
        <v>0</v>
      </c>
      <c r="J74">
        <f>SUM($H$32:H74)</f>
        <v>1870</v>
      </c>
      <c r="K74">
        <f>SUM($I$32:I74)</f>
        <v>72</v>
      </c>
      <c r="L74">
        <v>159</v>
      </c>
      <c r="M74">
        <v>52716</v>
      </c>
    </row>
    <row r="75" spans="1:13" ht="15" customHeight="1" x14ac:dyDescent="0.25">
      <c r="A75" t="s">
        <v>98</v>
      </c>
      <c r="B75">
        <v>3</v>
      </c>
      <c r="C75">
        <v>3</v>
      </c>
      <c r="D75">
        <f t="shared" si="0"/>
        <v>0</v>
      </c>
      <c r="E75">
        <v>4501</v>
      </c>
      <c r="F75">
        <v>4501</v>
      </c>
      <c r="G75">
        <f t="shared" si="1"/>
        <v>0</v>
      </c>
      <c r="H75">
        <v>5</v>
      </c>
      <c r="I75">
        <v>0</v>
      </c>
      <c r="J75">
        <f>SUM($H$32:H75)</f>
        <v>1875</v>
      </c>
      <c r="K75">
        <f>SUM($I$32:I75)</f>
        <v>72</v>
      </c>
      <c r="L75">
        <v>226</v>
      </c>
      <c r="M75">
        <v>52942</v>
      </c>
    </row>
    <row r="76" spans="1:13" ht="15" customHeight="1" x14ac:dyDescent="0.25">
      <c r="A76" t="s">
        <v>99</v>
      </c>
      <c r="B76">
        <v>50</v>
      </c>
      <c r="C76">
        <v>40</v>
      </c>
      <c r="D76">
        <f t="shared" si="0"/>
        <v>10</v>
      </c>
      <c r="E76">
        <v>4501</v>
      </c>
      <c r="F76">
        <v>4473</v>
      </c>
      <c r="G76">
        <f t="shared" si="1"/>
        <v>28</v>
      </c>
      <c r="H76">
        <v>434</v>
      </c>
      <c r="I76">
        <v>19</v>
      </c>
      <c r="J76">
        <f>SUM($H$32:H76)</f>
        <v>2309</v>
      </c>
      <c r="K76">
        <f>SUM($I$32:I76)</f>
        <v>91</v>
      </c>
      <c r="L76">
        <v>5766</v>
      </c>
      <c r="M76">
        <v>58708</v>
      </c>
    </row>
    <row r="77" spans="1:13" ht="15" customHeight="1" x14ac:dyDescent="0.25">
      <c r="A77" t="s">
        <v>100</v>
      </c>
      <c r="B77">
        <v>4</v>
      </c>
      <c r="C77">
        <v>4</v>
      </c>
      <c r="D77">
        <f t="shared" si="0"/>
        <v>0</v>
      </c>
      <c r="E77">
        <v>4473</v>
      </c>
      <c r="F77">
        <v>4473</v>
      </c>
      <c r="G77">
        <f t="shared" si="1"/>
        <v>0</v>
      </c>
      <c r="H77">
        <v>6</v>
      </c>
      <c r="I77">
        <v>0</v>
      </c>
      <c r="J77">
        <f>SUM($H$32:H77)</f>
        <v>2315</v>
      </c>
      <c r="K77">
        <f>SUM($I$32:I77)</f>
        <v>91</v>
      </c>
      <c r="L77">
        <v>325</v>
      </c>
      <c r="M77">
        <v>59033</v>
      </c>
    </row>
    <row r="78" spans="1:13" ht="15" customHeight="1" x14ac:dyDescent="0.25">
      <c r="A78" t="s">
        <v>101</v>
      </c>
      <c r="B78">
        <v>4</v>
      </c>
      <c r="C78">
        <v>4</v>
      </c>
      <c r="D78">
        <f t="shared" si="0"/>
        <v>0</v>
      </c>
      <c r="E78">
        <v>4473</v>
      </c>
      <c r="F78">
        <v>4473</v>
      </c>
      <c r="G78">
        <f t="shared" si="1"/>
        <v>0</v>
      </c>
      <c r="H78">
        <v>6</v>
      </c>
      <c r="I78">
        <v>0</v>
      </c>
      <c r="J78">
        <f>SUM($H$32:H78)</f>
        <v>2321</v>
      </c>
      <c r="K78">
        <f>SUM($I$32:I78)</f>
        <v>91</v>
      </c>
      <c r="L78">
        <v>285</v>
      </c>
      <c r="M78">
        <v>59318</v>
      </c>
    </row>
    <row r="79" spans="1:13" ht="15" customHeight="1" x14ac:dyDescent="0.25">
      <c r="A79" t="s">
        <v>102</v>
      </c>
      <c r="B79">
        <v>6</v>
      </c>
      <c r="C79">
        <v>6</v>
      </c>
      <c r="D79">
        <f t="shared" si="0"/>
        <v>0</v>
      </c>
      <c r="E79">
        <v>4473</v>
      </c>
      <c r="F79">
        <v>4473</v>
      </c>
      <c r="G79">
        <f t="shared" si="1"/>
        <v>0</v>
      </c>
      <c r="H79">
        <v>12</v>
      </c>
      <c r="I79">
        <v>0</v>
      </c>
      <c r="J79">
        <f>SUM($H$32:H79)</f>
        <v>2333</v>
      </c>
      <c r="K79">
        <f>SUM($I$32:I79)</f>
        <v>91</v>
      </c>
      <c r="L79">
        <v>384</v>
      </c>
      <c r="M79">
        <v>59702</v>
      </c>
    </row>
    <row r="80" spans="1:13" ht="15" customHeight="1" x14ac:dyDescent="0.25">
      <c r="A80" t="s">
        <v>103</v>
      </c>
      <c r="B80">
        <v>7</v>
      </c>
      <c r="C80">
        <v>7</v>
      </c>
      <c r="D80">
        <f t="shared" si="0"/>
        <v>0</v>
      </c>
      <c r="E80">
        <v>4473</v>
      </c>
      <c r="F80">
        <v>4473</v>
      </c>
      <c r="G80">
        <f t="shared" si="1"/>
        <v>0</v>
      </c>
      <c r="H80">
        <v>13</v>
      </c>
      <c r="I80">
        <v>0</v>
      </c>
      <c r="J80">
        <f>SUM($H$32:H80)</f>
        <v>2346</v>
      </c>
      <c r="K80">
        <f>SUM($I$32:I80)</f>
        <v>91</v>
      </c>
      <c r="L80">
        <v>461</v>
      </c>
      <c r="M80">
        <v>60163</v>
      </c>
    </row>
    <row r="81" spans="1:13" ht="15" customHeight="1" x14ac:dyDescent="0.25">
      <c r="A81" t="s">
        <v>104</v>
      </c>
      <c r="B81">
        <v>7</v>
      </c>
      <c r="C81">
        <v>7</v>
      </c>
      <c r="D81">
        <f t="shared" si="0"/>
        <v>0</v>
      </c>
      <c r="E81">
        <v>4473</v>
      </c>
      <c r="F81">
        <v>4473</v>
      </c>
      <c r="G81">
        <f t="shared" si="1"/>
        <v>0</v>
      </c>
      <c r="H81">
        <v>13</v>
      </c>
      <c r="I81">
        <v>0</v>
      </c>
      <c r="J81">
        <f>SUM($H$32:H81)</f>
        <v>2359</v>
      </c>
      <c r="K81">
        <f>SUM($I$32:I81)</f>
        <v>91</v>
      </c>
      <c r="L81">
        <v>424</v>
      </c>
      <c r="M81">
        <v>60587</v>
      </c>
    </row>
    <row r="82" spans="1:13" ht="15" customHeight="1" x14ac:dyDescent="0.25">
      <c r="A82" t="s">
        <v>105</v>
      </c>
      <c r="B82">
        <v>6</v>
      </c>
      <c r="C82">
        <v>6</v>
      </c>
      <c r="D82">
        <f t="shared" si="0"/>
        <v>0</v>
      </c>
      <c r="E82">
        <v>4473</v>
      </c>
      <c r="F82">
        <v>4473</v>
      </c>
      <c r="G82">
        <f t="shared" si="1"/>
        <v>0</v>
      </c>
      <c r="H82">
        <v>12</v>
      </c>
      <c r="I82">
        <v>0</v>
      </c>
      <c r="J82">
        <f>SUM($H$32:H82)</f>
        <v>2371</v>
      </c>
      <c r="K82">
        <f>SUM($I$32:I82)</f>
        <v>91</v>
      </c>
      <c r="L82">
        <v>448</v>
      </c>
      <c r="M82">
        <v>61035</v>
      </c>
    </row>
    <row r="83" spans="1:13" ht="15" customHeight="1" x14ac:dyDescent="0.25">
      <c r="A83" t="s">
        <v>106</v>
      </c>
      <c r="B83">
        <v>6</v>
      </c>
      <c r="C83">
        <v>6</v>
      </c>
      <c r="D83">
        <f t="shared" si="0"/>
        <v>0</v>
      </c>
      <c r="E83">
        <v>4473</v>
      </c>
      <c r="F83">
        <v>4473</v>
      </c>
      <c r="G83">
        <f t="shared" si="1"/>
        <v>0</v>
      </c>
      <c r="H83">
        <v>12</v>
      </c>
      <c r="I83">
        <v>0</v>
      </c>
      <c r="J83">
        <f>SUM($H$32:H83)</f>
        <v>2383</v>
      </c>
      <c r="K83">
        <f>SUM($I$32:I83)</f>
        <v>91</v>
      </c>
      <c r="L83">
        <v>374</v>
      </c>
      <c r="M83">
        <v>61409</v>
      </c>
    </row>
    <row r="84" spans="1:13" ht="15" customHeight="1" x14ac:dyDescent="0.25">
      <c r="A84" t="s">
        <v>107</v>
      </c>
      <c r="B84">
        <v>7</v>
      </c>
      <c r="C84">
        <v>7</v>
      </c>
      <c r="D84">
        <f t="shared" si="0"/>
        <v>0</v>
      </c>
      <c r="E84">
        <v>4473</v>
      </c>
      <c r="F84">
        <v>4473</v>
      </c>
      <c r="G84">
        <f t="shared" si="1"/>
        <v>0</v>
      </c>
      <c r="H84">
        <v>13</v>
      </c>
      <c r="I84">
        <v>0</v>
      </c>
      <c r="J84">
        <f>SUM($H$32:H84)</f>
        <v>2396</v>
      </c>
      <c r="K84">
        <f>SUM($I$32:I84)</f>
        <v>91</v>
      </c>
      <c r="L84">
        <v>412</v>
      </c>
      <c r="M84">
        <v>61821</v>
      </c>
    </row>
    <row r="85" spans="1:13" ht="15" customHeight="1" x14ac:dyDescent="0.25">
      <c r="A85" t="s">
        <v>108</v>
      </c>
      <c r="B85">
        <v>6</v>
      </c>
      <c r="C85">
        <v>6</v>
      </c>
      <c r="D85">
        <f t="shared" si="0"/>
        <v>0</v>
      </c>
      <c r="E85">
        <v>4473</v>
      </c>
      <c r="F85">
        <v>4473</v>
      </c>
      <c r="G85">
        <f t="shared" si="1"/>
        <v>0</v>
      </c>
      <c r="H85">
        <v>12</v>
      </c>
      <c r="I85">
        <v>0</v>
      </c>
      <c r="J85">
        <f>SUM($H$32:H85)</f>
        <v>2408</v>
      </c>
      <c r="K85">
        <f>SUM($I$32:I85)</f>
        <v>91</v>
      </c>
      <c r="L85">
        <v>387</v>
      </c>
      <c r="M85">
        <v>62208</v>
      </c>
    </row>
    <row r="86" spans="1:13" ht="15" customHeight="1" x14ac:dyDescent="0.25">
      <c r="A86" t="s">
        <v>109</v>
      </c>
      <c r="B86">
        <v>6</v>
      </c>
      <c r="C86">
        <v>6</v>
      </c>
      <c r="D86">
        <f t="shared" si="0"/>
        <v>0</v>
      </c>
      <c r="E86">
        <v>4473</v>
      </c>
      <c r="F86">
        <v>4473</v>
      </c>
      <c r="G86">
        <f t="shared" si="1"/>
        <v>0</v>
      </c>
      <c r="H86">
        <v>12</v>
      </c>
      <c r="I86">
        <v>0</v>
      </c>
      <c r="J86">
        <f>SUM($H$32:H86)</f>
        <v>2420</v>
      </c>
      <c r="K86">
        <f>SUM($I$32:I86)</f>
        <v>91</v>
      </c>
      <c r="L86">
        <v>423</v>
      </c>
      <c r="M86">
        <v>62631</v>
      </c>
    </row>
    <row r="87" spans="1:13" ht="15" customHeight="1" x14ac:dyDescent="0.25">
      <c r="A87" t="s">
        <v>110</v>
      </c>
      <c r="B87">
        <v>7</v>
      </c>
      <c r="C87">
        <v>7</v>
      </c>
      <c r="D87">
        <f t="shared" si="0"/>
        <v>0</v>
      </c>
      <c r="E87">
        <v>4473</v>
      </c>
      <c r="F87">
        <v>4473</v>
      </c>
      <c r="G87">
        <f t="shared" si="1"/>
        <v>0</v>
      </c>
      <c r="H87">
        <v>13</v>
      </c>
      <c r="I87">
        <v>0</v>
      </c>
      <c r="J87">
        <f>SUM($H$32:H87)</f>
        <v>2433</v>
      </c>
      <c r="K87">
        <f>SUM($I$32:I87)</f>
        <v>91</v>
      </c>
      <c r="L87">
        <v>387</v>
      </c>
      <c r="M87">
        <v>63018</v>
      </c>
    </row>
    <row r="88" spans="1:13" ht="15" customHeight="1" x14ac:dyDescent="0.25">
      <c r="A88" t="s">
        <v>111</v>
      </c>
      <c r="B88">
        <v>6</v>
      </c>
      <c r="C88">
        <v>6</v>
      </c>
      <c r="D88">
        <f t="shared" si="0"/>
        <v>0</v>
      </c>
      <c r="E88">
        <v>4473</v>
      </c>
      <c r="F88">
        <v>4473</v>
      </c>
      <c r="G88">
        <f t="shared" si="1"/>
        <v>0</v>
      </c>
      <c r="H88">
        <v>12</v>
      </c>
      <c r="I88">
        <v>0</v>
      </c>
      <c r="J88">
        <f>SUM($H$32:H88)</f>
        <v>2445</v>
      </c>
      <c r="K88">
        <f>SUM($I$32:I88)</f>
        <v>91</v>
      </c>
      <c r="L88">
        <v>468</v>
      </c>
      <c r="M88">
        <v>63486</v>
      </c>
    </row>
    <row r="89" spans="1:13" ht="15" customHeight="1" x14ac:dyDescent="0.25">
      <c r="A89" t="s">
        <v>112</v>
      </c>
      <c r="B89">
        <v>4</v>
      </c>
      <c r="C89">
        <v>4</v>
      </c>
      <c r="D89">
        <f t="shared" si="0"/>
        <v>0</v>
      </c>
      <c r="E89">
        <v>4473</v>
      </c>
      <c r="F89">
        <v>4473</v>
      </c>
      <c r="G89">
        <f t="shared" si="1"/>
        <v>0</v>
      </c>
      <c r="H89">
        <v>6</v>
      </c>
      <c r="I89">
        <v>0</v>
      </c>
      <c r="J89">
        <f>SUM($H$32:H89)</f>
        <v>2451</v>
      </c>
      <c r="K89">
        <f>SUM($I$32:I89)</f>
        <v>91</v>
      </c>
      <c r="L89">
        <v>241</v>
      </c>
      <c r="M89">
        <v>63727</v>
      </c>
    </row>
    <row r="90" spans="1:13" ht="15" customHeight="1" x14ac:dyDescent="0.25">
      <c r="A90" t="s">
        <v>113</v>
      </c>
      <c r="B90">
        <v>7</v>
      </c>
      <c r="C90">
        <v>7</v>
      </c>
      <c r="D90">
        <f t="shared" si="0"/>
        <v>0</v>
      </c>
      <c r="E90">
        <v>4473</v>
      </c>
      <c r="F90">
        <v>4473</v>
      </c>
      <c r="G90">
        <f t="shared" si="1"/>
        <v>0</v>
      </c>
      <c r="H90">
        <v>13</v>
      </c>
      <c r="I90">
        <v>0</v>
      </c>
      <c r="J90">
        <f>SUM($H$32:H90)</f>
        <v>2464</v>
      </c>
      <c r="K90">
        <f>SUM($I$32:I90)</f>
        <v>91</v>
      </c>
      <c r="L90">
        <v>399</v>
      </c>
      <c r="M90">
        <v>64126</v>
      </c>
    </row>
    <row r="91" spans="1:13" ht="15" customHeight="1" x14ac:dyDescent="0.25">
      <c r="A91" t="s">
        <v>114</v>
      </c>
      <c r="B91">
        <v>6</v>
      </c>
      <c r="C91">
        <v>6</v>
      </c>
      <c r="D91">
        <f t="shared" si="0"/>
        <v>0</v>
      </c>
      <c r="E91">
        <v>4473</v>
      </c>
      <c r="F91">
        <v>4473</v>
      </c>
      <c r="G91">
        <f t="shared" si="1"/>
        <v>0</v>
      </c>
      <c r="H91">
        <v>12</v>
      </c>
      <c r="I91">
        <v>0</v>
      </c>
      <c r="J91">
        <f>SUM($H$32:H91)</f>
        <v>2476</v>
      </c>
      <c r="K91">
        <f>SUM($I$32:I91)</f>
        <v>91</v>
      </c>
      <c r="L91">
        <v>420</v>
      </c>
      <c r="M91">
        <v>64547</v>
      </c>
    </row>
    <row r="92" spans="1:13" ht="15" customHeight="1" x14ac:dyDescent="0.25">
      <c r="A92" t="s">
        <v>115</v>
      </c>
      <c r="B92">
        <v>48</v>
      </c>
      <c r="C92">
        <v>34</v>
      </c>
      <c r="D92">
        <f t="shared" si="0"/>
        <v>14</v>
      </c>
      <c r="E92">
        <v>4473</v>
      </c>
      <c r="F92">
        <v>4459</v>
      </c>
      <c r="G92">
        <f t="shared" si="1"/>
        <v>14</v>
      </c>
      <c r="H92">
        <v>404</v>
      </c>
      <c r="I92">
        <v>26</v>
      </c>
      <c r="J92">
        <f>SUM($H$32:H92)</f>
        <v>2880</v>
      </c>
      <c r="K92">
        <f>SUM($I$32:I92)</f>
        <v>117</v>
      </c>
      <c r="L92">
        <v>6565</v>
      </c>
      <c r="M92">
        <v>71112</v>
      </c>
    </row>
    <row r="93" spans="1:13" ht="15" customHeight="1" x14ac:dyDescent="0.25">
      <c r="A93" t="s">
        <v>116</v>
      </c>
      <c r="B93">
        <v>3</v>
      </c>
      <c r="C93">
        <v>3</v>
      </c>
      <c r="D93">
        <f t="shared" si="0"/>
        <v>0</v>
      </c>
      <c r="E93">
        <v>4459</v>
      </c>
      <c r="F93">
        <v>4459</v>
      </c>
      <c r="G93">
        <f t="shared" si="1"/>
        <v>0</v>
      </c>
      <c r="H93">
        <v>5</v>
      </c>
      <c r="I93">
        <v>0</v>
      </c>
      <c r="J93">
        <f>SUM($H$32:H93)</f>
        <v>2885</v>
      </c>
      <c r="K93">
        <f>SUM($I$32:I93)</f>
        <v>117</v>
      </c>
      <c r="L93">
        <v>197</v>
      </c>
      <c r="M93">
        <v>71309</v>
      </c>
    </row>
    <row r="94" spans="1:13" ht="15" customHeight="1" x14ac:dyDescent="0.25">
      <c r="A94" t="s">
        <v>117</v>
      </c>
      <c r="B94">
        <v>3</v>
      </c>
      <c r="C94">
        <v>3</v>
      </c>
      <c r="D94">
        <f t="shared" si="0"/>
        <v>0</v>
      </c>
      <c r="E94">
        <v>4459</v>
      </c>
      <c r="F94">
        <v>4459</v>
      </c>
      <c r="G94">
        <f t="shared" si="1"/>
        <v>0</v>
      </c>
      <c r="H94">
        <v>5</v>
      </c>
      <c r="I94">
        <v>0</v>
      </c>
      <c r="J94">
        <f>SUM($H$32:H94)</f>
        <v>2890</v>
      </c>
      <c r="K94">
        <f>SUM($I$32:I94)</f>
        <v>117</v>
      </c>
      <c r="L94">
        <v>165</v>
      </c>
      <c r="M94">
        <v>71474</v>
      </c>
    </row>
    <row r="95" spans="1:13" ht="15" customHeight="1" x14ac:dyDescent="0.25">
      <c r="A95" t="s">
        <v>118</v>
      </c>
      <c r="B95">
        <v>3</v>
      </c>
      <c r="C95">
        <v>3</v>
      </c>
      <c r="D95">
        <f t="shared" si="0"/>
        <v>0</v>
      </c>
      <c r="E95">
        <v>4459</v>
      </c>
      <c r="F95">
        <v>4459</v>
      </c>
      <c r="G95">
        <f t="shared" si="1"/>
        <v>0</v>
      </c>
      <c r="H95">
        <v>5</v>
      </c>
      <c r="I95">
        <v>0</v>
      </c>
      <c r="J95">
        <f>SUM($H$32:H95)</f>
        <v>2895</v>
      </c>
      <c r="K95">
        <f>SUM($I$32:I95)</f>
        <v>117</v>
      </c>
      <c r="L95">
        <v>193</v>
      </c>
      <c r="M95">
        <v>71667</v>
      </c>
    </row>
    <row r="96" spans="1:13" ht="15" customHeight="1" x14ac:dyDescent="0.25">
      <c r="A96" t="s">
        <v>119</v>
      </c>
      <c r="B96">
        <v>3</v>
      </c>
      <c r="C96">
        <v>3</v>
      </c>
      <c r="D96">
        <f t="shared" ref="D96:D159" si="2">B96-C96</f>
        <v>0</v>
      </c>
      <c r="E96">
        <v>4459</v>
      </c>
      <c r="F96">
        <v>4459</v>
      </c>
      <c r="G96">
        <f t="shared" ref="G96:G159" si="3">E96-F96</f>
        <v>0</v>
      </c>
      <c r="H96">
        <v>5</v>
      </c>
      <c r="I96">
        <v>0</v>
      </c>
      <c r="J96">
        <f>SUM($H$32:H96)</f>
        <v>2900</v>
      </c>
      <c r="K96">
        <f>SUM($I$32:I96)</f>
        <v>117</v>
      </c>
      <c r="L96">
        <v>173</v>
      </c>
      <c r="M96">
        <v>71840</v>
      </c>
    </row>
    <row r="97" spans="1:13" ht="15" customHeight="1" x14ac:dyDescent="0.25">
      <c r="A97" t="s">
        <v>120</v>
      </c>
      <c r="B97">
        <v>3</v>
      </c>
      <c r="C97">
        <v>3</v>
      </c>
      <c r="D97">
        <f t="shared" si="2"/>
        <v>0</v>
      </c>
      <c r="E97">
        <v>4459</v>
      </c>
      <c r="F97">
        <v>4459</v>
      </c>
      <c r="G97">
        <f t="shared" si="3"/>
        <v>0</v>
      </c>
      <c r="H97">
        <v>5</v>
      </c>
      <c r="I97">
        <v>0</v>
      </c>
      <c r="J97">
        <f>SUM($H$32:H97)</f>
        <v>2905</v>
      </c>
      <c r="K97">
        <f>SUM($I$32:I97)</f>
        <v>117</v>
      </c>
      <c r="L97">
        <v>199</v>
      </c>
      <c r="M97">
        <v>72039</v>
      </c>
    </row>
    <row r="98" spans="1:13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4459</v>
      </c>
      <c r="F98">
        <v>4459</v>
      </c>
      <c r="G98">
        <f t="shared" si="3"/>
        <v>0</v>
      </c>
      <c r="H98">
        <v>5</v>
      </c>
      <c r="I98">
        <v>0</v>
      </c>
      <c r="J98">
        <f>SUM($H$32:H98)</f>
        <v>2910</v>
      </c>
      <c r="K98">
        <f>SUM($I$32:I98)</f>
        <v>117</v>
      </c>
      <c r="L98">
        <v>156</v>
      </c>
      <c r="M98">
        <v>72195</v>
      </c>
    </row>
    <row r="99" spans="1:13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4459</v>
      </c>
      <c r="F99">
        <v>4459</v>
      </c>
      <c r="G99">
        <f t="shared" si="3"/>
        <v>0</v>
      </c>
      <c r="H99">
        <v>5</v>
      </c>
      <c r="I99">
        <v>0</v>
      </c>
      <c r="J99">
        <f>SUM($H$32:H99)</f>
        <v>2915</v>
      </c>
      <c r="K99">
        <f>SUM($I$32:I99)</f>
        <v>117</v>
      </c>
      <c r="L99">
        <v>189</v>
      </c>
      <c r="M99">
        <v>72384</v>
      </c>
    </row>
    <row r="100" spans="1:13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4459</v>
      </c>
      <c r="F100">
        <v>4459</v>
      </c>
      <c r="G100">
        <f t="shared" si="3"/>
        <v>0</v>
      </c>
      <c r="H100">
        <v>5</v>
      </c>
      <c r="I100">
        <v>0</v>
      </c>
      <c r="J100">
        <f>SUM($H$32:H100)</f>
        <v>2920</v>
      </c>
      <c r="K100">
        <f>SUM($I$32:I100)</f>
        <v>117</v>
      </c>
      <c r="L100">
        <v>138</v>
      </c>
      <c r="M100">
        <v>72522</v>
      </c>
    </row>
    <row r="101" spans="1:13" ht="15" customHeight="1" x14ac:dyDescent="0.25">
      <c r="A101" t="s">
        <v>124</v>
      </c>
      <c r="B101">
        <v>7</v>
      </c>
      <c r="C101">
        <v>7</v>
      </c>
      <c r="D101">
        <f t="shared" si="2"/>
        <v>0</v>
      </c>
      <c r="E101">
        <v>4459</v>
      </c>
      <c r="F101">
        <v>4459</v>
      </c>
      <c r="G101">
        <f t="shared" si="3"/>
        <v>0</v>
      </c>
      <c r="H101">
        <v>13</v>
      </c>
      <c r="I101">
        <v>0</v>
      </c>
      <c r="J101">
        <f>SUM($H$32:H101)</f>
        <v>2933</v>
      </c>
      <c r="K101">
        <f>SUM($I$32:I101)</f>
        <v>117</v>
      </c>
      <c r="L101">
        <v>564</v>
      </c>
      <c r="M101">
        <v>73086</v>
      </c>
    </row>
    <row r="102" spans="1:13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4459</v>
      </c>
      <c r="F102">
        <v>4459</v>
      </c>
      <c r="G102">
        <f t="shared" si="3"/>
        <v>0</v>
      </c>
      <c r="H102">
        <v>5</v>
      </c>
      <c r="I102">
        <v>0</v>
      </c>
      <c r="J102">
        <f>SUM($H$32:H102)</f>
        <v>2938</v>
      </c>
      <c r="K102">
        <f>SUM($I$32:I102)</f>
        <v>117</v>
      </c>
      <c r="L102">
        <v>211</v>
      </c>
      <c r="M102">
        <v>73297</v>
      </c>
    </row>
    <row r="103" spans="1:13" ht="15" customHeight="1" x14ac:dyDescent="0.25">
      <c r="A103" t="s">
        <v>126</v>
      </c>
      <c r="B103">
        <v>3</v>
      </c>
      <c r="C103">
        <v>3</v>
      </c>
      <c r="D103">
        <f t="shared" si="2"/>
        <v>0</v>
      </c>
      <c r="E103">
        <v>4459</v>
      </c>
      <c r="F103">
        <v>4459</v>
      </c>
      <c r="G103">
        <f t="shared" si="3"/>
        <v>0</v>
      </c>
      <c r="H103">
        <v>5</v>
      </c>
      <c r="I103">
        <v>0</v>
      </c>
      <c r="J103">
        <f>SUM($H$32:H103)</f>
        <v>2943</v>
      </c>
      <c r="K103">
        <f>SUM($I$32:I103)</f>
        <v>117</v>
      </c>
      <c r="L103">
        <v>187</v>
      </c>
      <c r="M103">
        <v>73484</v>
      </c>
    </row>
    <row r="104" spans="1:13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4459</v>
      </c>
      <c r="F104">
        <v>4459</v>
      </c>
      <c r="G104">
        <f t="shared" si="3"/>
        <v>0</v>
      </c>
      <c r="H104">
        <v>5</v>
      </c>
      <c r="I104">
        <v>0</v>
      </c>
      <c r="J104">
        <f>SUM($H$32:H104)</f>
        <v>2948</v>
      </c>
      <c r="K104">
        <f>SUM($I$32:I104)</f>
        <v>117</v>
      </c>
      <c r="L104">
        <v>137</v>
      </c>
      <c r="M104">
        <v>73621</v>
      </c>
    </row>
    <row r="105" spans="1:13" ht="15" customHeight="1" x14ac:dyDescent="0.25">
      <c r="A105" t="s">
        <v>128</v>
      </c>
      <c r="B105">
        <v>4</v>
      </c>
      <c r="C105">
        <v>4</v>
      </c>
      <c r="D105">
        <f t="shared" si="2"/>
        <v>0</v>
      </c>
      <c r="E105">
        <v>4459</v>
      </c>
      <c r="F105">
        <v>4459</v>
      </c>
      <c r="G105">
        <f t="shared" si="3"/>
        <v>0</v>
      </c>
      <c r="H105">
        <v>6</v>
      </c>
      <c r="I105">
        <v>0</v>
      </c>
      <c r="J105">
        <f>SUM($H$32:H105)</f>
        <v>2954</v>
      </c>
      <c r="K105">
        <f>SUM($I$32:I105)</f>
        <v>117</v>
      </c>
      <c r="L105">
        <v>303</v>
      </c>
      <c r="M105">
        <v>73924</v>
      </c>
    </row>
    <row r="106" spans="1:13" ht="15" customHeight="1" x14ac:dyDescent="0.25">
      <c r="A106" t="s">
        <v>129</v>
      </c>
      <c r="B106">
        <v>3</v>
      </c>
      <c r="C106">
        <v>3</v>
      </c>
      <c r="D106">
        <f t="shared" si="2"/>
        <v>0</v>
      </c>
      <c r="E106">
        <v>4459</v>
      </c>
      <c r="F106">
        <v>4459</v>
      </c>
      <c r="G106">
        <f t="shared" si="3"/>
        <v>0</v>
      </c>
      <c r="H106">
        <v>5</v>
      </c>
      <c r="I106">
        <v>0</v>
      </c>
      <c r="J106">
        <f>SUM($H$32:H106)</f>
        <v>2959</v>
      </c>
      <c r="K106">
        <f>SUM($I$32:I106)</f>
        <v>117</v>
      </c>
      <c r="L106">
        <v>197</v>
      </c>
      <c r="M106">
        <v>74121</v>
      </c>
    </row>
    <row r="107" spans="1:13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4459</v>
      </c>
      <c r="F107">
        <v>4459</v>
      </c>
      <c r="G107">
        <f t="shared" si="3"/>
        <v>0</v>
      </c>
      <c r="H107">
        <v>5</v>
      </c>
      <c r="I107">
        <v>0</v>
      </c>
      <c r="J107">
        <f>SUM($H$32:H107)</f>
        <v>2964</v>
      </c>
      <c r="K107">
        <f>SUM($I$32:I107)</f>
        <v>117</v>
      </c>
      <c r="L107">
        <v>148</v>
      </c>
      <c r="M107">
        <v>74269</v>
      </c>
    </row>
    <row r="108" spans="1:13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4459</v>
      </c>
      <c r="F108">
        <v>4459</v>
      </c>
      <c r="G108">
        <f t="shared" si="3"/>
        <v>0</v>
      </c>
      <c r="H108">
        <v>5</v>
      </c>
      <c r="I108">
        <v>0</v>
      </c>
      <c r="J108">
        <f>SUM($H$32:H108)</f>
        <v>2969</v>
      </c>
      <c r="K108">
        <f>SUM($I$32:I108)</f>
        <v>117</v>
      </c>
      <c r="L108">
        <v>190</v>
      </c>
      <c r="M108">
        <v>74459</v>
      </c>
    </row>
    <row r="109" spans="1:13" ht="15" customHeight="1" x14ac:dyDescent="0.25">
      <c r="A109" t="s">
        <v>132</v>
      </c>
      <c r="B109">
        <v>3</v>
      </c>
      <c r="C109">
        <v>3</v>
      </c>
      <c r="D109">
        <f t="shared" si="2"/>
        <v>0</v>
      </c>
      <c r="E109">
        <v>4459</v>
      </c>
      <c r="F109">
        <v>4459</v>
      </c>
      <c r="G109">
        <f t="shared" si="3"/>
        <v>0</v>
      </c>
      <c r="H109">
        <v>5</v>
      </c>
      <c r="I109">
        <v>0</v>
      </c>
      <c r="J109">
        <f>SUM($H$32:H109)</f>
        <v>2974</v>
      </c>
      <c r="K109">
        <f>SUM($I$32:I109)</f>
        <v>117</v>
      </c>
      <c r="L109">
        <v>158</v>
      </c>
      <c r="M109">
        <v>74617</v>
      </c>
    </row>
    <row r="110" spans="1:13" ht="15" customHeight="1" x14ac:dyDescent="0.25">
      <c r="A110" t="s">
        <v>133</v>
      </c>
      <c r="B110">
        <v>37</v>
      </c>
      <c r="C110">
        <v>28</v>
      </c>
      <c r="D110">
        <f t="shared" si="2"/>
        <v>9</v>
      </c>
      <c r="E110">
        <v>4459</v>
      </c>
      <c r="F110">
        <v>4450</v>
      </c>
      <c r="G110">
        <f t="shared" si="3"/>
        <v>9</v>
      </c>
      <c r="H110">
        <v>353</v>
      </c>
      <c r="I110">
        <v>22</v>
      </c>
      <c r="J110">
        <f>SUM($H$32:H110)</f>
        <v>3327</v>
      </c>
      <c r="K110">
        <f>SUM($I$32:I110)</f>
        <v>139</v>
      </c>
      <c r="L110">
        <v>6080</v>
      </c>
      <c r="M110">
        <v>80697</v>
      </c>
    </row>
    <row r="111" spans="1:13" ht="15" customHeight="1" x14ac:dyDescent="0.25">
      <c r="A111" t="s">
        <v>134</v>
      </c>
      <c r="B111">
        <v>4</v>
      </c>
      <c r="C111">
        <v>4</v>
      </c>
      <c r="D111">
        <f t="shared" si="2"/>
        <v>0</v>
      </c>
      <c r="E111">
        <v>4450</v>
      </c>
      <c r="F111">
        <v>4450</v>
      </c>
      <c r="G111">
        <f t="shared" si="3"/>
        <v>0</v>
      </c>
      <c r="H111">
        <v>6</v>
      </c>
      <c r="I111">
        <v>0</v>
      </c>
      <c r="J111">
        <f>SUM($H$32:H111)</f>
        <v>3333</v>
      </c>
      <c r="K111">
        <f>SUM($I$32:I111)</f>
        <v>139</v>
      </c>
      <c r="L111">
        <v>295</v>
      </c>
      <c r="M111">
        <v>80992</v>
      </c>
    </row>
    <row r="112" spans="1:13" ht="15" customHeight="1" x14ac:dyDescent="0.25">
      <c r="A112" t="s">
        <v>135</v>
      </c>
      <c r="B112">
        <v>6</v>
      </c>
      <c r="C112">
        <v>6</v>
      </c>
      <c r="D112">
        <f t="shared" si="2"/>
        <v>0</v>
      </c>
      <c r="E112">
        <v>4450</v>
      </c>
      <c r="F112">
        <v>4450</v>
      </c>
      <c r="G112">
        <f t="shared" si="3"/>
        <v>0</v>
      </c>
      <c r="H112">
        <v>12</v>
      </c>
      <c r="I112">
        <v>0</v>
      </c>
      <c r="J112">
        <f>SUM($H$32:H112)</f>
        <v>3345</v>
      </c>
      <c r="K112">
        <f>SUM($I$32:I112)</f>
        <v>139</v>
      </c>
      <c r="L112">
        <v>437</v>
      </c>
      <c r="M112">
        <v>81429</v>
      </c>
    </row>
    <row r="113" spans="1:13" ht="15" customHeight="1" x14ac:dyDescent="0.25">
      <c r="A113" t="s">
        <v>136</v>
      </c>
      <c r="B113">
        <v>18</v>
      </c>
      <c r="C113">
        <v>11</v>
      </c>
      <c r="D113">
        <f t="shared" si="2"/>
        <v>7</v>
      </c>
      <c r="E113">
        <v>4450</v>
      </c>
      <c r="F113">
        <v>4257</v>
      </c>
      <c r="G113">
        <f t="shared" si="3"/>
        <v>193</v>
      </c>
      <c r="H113">
        <v>104</v>
      </c>
      <c r="I113">
        <v>11</v>
      </c>
      <c r="J113">
        <f>SUM($H$32:H113)</f>
        <v>3449</v>
      </c>
      <c r="K113">
        <f>SUM($I$32:I113)</f>
        <v>150</v>
      </c>
      <c r="L113">
        <v>1947</v>
      </c>
      <c r="M113">
        <v>83376</v>
      </c>
    </row>
    <row r="114" spans="1:13" ht="15" customHeight="1" x14ac:dyDescent="0.25">
      <c r="A114" t="s">
        <v>137</v>
      </c>
      <c r="B114">
        <v>3</v>
      </c>
      <c r="C114">
        <v>3</v>
      </c>
      <c r="D114">
        <f t="shared" si="2"/>
        <v>0</v>
      </c>
      <c r="E114">
        <v>4257</v>
      </c>
      <c r="F114">
        <v>4257</v>
      </c>
      <c r="G114">
        <f t="shared" si="3"/>
        <v>0</v>
      </c>
      <c r="H114">
        <v>5</v>
      </c>
      <c r="I114">
        <v>0</v>
      </c>
      <c r="J114">
        <f>SUM($H$32:H114)</f>
        <v>3454</v>
      </c>
      <c r="K114">
        <f>SUM($I$32:I114)</f>
        <v>150</v>
      </c>
      <c r="L114">
        <v>180</v>
      </c>
      <c r="M114">
        <v>83556</v>
      </c>
    </row>
    <row r="115" spans="1:13" ht="15" customHeight="1" x14ac:dyDescent="0.25">
      <c r="A115" t="s">
        <v>138</v>
      </c>
      <c r="B115">
        <v>3</v>
      </c>
      <c r="C115">
        <v>3</v>
      </c>
      <c r="D115">
        <f t="shared" si="2"/>
        <v>0</v>
      </c>
      <c r="E115">
        <v>4257</v>
      </c>
      <c r="F115">
        <v>4257</v>
      </c>
      <c r="G115">
        <f t="shared" si="3"/>
        <v>0</v>
      </c>
      <c r="H115">
        <v>5</v>
      </c>
      <c r="I115">
        <v>0</v>
      </c>
      <c r="J115">
        <f>SUM($H$32:H115)</f>
        <v>3459</v>
      </c>
      <c r="K115">
        <f>SUM($I$32:I115)</f>
        <v>150</v>
      </c>
      <c r="L115">
        <v>178</v>
      </c>
      <c r="M115">
        <v>83734</v>
      </c>
    </row>
    <row r="116" spans="1:13" ht="15" customHeight="1" x14ac:dyDescent="0.25">
      <c r="A116" t="s">
        <v>139</v>
      </c>
      <c r="B116">
        <v>6</v>
      </c>
      <c r="C116">
        <v>6</v>
      </c>
      <c r="D116">
        <f t="shared" si="2"/>
        <v>0</v>
      </c>
      <c r="E116">
        <v>4257</v>
      </c>
      <c r="F116">
        <v>4257</v>
      </c>
      <c r="G116">
        <f t="shared" si="3"/>
        <v>0</v>
      </c>
      <c r="H116">
        <v>12</v>
      </c>
      <c r="I116">
        <v>0</v>
      </c>
      <c r="J116">
        <f>SUM($H$32:H116)</f>
        <v>3471</v>
      </c>
      <c r="K116">
        <f>SUM($I$32:I116)</f>
        <v>150</v>
      </c>
      <c r="L116">
        <v>445</v>
      </c>
      <c r="M116">
        <v>84179</v>
      </c>
    </row>
    <row r="117" spans="1:13" ht="15" customHeight="1" x14ac:dyDescent="0.25">
      <c r="A117" t="s">
        <v>140</v>
      </c>
      <c r="B117">
        <v>4</v>
      </c>
      <c r="C117">
        <v>4</v>
      </c>
      <c r="D117">
        <f t="shared" si="2"/>
        <v>0</v>
      </c>
      <c r="E117">
        <v>4257</v>
      </c>
      <c r="F117">
        <v>4257</v>
      </c>
      <c r="G117">
        <f t="shared" si="3"/>
        <v>0</v>
      </c>
      <c r="H117">
        <v>6</v>
      </c>
      <c r="I117">
        <v>0</v>
      </c>
      <c r="J117">
        <f>SUM($H$32:H117)</f>
        <v>3477</v>
      </c>
      <c r="K117">
        <f>SUM($I$32:I117)</f>
        <v>150</v>
      </c>
      <c r="L117">
        <v>333</v>
      </c>
      <c r="M117">
        <v>84512</v>
      </c>
    </row>
    <row r="118" spans="1:13" ht="15" customHeight="1" x14ac:dyDescent="0.25">
      <c r="A118" t="s">
        <v>141</v>
      </c>
      <c r="B118">
        <v>3</v>
      </c>
      <c r="C118">
        <v>3</v>
      </c>
      <c r="D118">
        <f t="shared" si="2"/>
        <v>0</v>
      </c>
      <c r="E118">
        <v>4257</v>
      </c>
      <c r="F118">
        <v>4257</v>
      </c>
      <c r="G118">
        <f t="shared" si="3"/>
        <v>0</v>
      </c>
      <c r="H118">
        <v>5</v>
      </c>
      <c r="I118">
        <v>0</v>
      </c>
      <c r="J118">
        <f>SUM($H$32:H118)</f>
        <v>3482</v>
      </c>
      <c r="K118">
        <f>SUM($I$32:I118)</f>
        <v>150</v>
      </c>
      <c r="L118">
        <v>186</v>
      </c>
      <c r="M118">
        <v>84698</v>
      </c>
    </row>
    <row r="119" spans="1:13" ht="15" customHeight="1" x14ac:dyDescent="0.25">
      <c r="A119" t="s">
        <v>142</v>
      </c>
      <c r="B119">
        <v>6</v>
      </c>
      <c r="C119">
        <v>6</v>
      </c>
      <c r="D119">
        <f t="shared" si="2"/>
        <v>0</v>
      </c>
      <c r="E119">
        <v>4257</v>
      </c>
      <c r="F119">
        <v>4257</v>
      </c>
      <c r="G119">
        <f t="shared" si="3"/>
        <v>0</v>
      </c>
      <c r="H119">
        <v>12</v>
      </c>
      <c r="I119">
        <v>0</v>
      </c>
      <c r="J119">
        <f>SUM($H$32:H119)</f>
        <v>3494</v>
      </c>
      <c r="K119">
        <f>SUM($I$32:I119)</f>
        <v>150</v>
      </c>
      <c r="L119">
        <v>398</v>
      </c>
      <c r="M119">
        <v>85096</v>
      </c>
    </row>
    <row r="120" spans="1:13" ht="15" customHeight="1" x14ac:dyDescent="0.25">
      <c r="A120" t="s">
        <v>143</v>
      </c>
      <c r="B120">
        <v>6</v>
      </c>
      <c r="C120">
        <v>6</v>
      </c>
      <c r="D120">
        <f t="shared" si="2"/>
        <v>0</v>
      </c>
      <c r="E120">
        <v>4257</v>
      </c>
      <c r="F120">
        <v>4257</v>
      </c>
      <c r="G120">
        <f t="shared" si="3"/>
        <v>0</v>
      </c>
      <c r="H120">
        <v>12</v>
      </c>
      <c r="I120">
        <v>0</v>
      </c>
      <c r="J120">
        <f>SUM($H$32:H120)</f>
        <v>3506</v>
      </c>
      <c r="K120">
        <f>SUM($I$32:I120)</f>
        <v>150</v>
      </c>
      <c r="L120">
        <v>488</v>
      </c>
      <c r="M120">
        <v>85584</v>
      </c>
    </row>
    <row r="121" spans="1:13" ht="15" customHeight="1" x14ac:dyDescent="0.25">
      <c r="A121" t="s">
        <v>144</v>
      </c>
      <c r="B121">
        <v>4</v>
      </c>
      <c r="C121">
        <v>4</v>
      </c>
      <c r="D121">
        <f t="shared" si="2"/>
        <v>0</v>
      </c>
      <c r="E121">
        <v>4257</v>
      </c>
      <c r="F121">
        <v>4257</v>
      </c>
      <c r="G121">
        <f t="shared" si="3"/>
        <v>0</v>
      </c>
      <c r="H121">
        <v>6</v>
      </c>
      <c r="I121">
        <v>0</v>
      </c>
      <c r="J121">
        <f>SUM($H$32:H121)</f>
        <v>3512</v>
      </c>
      <c r="K121">
        <f>SUM($I$32:I121)</f>
        <v>150</v>
      </c>
      <c r="L121">
        <v>384</v>
      </c>
      <c r="M121">
        <v>85968</v>
      </c>
    </row>
    <row r="122" spans="1:13" ht="15" customHeight="1" x14ac:dyDescent="0.25">
      <c r="A122" t="s">
        <v>145</v>
      </c>
      <c r="B122">
        <v>5</v>
      </c>
      <c r="C122">
        <v>2</v>
      </c>
      <c r="D122">
        <f t="shared" si="2"/>
        <v>3</v>
      </c>
      <c r="E122">
        <v>4257</v>
      </c>
      <c r="F122">
        <v>4251</v>
      </c>
      <c r="G122">
        <f t="shared" si="3"/>
        <v>6</v>
      </c>
      <c r="H122">
        <v>9</v>
      </c>
      <c r="I122">
        <v>2</v>
      </c>
      <c r="J122">
        <f>SUM($H$32:H122)</f>
        <v>3521</v>
      </c>
      <c r="K122">
        <f>SUM($I$32:I122)</f>
        <v>152</v>
      </c>
      <c r="L122">
        <v>519</v>
      </c>
      <c r="M122">
        <v>86487</v>
      </c>
    </row>
    <row r="123" spans="1:13" ht="15" customHeight="1" x14ac:dyDescent="0.25">
      <c r="A123" t="s">
        <v>146</v>
      </c>
      <c r="B123">
        <v>4</v>
      </c>
      <c r="C123">
        <v>4</v>
      </c>
      <c r="D123">
        <f t="shared" si="2"/>
        <v>0</v>
      </c>
      <c r="E123">
        <v>4251</v>
      </c>
      <c r="F123">
        <v>4251</v>
      </c>
      <c r="G123">
        <f t="shared" si="3"/>
        <v>0</v>
      </c>
      <c r="H123">
        <v>6</v>
      </c>
      <c r="I123">
        <v>0</v>
      </c>
      <c r="J123">
        <f>SUM($H$32:H123)</f>
        <v>3527</v>
      </c>
      <c r="K123">
        <f>SUM($I$32:I123)</f>
        <v>152</v>
      </c>
      <c r="L123">
        <v>325</v>
      </c>
      <c r="M123">
        <v>86812</v>
      </c>
    </row>
    <row r="124" spans="1:13" ht="15" customHeight="1" x14ac:dyDescent="0.25">
      <c r="A124" t="s">
        <v>147</v>
      </c>
      <c r="B124">
        <v>7</v>
      </c>
      <c r="C124">
        <v>7</v>
      </c>
      <c r="D124">
        <f t="shared" si="2"/>
        <v>0</v>
      </c>
      <c r="E124">
        <v>4251</v>
      </c>
      <c r="F124">
        <v>4251</v>
      </c>
      <c r="G124">
        <f t="shared" si="3"/>
        <v>0</v>
      </c>
      <c r="H124">
        <v>13</v>
      </c>
      <c r="I124">
        <v>0</v>
      </c>
      <c r="J124">
        <f>SUM($H$32:H124)</f>
        <v>3540</v>
      </c>
      <c r="K124">
        <f>SUM($I$32:I124)</f>
        <v>152</v>
      </c>
      <c r="L124">
        <v>422</v>
      </c>
      <c r="M124">
        <v>87234</v>
      </c>
    </row>
    <row r="125" spans="1:13" ht="15" customHeight="1" x14ac:dyDescent="0.25">
      <c r="A125" t="s">
        <v>148</v>
      </c>
      <c r="B125">
        <v>12</v>
      </c>
      <c r="C125">
        <v>9</v>
      </c>
      <c r="D125">
        <f t="shared" si="2"/>
        <v>3</v>
      </c>
      <c r="E125">
        <v>4251</v>
      </c>
      <c r="F125">
        <v>4232</v>
      </c>
      <c r="G125">
        <f t="shared" si="3"/>
        <v>19</v>
      </c>
      <c r="H125">
        <v>36</v>
      </c>
      <c r="I125">
        <v>3</v>
      </c>
      <c r="J125">
        <f>SUM($H$32:H125)</f>
        <v>3576</v>
      </c>
      <c r="K125">
        <f>SUM($I$32:I125)</f>
        <v>155</v>
      </c>
      <c r="L125">
        <v>853</v>
      </c>
      <c r="M125">
        <v>88087</v>
      </c>
    </row>
    <row r="126" spans="1:13" ht="15" customHeight="1" x14ac:dyDescent="0.25">
      <c r="A126" t="s">
        <v>149</v>
      </c>
      <c r="B126">
        <v>4</v>
      </c>
      <c r="C126">
        <v>2</v>
      </c>
      <c r="D126">
        <f t="shared" si="2"/>
        <v>2</v>
      </c>
      <c r="E126">
        <v>4232</v>
      </c>
      <c r="F126">
        <v>4230</v>
      </c>
      <c r="G126">
        <f t="shared" si="3"/>
        <v>2</v>
      </c>
      <c r="H126">
        <v>11</v>
      </c>
      <c r="I126">
        <v>3</v>
      </c>
      <c r="J126">
        <f>SUM($H$32:H126)</f>
        <v>3587</v>
      </c>
      <c r="K126">
        <f>SUM($I$32:I126)</f>
        <v>158</v>
      </c>
      <c r="L126">
        <v>338</v>
      </c>
      <c r="M126">
        <v>88425</v>
      </c>
    </row>
    <row r="127" spans="1:13" ht="15" customHeight="1" x14ac:dyDescent="0.25">
      <c r="A127" t="s">
        <v>150</v>
      </c>
      <c r="B127">
        <v>4</v>
      </c>
      <c r="C127">
        <v>3</v>
      </c>
      <c r="D127">
        <f t="shared" si="2"/>
        <v>1</v>
      </c>
      <c r="E127">
        <v>4230</v>
      </c>
      <c r="F127">
        <v>4229</v>
      </c>
      <c r="G127">
        <f t="shared" si="3"/>
        <v>1</v>
      </c>
      <c r="H127">
        <v>9</v>
      </c>
      <c r="I127">
        <v>1</v>
      </c>
      <c r="J127">
        <f>SUM($H$32:H127)</f>
        <v>3596</v>
      </c>
      <c r="K127">
        <f>SUM($I$32:I127)</f>
        <v>159</v>
      </c>
      <c r="L127">
        <v>189</v>
      </c>
      <c r="M127">
        <v>88614</v>
      </c>
    </row>
    <row r="128" spans="1:13" ht="15" customHeight="1" x14ac:dyDescent="0.25">
      <c r="A128" t="s">
        <v>151</v>
      </c>
      <c r="B128">
        <v>5</v>
      </c>
      <c r="C128">
        <v>3</v>
      </c>
      <c r="D128">
        <f t="shared" si="2"/>
        <v>2</v>
      </c>
      <c r="E128">
        <v>4229</v>
      </c>
      <c r="F128">
        <v>4227</v>
      </c>
      <c r="G128">
        <f t="shared" si="3"/>
        <v>2</v>
      </c>
      <c r="H128">
        <v>16</v>
      </c>
      <c r="I128">
        <v>2</v>
      </c>
      <c r="J128">
        <f>SUM($H$32:H128)</f>
        <v>3612</v>
      </c>
      <c r="K128">
        <f>SUM($I$32:I128)</f>
        <v>161</v>
      </c>
      <c r="L128">
        <v>559</v>
      </c>
      <c r="M128">
        <v>89173</v>
      </c>
    </row>
    <row r="129" spans="1:13" ht="15" customHeight="1" x14ac:dyDescent="0.25">
      <c r="A129" t="s">
        <v>152</v>
      </c>
      <c r="B129">
        <v>7</v>
      </c>
      <c r="C129">
        <v>5</v>
      </c>
      <c r="D129">
        <f t="shared" si="2"/>
        <v>2</v>
      </c>
      <c r="E129">
        <v>4227</v>
      </c>
      <c r="F129">
        <v>4225</v>
      </c>
      <c r="G129">
        <f t="shared" si="3"/>
        <v>2</v>
      </c>
      <c r="H129">
        <v>24</v>
      </c>
      <c r="I129">
        <v>3</v>
      </c>
      <c r="J129">
        <f>SUM($H$32:H129)</f>
        <v>3636</v>
      </c>
      <c r="K129">
        <f>SUM($I$32:I129)</f>
        <v>164</v>
      </c>
      <c r="L129">
        <v>425</v>
      </c>
      <c r="M129">
        <v>89598</v>
      </c>
    </row>
    <row r="130" spans="1:13" ht="15" customHeight="1" x14ac:dyDescent="0.25">
      <c r="A130" t="s">
        <v>153</v>
      </c>
      <c r="B130">
        <v>4</v>
      </c>
      <c r="C130">
        <v>3</v>
      </c>
      <c r="D130">
        <f t="shared" si="2"/>
        <v>1</v>
      </c>
      <c r="E130">
        <v>4225</v>
      </c>
      <c r="F130">
        <v>4224</v>
      </c>
      <c r="G130">
        <f t="shared" si="3"/>
        <v>1</v>
      </c>
      <c r="H130">
        <v>9</v>
      </c>
      <c r="I130">
        <v>1</v>
      </c>
      <c r="J130">
        <f>SUM($H$32:H130)</f>
        <v>3645</v>
      </c>
      <c r="K130">
        <f>SUM($I$32:I130)</f>
        <v>165</v>
      </c>
      <c r="L130">
        <v>192</v>
      </c>
      <c r="M130">
        <v>89790</v>
      </c>
    </row>
    <row r="131" spans="1:13" ht="15" customHeight="1" x14ac:dyDescent="0.25">
      <c r="A131" t="s">
        <v>154</v>
      </c>
      <c r="B131">
        <v>7</v>
      </c>
      <c r="C131">
        <v>5</v>
      </c>
      <c r="D131">
        <f t="shared" si="2"/>
        <v>2</v>
      </c>
      <c r="E131">
        <v>4224</v>
      </c>
      <c r="F131">
        <v>4222</v>
      </c>
      <c r="G131">
        <f t="shared" si="3"/>
        <v>2</v>
      </c>
      <c r="H131">
        <v>24</v>
      </c>
      <c r="I131">
        <v>3</v>
      </c>
      <c r="J131">
        <f>SUM($H$32:H131)</f>
        <v>3669</v>
      </c>
      <c r="K131">
        <f>SUM($I$32:I131)</f>
        <v>168</v>
      </c>
      <c r="L131">
        <v>324</v>
      </c>
      <c r="M131">
        <v>90114</v>
      </c>
    </row>
    <row r="132" spans="1:13" ht="15" customHeight="1" x14ac:dyDescent="0.25">
      <c r="A132" t="s">
        <v>155</v>
      </c>
      <c r="B132">
        <v>8</v>
      </c>
      <c r="C132">
        <v>7</v>
      </c>
      <c r="D132">
        <f t="shared" si="2"/>
        <v>1</v>
      </c>
      <c r="E132">
        <v>4222</v>
      </c>
      <c r="F132">
        <v>4221</v>
      </c>
      <c r="G132">
        <f t="shared" si="3"/>
        <v>1</v>
      </c>
      <c r="H132">
        <v>21</v>
      </c>
      <c r="I132">
        <v>1</v>
      </c>
      <c r="J132">
        <f>SUM($H$32:H132)</f>
        <v>3690</v>
      </c>
      <c r="K132">
        <f>SUM($I$32:I132)</f>
        <v>169</v>
      </c>
      <c r="L132">
        <v>323</v>
      </c>
      <c r="M132">
        <v>90437</v>
      </c>
    </row>
    <row r="133" spans="1:13" ht="15" customHeight="1" x14ac:dyDescent="0.25">
      <c r="A133" t="s">
        <v>156</v>
      </c>
      <c r="B133">
        <v>7</v>
      </c>
      <c r="C133">
        <v>5</v>
      </c>
      <c r="D133">
        <f t="shared" si="2"/>
        <v>2</v>
      </c>
      <c r="E133">
        <v>4221</v>
      </c>
      <c r="F133">
        <v>4219</v>
      </c>
      <c r="G133">
        <f t="shared" si="3"/>
        <v>2</v>
      </c>
      <c r="H133">
        <v>24</v>
      </c>
      <c r="I133">
        <v>3</v>
      </c>
      <c r="J133">
        <f>SUM($H$32:H133)</f>
        <v>3714</v>
      </c>
      <c r="K133">
        <f>SUM($I$32:I133)</f>
        <v>172</v>
      </c>
      <c r="L133">
        <v>462</v>
      </c>
      <c r="M133">
        <v>90899</v>
      </c>
    </row>
    <row r="134" spans="1:13" ht="15" customHeight="1" x14ac:dyDescent="0.25">
      <c r="A134" t="s">
        <v>157</v>
      </c>
      <c r="B134">
        <v>7</v>
      </c>
      <c r="C134">
        <v>5</v>
      </c>
      <c r="D134">
        <f t="shared" si="2"/>
        <v>2</v>
      </c>
      <c r="E134">
        <v>4219</v>
      </c>
      <c r="F134">
        <v>4217</v>
      </c>
      <c r="G134">
        <f t="shared" si="3"/>
        <v>2</v>
      </c>
      <c r="H134">
        <v>24</v>
      </c>
      <c r="I134">
        <v>3</v>
      </c>
      <c r="J134">
        <f>SUM($H$32:H134)</f>
        <v>3738</v>
      </c>
      <c r="K134">
        <f>SUM($I$32:I134)</f>
        <v>175</v>
      </c>
      <c r="L134">
        <v>348</v>
      </c>
      <c r="M134">
        <v>91247</v>
      </c>
    </row>
    <row r="135" spans="1:13" ht="15" customHeight="1" x14ac:dyDescent="0.25">
      <c r="A135" t="s">
        <v>158</v>
      </c>
      <c r="B135">
        <v>7</v>
      </c>
      <c r="C135">
        <v>5</v>
      </c>
      <c r="D135">
        <f t="shared" si="2"/>
        <v>2</v>
      </c>
      <c r="E135">
        <v>4217</v>
      </c>
      <c r="F135">
        <v>4215</v>
      </c>
      <c r="G135">
        <f t="shared" si="3"/>
        <v>2</v>
      </c>
      <c r="H135">
        <v>24</v>
      </c>
      <c r="I135">
        <v>3</v>
      </c>
      <c r="J135">
        <f>SUM($H$32:H135)</f>
        <v>3762</v>
      </c>
      <c r="K135">
        <f>SUM($I$32:I135)</f>
        <v>178</v>
      </c>
      <c r="L135">
        <v>324</v>
      </c>
      <c r="M135">
        <v>91571</v>
      </c>
    </row>
    <row r="136" spans="1:13" ht="15" customHeight="1" x14ac:dyDescent="0.25">
      <c r="A136" t="s">
        <v>159</v>
      </c>
      <c r="B136">
        <v>4</v>
      </c>
      <c r="C136">
        <v>3</v>
      </c>
      <c r="D136">
        <f t="shared" si="2"/>
        <v>1</v>
      </c>
      <c r="E136">
        <v>4215</v>
      </c>
      <c r="F136">
        <v>4214</v>
      </c>
      <c r="G136">
        <f t="shared" si="3"/>
        <v>1</v>
      </c>
      <c r="H136">
        <v>9</v>
      </c>
      <c r="I136">
        <v>1</v>
      </c>
      <c r="J136">
        <f>SUM($H$32:H136)</f>
        <v>3771</v>
      </c>
      <c r="K136">
        <f>SUM($I$32:I136)</f>
        <v>179</v>
      </c>
      <c r="L136">
        <v>193</v>
      </c>
      <c r="M136">
        <v>91764</v>
      </c>
    </row>
    <row r="137" spans="1:13" ht="15" customHeight="1" x14ac:dyDescent="0.25">
      <c r="A137" t="s">
        <v>160</v>
      </c>
      <c r="B137">
        <v>35</v>
      </c>
      <c r="C137">
        <v>25</v>
      </c>
      <c r="D137">
        <f t="shared" si="2"/>
        <v>10</v>
      </c>
      <c r="E137">
        <v>4214</v>
      </c>
      <c r="F137">
        <v>4204</v>
      </c>
      <c r="G137">
        <f t="shared" si="3"/>
        <v>10</v>
      </c>
      <c r="H137">
        <v>360</v>
      </c>
      <c r="I137">
        <v>39</v>
      </c>
      <c r="J137">
        <f>SUM($H$32:H137)</f>
        <v>4131</v>
      </c>
      <c r="K137">
        <f>SUM($I$32:I137)</f>
        <v>218</v>
      </c>
      <c r="L137">
        <v>2309</v>
      </c>
      <c r="M137">
        <v>94073</v>
      </c>
    </row>
    <row r="138" spans="1:13" ht="15" customHeight="1" x14ac:dyDescent="0.25">
      <c r="A138" t="s">
        <v>161</v>
      </c>
      <c r="B138">
        <v>4</v>
      </c>
      <c r="C138">
        <v>3</v>
      </c>
      <c r="D138">
        <f t="shared" si="2"/>
        <v>1</v>
      </c>
      <c r="E138">
        <v>4204</v>
      </c>
      <c r="F138">
        <v>4203</v>
      </c>
      <c r="G138">
        <f t="shared" si="3"/>
        <v>1</v>
      </c>
      <c r="H138">
        <v>9</v>
      </c>
      <c r="I138">
        <v>1</v>
      </c>
      <c r="J138">
        <f>SUM($H$32:H138)</f>
        <v>4140</v>
      </c>
      <c r="K138">
        <f>SUM($I$32:I138)</f>
        <v>219</v>
      </c>
      <c r="L138">
        <v>204</v>
      </c>
      <c r="M138">
        <v>94277</v>
      </c>
    </row>
    <row r="139" spans="1:13" ht="15" customHeight="1" x14ac:dyDescent="0.25">
      <c r="A139" t="s">
        <v>162</v>
      </c>
      <c r="B139">
        <v>4</v>
      </c>
      <c r="C139">
        <v>3</v>
      </c>
      <c r="D139">
        <f t="shared" si="2"/>
        <v>1</v>
      </c>
      <c r="E139">
        <v>4203</v>
      </c>
      <c r="F139">
        <v>4202</v>
      </c>
      <c r="G139">
        <f t="shared" si="3"/>
        <v>1</v>
      </c>
      <c r="H139">
        <v>9</v>
      </c>
      <c r="I139">
        <v>1</v>
      </c>
      <c r="J139">
        <f>SUM($H$32:H139)</f>
        <v>4149</v>
      </c>
      <c r="K139">
        <f>SUM($I$32:I139)</f>
        <v>220</v>
      </c>
      <c r="L139">
        <v>210</v>
      </c>
      <c r="M139">
        <v>94487</v>
      </c>
    </row>
    <row r="140" spans="1:13" ht="15" customHeight="1" x14ac:dyDescent="0.25">
      <c r="A140" t="s">
        <v>163</v>
      </c>
      <c r="B140">
        <v>4</v>
      </c>
      <c r="C140">
        <v>3</v>
      </c>
      <c r="D140">
        <f t="shared" si="2"/>
        <v>1</v>
      </c>
      <c r="E140">
        <v>4202</v>
      </c>
      <c r="F140">
        <v>4201</v>
      </c>
      <c r="G140">
        <f t="shared" si="3"/>
        <v>1</v>
      </c>
      <c r="H140">
        <v>9</v>
      </c>
      <c r="I140">
        <v>1</v>
      </c>
      <c r="J140">
        <f>SUM($H$32:H140)</f>
        <v>4158</v>
      </c>
      <c r="K140">
        <f>SUM($I$32:I140)</f>
        <v>221</v>
      </c>
      <c r="L140">
        <v>177</v>
      </c>
      <c r="M140">
        <v>94664</v>
      </c>
    </row>
    <row r="141" spans="1:13" ht="15" customHeight="1" x14ac:dyDescent="0.25">
      <c r="A141" t="s">
        <v>164</v>
      </c>
      <c r="B141">
        <v>7</v>
      </c>
      <c r="C141">
        <v>5</v>
      </c>
      <c r="D141">
        <f t="shared" si="2"/>
        <v>2</v>
      </c>
      <c r="E141">
        <v>4201</v>
      </c>
      <c r="F141">
        <v>4199</v>
      </c>
      <c r="G141">
        <f t="shared" si="3"/>
        <v>2</v>
      </c>
      <c r="H141">
        <v>24</v>
      </c>
      <c r="I141">
        <v>3</v>
      </c>
      <c r="J141">
        <f>SUM($H$32:H141)</f>
        <v>4182</v>
      </c>
      <c r="K141">
        <f>SUM($I$32:I141)</f>
        <v>224</v>
      </c>
      <c r="L141">
        <v>349</v>
      </c>
      <c r="M141">
        <v>95013</v>
      </c>
    </row>
    <row r="142" spans="1:13" ht="15" customHeight="1" x14ac:dyDescent="0.25">
      <c r="A142" t="s">
        <v>165</v>
      </c>
      <c r="B142">
        <v>4</v>
      </c>
      <c r="C142">
        <v>2</v>
      </c>
      <c r="D142">
        <f t="shared" si="2"/>
        <v>2</v>
      </c>
      <c r="E142">
        <v>4199</v>
      </c>
      <c r="F142">
        <v>4197</v>
      </c>
      <c r="G142">
        <f t="shared" si="3"/>
        <v>2</v>
      </c>
      <c r="H142">
        <v>11</v>
      </c>
      <c r="I142">
        <v>3</v>
      </c>
      <c r="J142">
        <f>SUM($H$32:H142)</f>
        <v>4193</v>
      </c>
      <c r="K142">
        <f>SUM($I$32:I142)</f>
        <v>227</v>
      </c>
      <c r="L142">
        <v>307</v>
      </c>
      <c r="M142">
        <v>95320</v>
      </c>
    </row>
    <row r="143" spans="1:13" ht="15" customHeight="1" x14ac:dyDescent="0.25">
      <c r="A143" t="s">
        <v>166</v>
      </c>
      <c r="B143">
        <v>4</v>
      </c>
      <c r="C143">
        <v>3</v>
      </c>
      <c r="D143">
        <f t="shared" si="2"/>
        <v>1</v>
      </c>
      <c r="E143">
        <v>4197</v>
      </c>
      <c r="F143">
        <v>4196</v>
      </c>
      <c r="G143">
        <f t="shared" si="3"/>
        <v>1</v>
      </c>
      <c r="H143">
        <v>9</v>
      </c>
      <c r="I143">
        <v>1</v>
      </c>
      <c r="J143">
        <f>SUM($H$32:H143)</f>
        <v>4202</v>
      </c>
      <c r="K143">
        <f>SUM($I$32:I143)</f>
        <v>228</v>
      </c>
      <c r="L143">
        <v>177</v>
      </c>
      <c r="M143">
        <v>95497</v>
      </c>
    </row>
    <row r="144" spans="1:13" ht="15" customHeight="1" x14ac:dyDescent="0.25">
      <c r="A144" t="s">
        <v>167</v>
      </c>
      <c r="B144">
        <v>4</v>
      </c>
      <c r="C144">
        <v>3</v>
      </c>
      <c r="D144">
        <f t="shared" si="2"/>
        <v>1</v>
      </c>
      <c r="E144">
        <v>4196</v>
      </c>
      <c r="F144">
        <v>4195</v>
      </c>
      <c r="G144">
        <f t="shared" si="3"/>
        <v>1</v>
      </c>
      <c r="H144">
        <v>9</v>
      </c>
      <c r="I144">
        <v>1</v>
      </c>
      <c r="J144">
        <f>SUM($H$32:H144)</f>
        <v>4211</v>
      </c>
      <c r="K144">
        <f>SUM($I$32:I144)</f>
        <v>229</v>
      </c>
      <c r="L144">
        <v>183</v>
      </c>
      <c r="M144">
        <v>95680</v>
      </c>
    </row>
    <row r="145" spans="1:13" ht="15" customHeight="1" x14ac:dyDescent="0.25">
      <c r="A145" t="s">
        <v>168</v>
      </c>
      <c r="B145">
        <v>7</v>
      </c>
      <c r="C145">
        <v>5</v>
      </c>
      <c r="D145">
        <f t="shared" si="2"/>
        <v>2</v>
      </c>
      <c r="E145">
        <v>4195</v>
      </c>
      <c r="F145">
        <v>4193</v>
      </c>
      <c r="G145">
        <f t="shared" si="3"/>
        <v>2</v>
      </c>
      <c r="H145">
        <v>24</v>
      </c>
      <c r="I145">
        <v>3</v>
      </c>
      <c r="J145">
        <f>SUM($H$32:H145)</f>
        <v>4235</v>
      </c>
      <c r="K145">
        <f>SUM($I$32:I145)</f>
        <v>232</v>
      </c>
      <c r="L145">
        <v>347</v>
      </c>
      <c r="M145">
        <v>96027</v>
      </c>
    </row>
    <row r="146" spans="1:13" ht="15" customHeight="1" x14ac:dyDescent="0.25">
      <c r="A146" t="s">
        <v>169</v>
      </c>
      <c r="B146">
        <v>5</v>
      </c>
      <c r="C146">
        <v>3</v>
      </c>
      <c r="D146">
        <f t="shared" si="2"/>
        <v>2</v>
      </c>
      <c r="E146">
        <v>4193</v>
      </c>
      <c r="F146">
        <v>4191</v>
      </c>
      <c r="G146">
        <f t="shared" si="3"/>
        <v>2</v>
      </c>
      <c r="H146">
        <v>9</v>
      </c>
      <c r="I146">
        <v>1</v>
      </c>
      <c r="J146">
        <f>SUM($H$32:H146)</f>
        <v>4244</v>
      </c>
      <c r="K146">
        <f>SUM($I$32:I146)</f>
        <v>233</v>
      </c>
      <c r="L146">
        <v>270</v>
      </c>
      <c r="M146">
        <v>96297</v>
      </c>
    </row>
    <row r="147" spans="1:13" ht="15" customHeight="1" x14ac:dyDescent="0.25">
      <c r="A147" t="s">
        <v>170</v>
      </c>
      <c r="B147">
        <v>4</v>
      </c>
      <c r="C147">
        <v>2</v>
      </c>
      <c r="D147">
        <f t="shared" si="2"/>
        <v>2</v>
      </c>
      <c r="E147">
        <v>4191</v>
      </c>
      <c r="F147">
        <v>4189</v>
      </c>
      <c r="G147">
        <f t="shared" si="3"/>
        <v>2</v>
      </c>
      <c r="H147">
        <v>11</v>
      </c>
      <c r="I147">
        <v>3</v>
      </c>
      <c r="J147">
        <f>SUM($H$32:H147)</f>
        <v>4255</v>
      </c>
      <c r="K147">
        <f>SUM($I$32:I147)</f>
        <v>236</v>
      </c>
      <c r="L147">
        <v>311</v>
      </c>
      <c r="M147">
        <v>96608</v>
      </c>
    </row>
    <row r="148" spans="1:13" ht="15" customHeight="1" x14ac:dyDescent="0.25">
      <c r="A148" t="s">
        <v>171</v>
      </c>
      <c r="B148">
        <v>4</v>
      </c>
      <c r="C148">
        <v>3</v>
      </c>
      <c r="D148">
        <f t="shared" si="2"/>
        <v>1</v>
      </c>
      <c r="E148">
        <v>4189</v>
      </c>
      <c r="F148">
        <v>4188</v>
      </c>
      <c r="G148">
        <f t="shared" si="3"/>
        <v>1</v>
      </c>
      <c r="H148">
        <v>9</v>
      </c>
      <c r="I148">
        <v>1</v>
      </c>
      <c r="J148">
        <f>SUM($H$32:H148)</f>
        <v>4264</v>
      </c>
      <c r="K148">
        <f>SUM($I$32:I148)</f>
        <v>237</v>
      </c>
      <c r="L148">
        <v>225</v>
      </c>
      <c r="M148">
        <v>96833</v>
      </c>
    </row>
    <row r="149" spans="1:13" ht="15" customHeight="1" x14ac:dyDescent="0.25">
      <c r="A149" t="s">
        <v>172</v>
      </c>
      <c r="B149">
        <v>7</v>
      </c>
      <c r="C149">
        <v>5</v>
      </c>
      <c r="D149">
        <f t="shared" si="2"/>
        <v>2</v>
      </c>
      <c r="E149">
        <v>4188</v>
      </c>
      <c r="F149">
        <v>4186</v>
      </c>
      <c r="G149">
        <f t="shared" si="3"/>
        <v>2</v>
      </c>
      <c r="H149">
        <v>24</v>
      </c>
      <c r="I149">
        <v>3</v>
      </c>
      <c r="J149">
        <f>SUM($H$32:H149)</f>
        <v>4288</v>
      </c>
      <c r="K149">
        <f>SUM($I$32:I149)</f>
        <v>240</v>
      </c>
      <c r="L149">
        <v>367</v>
      </c>
      <c r="M149">
        <v>97200</v>
      </c>
    </row>
    <row r="150" spans="1:13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4186</v>
      </c>
      <c r="F150">
        <v>4186</v>
      </c>
      <c r="G150">
        <f t="shared" si="3"/>
        <v>0</v>
      </c>
      <c r="H150">
        <v>6</v>
      </c>
      <c r="I150">
        <v>0</v>
      </c>
      <c r="J150">
        <f>SUM($H$32:H150)</f>
        <v>4294</v>
      </c>
      <c r="K150">
        <f>SUM($I$32:I150)</f>
        <v>240</v>
      </c>
      <c r="L150">
        <v>57</v>
      </c>
      <c r="M150">
        <v>97257</v>
      </c>
    </row>
    <row r="151" spans="1:13" ht="15" customHeight="1" x14ac:dyDescent="0.25">
      <c r="A151" t="s">
        <v>174</v>
      </c>
      <c r="B151">
        <v>4</v>
      </c>
      <c r="C151">
        <v>3</v>
      </c>
      <c r="D151">
        <f t="shared" si="2"/>
        <v>1</v>
      </c>
      <c r="E151">
        <v>4186</v>
      </c>
      <c r="F151">
        <v>4185</v>
      </c>
      <c r="G151">
        <f t="shared" si="3"/>
        <v>1</v>
      </c>
      <c r="H151">
        <v>9</v>
      </c>
      <c r="I151">
        <v>1</v>
      </c>
      <c r="J151">
        <f>SUM($H$32:H151)</f>
        <v>4303</v>
      </c>
      <c r="K151">
        <f>SUM($I$32:I151)</f>
        <v>241</v>
      </c>
      <c r="L151">
        <v>208</v>
      </c>
      <c r="M151">
        <v>97465</v>
      </c>
    </row>
    <row r="152" spans="1:13" ht="15" customHeight="1" x14ac:dyDescent="0.25">
      <c r="A152" t="s">
        <v>175</v>
      </c>
      <c r="B152">
        <v>4</v>
      </c>
      <c r="C152">
        <v>3</v>
      </c>
      <c r="D152">
        <f t="shared" si="2"/>
        <v>1</v>
      </c>
      <c r="E152">
        <v>4185</v>
      </c>
      <c r="F152">
        <v>4184</v>
      </c>
      <c r="G152">
        <f t="shared" si="3"/>
        <v>1</v>
      </c>
      <c r="H152">
        <v>9</v>
      </c>
      <c r="I152">
        <v>1</v>
      </c>
      <c r="J152">
        <f>SUM($H$32:H152)</f>
        <v>4312</v>
      </c>
      <c r="K152">
        <f>SUM($I$32:I152)</f>
        <v>242</v>
      </c>
      <c r="L152">
        <v>200</v>
      </c>
      <c r="M152">
        <v>97665</v>
      </c>
    </row>
    <row r="153" spans="1:13" ht="15" customHeight="1" x14ac:dyDescent="0.25">
      <c r="A153" t="s">
        <v>176</v>
      </c>
      <c r="B153">
        <v>7</v>
      </c>
      <c r="C153">
        <v>5</v>
      </c>
      <c r="D153">
        <f t="shared" si="2"/>
        <v>2</v>
      </c>
      <c r="E153">
        <v>4184</v>
      </c>
      <c r="F153">
        <v>4182</v>
      </c>
      <c r="G153">
        <f t="shared" si="3"/>
        <v>2</v>
      </c>
      <c r="H153">
        <v>24</v>
      </c>
      <c r="I153">
        <v>3</v>
      </c>
      <c r="J153">
        <f>SUM($H$32:H153)</f>
        <v>4336</v>
      </c>
      <c r="K153">
        <f>SUM($I$32:I153)</f>
        <v>245</v>
      </c>
      <c r="L153">
        <v>347</v>
      </c>
      <c r="M153">
        <v>98012</v>
      </c>
    </row>
    <row r="154" spans="1:13" ht="15" customHeight="1" x14ac:dyDescent="0.25">
      <c r="A154" t="s">
        <v>177</v>
      </c>
      <c r="B154">
        <v>5</v>
      </c>
      <c r="C154">
        <v>3</v>
      </c>
      <c r="D154">
        <f t="shared" si="2"/>
        <v>2</v>
      </c>
      <c r="E154">
        <v>4182</v>
      </c>
      <c r="F154">
        <v>4180</v>
      </c>
      <c r="G154">
        <f t="shared" si="3"/>
        <v>2</v>
      </c>
      <c r="H154">
        <v>7</v>
      </c>
      <c r="I154">
        <v>1</v>
      </c>
      <c r="J154">
        <f>SUM($H$32:H154)</f>
        <v>4343</v>
      </c>
      <c r="K154">
        <f>SUM($I$32:I154)</f>
        <v>246</v>
      </c>
      <c r="L154">
        <v>366</v>
      </c>
      <c r="M154">
        <v>98378</v>
      </c>
    </row>
    <row r="155" spans="1:13" ht="15" customHeight="1" x14ac:dyDescent="0.25">
      <c r="A155" t="s">
        <v>178</v>
      </c>
      <c r="B155">
        <v>5</v>
      </c>
      <c r="C155">
        <v>4</v>
      </c>
      <c r="D155">
        <f t="shared" si="2"/>
        <v>1</v>
      </c>
      <c r="E155">
        <v>4180</v>
      </c>
      <c r="F155">
        <v>4179</v>
      </c>
      <c r="G155">
        <f t="shared" si="3"/>
        <v>1</v>
      </c>
      <c r="H155">
        <v>13</v>
      </c>
      <c r="I155">
        <v>1</v>
      </c>
      <c r="J155">
        <f>SUM($H$32:H155)</f>
        <v>4356</v>
      </c>
      <c r="K155">
        <f>SUM($I$32:I155)</f>
        <v>247</v>
      </c>
      <c r="L155">
        <v>401</v>
      </c>
      <c r="M155">
        <v>98779</v>
      </c>
    </row>
    <row r="156" spans="1:13" ht="15" customHeight="1" x14ac:dyDescent="0.25">
      <c r="A156" t="s">
        <v>179</v>
      </c>
      <c r="B156">
        <v>5</v>
      </c>
      <c r="C156">
        <v>4</v>
      </c>
      <c r="D156">
        <f t="shared" si="2"/>
        <v>1</v>
      </c>
      <c r="E156">
        <v>4179</v>
      </c>
      <c r="F156">
        <v>4178</v>
      </c>
      <c r="G156">
        <f t="shared" si="3"/>
        <v>1</v>
      </c>
      <c r="H156">
        <v>13</v>
      </c>
      <c r="I156">
        <v>1</v>
      </c>
      <c r="J156">
        <f>SUM($H$32:H156)</f>
        <v>4369</v>
      </c>
      <c r="K156">
        <f>SUM($I$32:I156)</f>
        <v>248</v>
      </c>
      <c r="L156">
        <v>226</v>
      </c>
      <c r="M156">
        <v>99005</v>
      </c>
    </row>
    <row r="157" spans="1:13" ht="15" customHeight="1" x14ac:dyDescent="0.25">
      <c r="A157" t="s">
        <v>180</v>
      </c>
      <c r="B157">
        <v>7</v>
      </c>
      <c r="C157">
        <v>5</v>
      </c>
      <c r="D157">
        <f t="shared" si="2"/>
        <v>2</v>
      </c>
      <c r="E157">
        <v>4178</v>
      </c>
      <c r="F157">
        <v>4176</v>
      </c>
      <c r="G157">
        <f t="shared" si="3"/>
        <v>2</v>
      </c>
      <c r="H157">
        <v>24</v>
      </c>
      <c r="I157">
        <v>3</v>
      </c>
      <c r="J157">
        <f>SUM($H$32:H157)</f>
        <v>4393</v>
      </c>
      <c r="K157">
        <f>SUM($I$32:I157)</f>
        <v>251</v>
      </c>
      <c r="L157">
        <v>326</v>
      </c>
      <c r="M157">
        <v>99331</v>
      </c>
    </row>
    <row r="158" spans="1:13" ht="15" customHeight="1" x14ac:dyDescent="0.25">
      <c r="A158" t="s">
        <v>181</v>
      </c>
      <c r="B158">
        <v>4</v>
      </c>
      <c r="C158">
        <v>3</v>
      </c>
      <c r="D158">
        <f t="shared" si="2"/>
        <v>1</v>
      </c>
      <c r="E158">
        <v>4176</v>
      </c>
      <c r="F158">
        <v>4175</v>
      </c>
      <c r="G158">
        <f t="shared" si="3"/>
        <v>1</v>
      </c>
      <c r="H158">
        <v>9</v>
      </c>
      <c r="I158">
        <v>1</v>
      </c>
      <c r="J158">
        <f>SUM($H$32:H158)</f>
        <v>4402</v>
      </c>
      <c r="K158">
        <f>SUM($I$32:I158)</f>
        <v>252</v>
      </c>
      <c r="L158">
        <v>184</v>
      </c>
      <c r="M158">
        <v>99515</v>
      </c>
    </row>
    <row r="159" spans="1:13" ht="15" customHeight="1" x14ac:dyDescent="0.25">
      <c r="A159" t="s">
        <v>182</v>
      </c>
      <c r="B159">
        <v>7</v>
      </c>
      <c r="C159">
        <v>6</v>
      </c>
      <c r="D159">
        <f t="shared" si="2"/>
        <v>1</v>
      </c>
      <c r="E159">
        <v>4175</v>
      </c>
      <c r="F159">
        <v>4174</v>
      </c>
      <c r="G159">
        <f t="shared" si="3"/>
        <v>1</v>
      </c>
      <c r="H159">
        <v>19</v>
      </c>
      <c r="I159">
        <v>1</v>
      </c>
      <c r="J159">
        <f>SUM($H$32:H159)</f>
        <v>4421</v>
      </c>
      <c r="K159">
        <f>SUM($I$32:I159)</f>
        <v>253</v>
      </c>
      <c r="L159">
        <v>305</v>
      </c>
      <c r="M159">
        <v>99820</v>
      </c>
    </row>
    <row r="160" spans="1:13" ht="15" customHeight="1" x14ac:dyDescent="0.25">
      <c r="A160" t="s">
        <v>183</v>
      </c>
      <c r="B160">
        <v>4</v>
      </c>
      <c r="C160">
        <v>2</v>
      </c>
      <c r="D160">
        <f t="shared" ref="D160:D223" si="4">B160-C160</f>
        <v>2</v>
      </c>
      <c r="E160">
        <v>4174</v>
      </c>
      <c r="F160">
        <v>4172</v>
      </c>
      <c r="G160">
        <f t="shared" ref="G160:G223" si="5">E160-F160</f>
        <v>2</v>
      </c>
      <c r="H160">
        <v>11</v>
      </c>
      <c r="I160">
        <v>3</v>
      </c>
      <c r="J160">
        <f>SUM($H$32:H160)</f>
        <v>4432</v>
      </c>
      <c r="K160">
        <f>SUM($I$32:I160)</f>
        <v>256</v>
      </c>
      <c r="L160">
        <v>310</v>
      </c>
      <c r="M160">
        <v>100130</v>
      </c>
    </row>
    <row r="161" spans="1:13" ht="15" customHeight="1" x14ac:dyDescent="0.25">
      <c r="A161" t="s">
        <v>184</v>
      </c>
      <c r="B161">
        <v>5</v>
      </c>
      <c r="C161">
        <v>4</v>
      </c>
      <c r="D161">
        <f t="shared" si="4"/>
        <v>1</v>
      </c>
      <c r="E161">
        <v>4172</v>
      </c>
      <c r="F161">
        <v>4171</v>
      </c>
      <c r="G161">
        <f t="shared" si="5"/>
        <v>1</v>
      </c>
      <c r="H161">
        <v>15</v>
      </c>
      <c r="I161">
        <v>1</v>
      </c>
      <c r="J161">
        <f>SUM($H$32:H161)</f>
        <v>4447</v>
      </c>
      <c r="K161">
        <f>SUM($I$32:I161)</f>
        <v>257</v>
      </c>
      <c r="L161">
        <v>218</v>
      </c>
      <c r="M161">
        <v>100348</v>
      </c>
    </row>
    <row r="162" spans="1:13" ht="15" customHeight="1" x14ac:dyDescent="0.25">
      <c r="A162" t="s">
        <v>185</v>
      </c>
      <c r="B162">
        <v>4</v>
      </c>
      <c r="C162">
        <v>3</v>
      </c>
      <c r="D162">
        <f t="shared" si="4"/>
        <v>1</v>
      </c>
      <c r="E162">
        <v>4171</v>
      </c>
      <c r="F162">
        <v>4170</v>
      </c>
      <c r="G162">
        <f t="shared" si="5"/>
        <v>1</v>
      </c>
      <c r="H162">
        <v>9</v>
      </c>
      <c r="I162">
        <v>1</v>
      </c>
      <c r="J162">
        <f>SUM($H$32:H162)</f>
        <v>4456</v>
      </c>
      <c r="K162">
        <f>SUM($I$32:I162)</f>
        <v>258</v>
      </c>
      <c r="L162">
        <v>194</v>
      </c>
      <c r="M162">
        <v>100542</v>
      </c>
    </row>
    <row r="163" spans="1:13" ht="15" customHeight="1" x14ac:dyDescent="0.25">
      <c r="A163" t="s">
        <v>186</v>
      </c>
      <c r="B163">
        <v>8</v>
      </c>
      <c r="C163">
        <v>6</v>
      </c>
      <c r="D163">
        <f t="shared" si="4"/>
        <v>2</v>
      </c>
      <c r="E163">
        <v>4170</v>
      </c>
      <c r="F163">
        <v>4168</v>
      </c>
      <c r="G163">
        <f t="shared" si="5"/>
        <v>2</v>
      </c>
      <c r="H163">
        <v>27</v>
      </c>
      <c r="I163">
        <v>3</v>
      </c>
      <c r="J163">
        <f>SUM($H$32:H163)</f>
        <v>4483</v>
      </c>
      <c r="K163">
        <f>SUM($I$32:I163)</f>
        <v>261</v>
      </c>
      <c r="L163">
        <v>442</v>
      </c>
      <c r="M163">
        <v>100984</v>
      </c>
    </row>
    <row r="164" spans="1:13" ht="15" customHeight="1" x14ac:dyDescent="0.25">
      <c r="A164" t="s">
        <v>187</v>
      </c>
      <c r="B164">
        <v>5</v>
      </c>
      <c r="C164">
        <v>4</v>
      </c>
      <c r="D164">
        <f t="shared" si="4"/>
        <v>1</v>
      </c>
      <c r="E164">
        <v>4168</v>
      </c>
      <c r="F164">
        <v>4167</v>
      </c>
      <c r="G164">
        <f t="shared" si="5"/>
        <v>1</v>
      </c>
      <c r="H164">
        <v>13</v>
      </c>
      <c r="I164">
        <v>1</v>
      </c>
      <c r="J164">
        <f>SUM($H$32:H164)</f>
        <v>4496</v>
      </c>
      <c r="K164">
        <f>SUM($I$32:I164)</f>
        <v>262</v>
      </c>
      <c r="L164">
        <v>212</v>
      </c>
      <c r="M164">
        <v>101197</v>
      </c>
    </row>
    <row r="165" spans="1:13" ht="15" customHeight="1" x14ac:dyDescent="0.25">
      <c r="A165" t="s">
        <v>188</v>
      </c>
      <c r="B165">
        <v>5</v>
      </c>
      <c r="C165">
        <v>3</v>
      </c>
      <c r="D165">
        <f t="shared" si="4"/>
        <v>2</v>
      </c>
      <c r="E165">
        <v>4167</v>
      </c>
      <c r="F165">
        <v>4165</v>
      </c>
      <c r="G165">
        <f t="shared" si="5"/>
        <v>2</v>
      </c>
      <c r="H165">
        <v>16</v>
      </c>
      <c r="I165">
        <v>2</v>
      </c>
      <c r="J165">
        <f>SUM($H$32:H165)</f>
        <v>4512</v>
      </c>
      <c r="K165">
        <f>SUM($I$32:I165)</f>
        <v>264</v>
      </c>
      <c r="L165">
        <v>546</v>
      </c>
      <c r="M165">
        <v>101743</v>
      </c>
    </row>
    <row r="166" spans="1:13" ht="15" customHeight="1" x14ac:dyDescent="0.25">
      <c r="A166" t="s">
        <v>189</v>
      </c>
      <c r="B166">
        <v>4</v>
      </c>
      <c r="C166">
        <v>2</v>
      </c>
      <c r="D166">
        <f t="shared" si="4"/>
        <v>2</v>
      </c>
      <c r="E166">
        <v>4165</v>
      </c>
      <c r="F166">
        <v>4163</v>
      </c>
      <c r="G166">
        <f t="shared" si="5"/>
        <v>2</v>
      </c>
      <c r="H166">
        <v>11</v>
      </c>
      <c r="I166">
        <v>3</v>
      </c>
      <c r="J166">
        <f>SUM($H$32:H166)</f>
        <v>4523</v>
      </c>
      <c r="K166">
        <f>SUM($I$32:I166)</f>
        <v>267</v>
      </c>
      <c r="L166">
        <v>315</v>
      </c>
      <c r="M166">
        <v>102058</v>
      </c>
    </row>
    <row r="167" spans="1:13" ht="15" customHeight="1" x14ac:dyDescent="0.25">
      <c r="A167" t="s">
        <v>190</v>
      </c>
      <c r="B167">
        <v>8</v>
      </c>
      <c r="C167">
        <v>5</v>
      </c>
      <c r="D167">
        <f t="shared" si="4"/>
        <v>3</v>
      </c>
      <c r="E167">
        <v>4163</v>
      </c>
      <c r="F167">
        <v>4160</v>
      </c>
      <c r="G167">
        <f t="shared" si="5"/>
        <v>3</v>
      </c>
      <c r="H167">
        <v>32</v>
      </c>
      <c r="I167">
        <v>6</v>
      </c>
      <c r="J167">
        <f>SUM($H$32:H167)</f>
        <v>4555</v>
      </c>
      <c r="K167">
        <f>SUM($I$32:I167)</f>
        <v>273</v>
      </c>
      <c r="L167">
        <v>479</v>
      </c>
      <c r="M167">
        <v>102537</v>
      </c>
    </row>
    <row r="168" spans="1:13" ht="15" customHeight="1" x14ac:dyDescent="0.25">
      <c r="A168" t="s">
        <v>191</v>
      </c>
      <c r="B168">
        <v>4</v>
      </c>
      <c r="C168">
        <v>2</v>
      </c>
      <c r="D168">
        <f t="shared" si="4"/>
        <v>2</v>
      </c>
      <c r="E168">
        <v>4160</v>
      </c>
      <c r="F168">
        <v>4158</v>
      </c>
      <c r="G168">
        <f t="shared" si="5"/>
        <v>2</v>
      </c>
      <c r="H168">
        <v>11</v>
      </c>
      <c r="I168">
        <v>3</v>
      </c>
      <c r="J168">
        <f>SUM($H$32:H168)</f>
        <v>4566</v>
      </c>
      <c r="K168">
        <f>SUM($I$32:I168)</f>
        <v>276</v>
      </c>
      <c r="L168">
        <v>309</v>
      </c>
      <c r="M168">
        <v>102846</v>
      </c>
    </row>
    <row r="169" spans="1:13" ht="15" customHeight="1" x14ac:dyDescent="0.25">
      <c r="A169" t="s">
        <v>192</v>
      </c>
      <c r="B169">
        <v>8</v>
      </c>
      <c r="C169">
        <v>6</v>
      </c>
      <c r="D169">
        <f t="shared" si="4"/>
        <v>2</v>
      </c>
      <c r="E169">
        <v>4158</v>
      </c>
      <c r="F169">
        <v>4156</v>
      </c>
      <c r="G169">
        <f t="shared" si="5"/>
        <v>2</v>
      </c>
      <c r="H169">
        <v>27</v>
      </c>
      <c r="I169">
        <v>3</v>
      </c>
      <c r="J169">
        <f>SUM($H$32:H169)</f>
        <v>4593</v>
      </c>
      <c r="K169">
        <f>SUM($I$32:I169)</f>
        <v>279</v>
      </c>
      <c r="L169">
        <v>459</v>
      </c>
      <c r="M169">
        <v>103305</v>
      </c>
    </row>
    <row r="170" spans="1:13" ht="15" customHeight="1" x14ac:dyDescent="0.25">
      <c r="A170" t="s">
        <v>193</v>
      </c>
      <c r="B170">
        <v>5</v>
      </c>
      <c r="C170">
        <v>4</v>
      </c>
      <c r="D170">
        <f t="shared" si="4"/>
        <v>1</v>
      </c>
      <c r="E170">
        <v>4156</v>
      </c>
      <c r="F170">
        <v>4155</v>
      </c>
      <c r="G170">
        <f t="shared" si="5"/>
        <v>1</v>
      </c>
      <c r="H170">
        <v>13</v>
      </c>
      <c r="I170">
        <v>1</v>
      </c>
      <c r="J170">
        <f>SUM($H$32:H170)</f>
        <v>4606</v>
      </c>
      <c r="K170">
        <f>SUM($I$32:I170)</f>
        <v>280</v>
      </c>
      <c r="L170">
        <v>203</v>
      </c>
      <c r="M170">
        <v>103508</v>
      </c>
    </row>
    <row r="171" spans="1:13" ht="15" customHeight="1" x14ac:dyDescent="0.25">
      <c r="A171" t="s">
        <v>194</v>
      </c>
      <c r="B171">
        <v>9</v>
      </c>
      <c r="C171">
        <v>6</v>
      </c>
      <c r="D171">
        <f t="shared" si="4"/>
        <v>3</v>
      </c>
      <c r="E171">
        <v>4155</v>
      </c>
      <c r="F171">
        <v>4152</v>
      </c>
      <c r="G171">
        <f t="shared" si="5"/>
        <v>3</v>
      </c>
      <c r="H171">
        <v>40</v>
      </c>
      <c r="I171">
        <v>4</v>
      </c>
      <c r="J171">
        <f>SUM($H$32:H171)</f>
        <v>4646</v>
      </c>
      <c r="K171">
        <f>SUM($I$32:I171)</f>
        <v>284</v>
      </c>
      <c r="L171">
        <v>703</v>
      </c>
      <c r="M171">
        <v>104211</v>
      </c>
    </row>
    <row r="172" spans="1:13" ht="15" customHeight="1" x14ac:dyDescent="0.25">
      <c r="A172" t="s">
        <v>195</v>
      </c>
      <c r="B172">
        <v>17</v>
      </c>
      <c r="C172">
        <v>12</v>
      </c>
      <c r="D172">
        <f t="shared" si="4"/>
        <v>5</v>
      </c>
      <c r="E172">
        <v>4152</v>
      </c>
      <c r="F172">
        <v>4147</v>
      </c>
      <c r="G172">
        <f t="shared" si="5"/>
        <v>5</v>
      </c>
      <c r="H172">
        <v>85</v>
      </c>
      <c r="I172">
        <v>5</v>
      </c>
      <c r="J172">
        <f>SUM($H$32:H172)</f>
        <v>4731</v>
      </c>
      <c r="K172">
        <f>SUM($I$32:I172)</f>
        <v>289</v>
      </c>
      <c r="L172">
        <v>957</v>
      </c>
      <c r="M172">
        <v>105168</v>
      </c>
    </row>
    <row r="173" spans="1:13" ht="15" customHeight="1" x14ac:dyDescent="0.25">
      <c r="A173" t="s">
        <v>196</v>
      </c>
      <c r="B173">
        <v>6</v>
      </c>
      <c r="C173">
        <v>5</v>
      </c>
      <c r="D173">
        <f t="shared" si="4"/>
        <v>1</v>
      </c>
      <c r="E173">
        <v>4147</v>
      </c>
      <c r="F173">
        <v>4146</v>
      </c>
      <c r="G173">
        <f t="shared" si="5"/>
        <v>1</v>
      </c>
      <c r="H173">
        <v>14</v>
      </c>
      <c r="I173">
        <v>1</v>
      </c>
      <c r="J173">
        <f>SUM($H$32:H173)</f>
        <v>4745</v>
      </c>
      <c r="K173">
        <f>SUM($I$32:I173)</f>
        <v>290</v>
      </c>
      <c r="L173">
        <v>212</v>
      </c>
      <c r="M173">
        <v>105380</v>
      </c>
    </row>
    <row r="174" spans="1:13" ht="15" customHeight="1" x14ac:dyDescent="0.25">
      <c r="A174" t="s">
        <v>197</v>
      </c>
      <c r="B174">
        <v>14</v>
      </c>
      <c r="C174">
        <v>10</v>
      </c>
      <c r="D174">
        <f t="shared" si="4"/>
        <v>4</v>
      </c>
      <c r="E174">
        <v>4146</v>
      </c>
      <c r="F174">
        <v>4142</v>
      </c>
      <c r="G174">
        <f t="shared" si="5"/>
        <v>4</v>
      </c>
      <c r="H174">
        <v>74</v>
      </c>
      <c r="I174">
        <v>10</v>
      </c>
      <c r="J174">
        <f>SUM($H$32:H174)</f>
        <v>4819</v>
      </c>
      <c r="K174">
        <f>SUM($I$32:I174)</f>
        <v>300</v>
      </c>
      <c r="L174">
        <v>677</v>
      </c>
      <c r="M174">
        <v>106057</v>
      </c>
    </row>
    <row r="175" spans="1:13" ht="15" customHeight="1" x14ac:dyDescent="0.25">
      <c r="A175" t="s">
        <v>198</v>
      </c>
      <c r="B175">
        <v>17</v>
      </c>
      <c r="C175">
        <v>12</v>
      </c>
      <c r="D175">
        <f t="shared" si="4"/>
        <v>5</v>
      </c>
      <c r="E175">
        <v>4142</v>
      </c>
      <c r="F175">
        <v>4137</v>
      </c>
      <c r="G175">
        <f t="shared" si="5"/>
        <v>5</v>
      </c>
      <c r="H175">
        <v>85</v>
      </c>
      <c r="I175">
        <v>5</v>
      </c>
      <c r="J175">
        <f>SUM($H$32:H175)</f>
        <v>4904</v>
      </c>
      <c r="K175">
        <f>SUM($I$32:I175)</f>
        <v>305</v>
      </c>
      <c r="L175">
        <v>960</v>
      </c>
      <c r="M175">
        <v>107017</v>
      </c>
    </row>
    <row r="176" spans="1:13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4137</v>
      </c>
      <c r="F176">
        <v>4137</v>
      </c>
      <c r="G176">
        <f t="shared" si="5"/>
        <v>0</v>
      </c>
      <c r="H176">
        <v>11</v>
      </c>
      <c r="I176">
        <v>0</v>
      </c>
      <c r="J176">
        <f>SUM($H$32:H176)</f>
        <v>4915</v>
      </c>
      <c r="K176">
        <f>SUM($I$32:I176)</f>
        <v>305</v>
      </c>
      <c r="L176">
        <v>284</v>
      </c>
      <c r="M176">
        <v>107301</v>
      </c>
    </row>
    <row r="177" spans="1:13" ht="15" customHeight="1" x14ac:dyDescent="0.25">
      <c r="A177" t="s">
        <v>200</v>
      </c>
      <c r="B177">
        <v>3</v>
      </c>
      <c r="C177">
        <v>2</v>
      </c>
      <c r="D177">
        <f t="shared" si="4"/>
        <v>1</v>
      </c>
      <c r="E177">
        <v>4137</v>
      </c>
      <c r="F177">
        <v>4136</v>
      </c>
      <c r="G177">
        <f t="shared" si="5"/>
        <v>1</v>
      </c>
      <c r="H177">
        <v>4</v>
      </c>
      <c r="I177">
        <v>1</v>
      </c>
      <c r="J177">
        <f>SUM($H$32:H177)</f>
        <v>4919</v>
      </c>
      <c r="K177">
        <f>SUM($I$32:I177)</f>
        <v>306</v>
      </c>
      <c r="L177">
        <v>244</v>
      </c>
      <c r="M177">
        <v>107545</v>
      </c>
    </row>
    <row r="178" spans="1:13" ht="15" customHeight="1" x14ac:dyDescent="0.25">
      <c r="A178" t="s">
        <v>201</v>
      </c>
      <c r="B178">
        <v>9</v>
      </c>
      <c r="C178">
        <v>7</v>
      </c>
      <c r="D178">
        <f t="shared" si="4"/>
        <v>2</v>
      </c>
      <c r="E178">
        <v>4136</v>
      </c>
      <c r="F178">
        <v>4134</v>
      </c>
      <c r="G178">
        <f t="shared" si="5"/>
        <v>2</v>
      </c>
      <c r="H178">
        <v>36</v>
      </c>
      <c r="I178">
        <v>2</v>
      </c>
      <c r="J178">
        <f>SUM($H$32:H178)</f>
        <v>4955</v>
      </c>
      <c r="K178">
        <f>SUM($I$32:I178)</f>
        <v>308</v>
      </c>
      <c r="L178">
        <v>601</v>
      </c>
      <c r="M178">
        <v>108146</v>
      </c>
    </row>
    <row r="179" spans="1:13" ht="15" customHeight="1" x14ac:dyDescent="0.25">
      <c r="A179" t="s">
        <v>202</v>
      </c>
      <c r="B179">
        <v>9</v>
      </c>
      <c r="C179">
        <v>7</v>
      </c>
      <c r="D179">
        <f t="shared" si="4"/>
        <v>2</v>
      </c>
      <c r="E179">
        <v>4134</v>
      </c>
      <c r="F179">
        <v>4132</v>
      </c>
      <c r="G179">
        <f t="shared" si="5"/>
        <v>2</v>
      </c>
      <c r="H179">
        <v>34</v>
      </c>
      <c r="I179">
        <v>3</v>
      </c>
      <c r="J179">
        <f>SUM($H$32:H179)</f>
        <v>4989</v>
      </c>
      <c r="K179">
        <f>SUM($I$32:I179)</f>
        <v>311</v>
      </c>
      <c r="L179">
        <v>426</v>
      </c>
      <c r="M179">
        <v>108572</v>
      </c>
    </row>
    <row r="180" spans="1:13" ht="15" customHeight="1" x14ac:dyDescent="0.25">
      <c r="A180" t="s">
        <v>203</v>
      </c>
      <c r="B180">
        <v>8</v>
      </c>
      <c r="C180">
        <v>6</v>
      </c>
      <c r="D180">
        <f t="shared" si="4"/>
        <v>2</v>
      </c>
      <c r="E180">
        <v>4132</v>
      </c>
      <c r="F180">
        <v>4130</v>
      </c>
      <c r="G180">
        <f t="shared" si="5"/>
        <v>2</v>
      </c>
      <c r="H180">
        <v>27</v>
      </c>
      <c r="I180">
        <v>3</v>
      </c>
      <c r="J180">
        <f>SUM($H$32:H180)</f>
        <v>5016</v>
      </c>
      <c r="K180">
        <f>SUM($I$32:I180)</f>
        <v>314</v>
      </c>
      <c r="L180">
        <v>371</v>
      </c>
      <c r="M180">
        <v>108943</v>
      </c>
    </row>
    <row r="181" spans="1:13" ht="15" customHeight="1" x14ac:dyDescent="0.25">
      <c r="A181" t="s">
        <v>204</v>
      </c>
      <c r="B181">
        <v>8</v>
      </c>
      <c r="C181">
        <v>6</v>
      </c>
      <c r="D181">
        <f t="shared" si="4"/>
        <v>2</v>
      </c>
      <c r="E181">
        <v>4130</v>
      </c>
      <c r="F181">
        <v>4128</v>
      </c>
      <c r="G181">
        <f t="shared" si="5"/>
        <v>2</v>
      </c>
      <c r="H181">
        <v>27</v>
      </c>
      <c r="I181">
        <v>3</v>
      </c>
      <c r="J181">
        <f>SUM($H$32:H181)</f>
        <v>5043</v>
      </c>
      <c r="K181">
        <f>SUM($I$32:I181)</f>
        <v>317</v>
      </c>
      <c r="L181">
        <v>349</v>
      </c>
      <c r="M181">
        <v>109292</v>
      </c>
    </row>
    <row r="182" spans="1:13" ht="15" customHeight="1" x14ac:dyDescent="0.25">
      <c r="A182" t="s">
        <v>205</v>
      </c>
      <c r="B182">
        <v>8</v>
      </c>
      <c r="C182">
        <v>6</v>
      </c>
      <c r="D182">
        <f t="shared" si="4"/>
        <v>2</v>
      </c>
      <c r="E182">
        <v>4128</v>
      </c>
      <c r="F182">
        <v>4126</v>
      </c>
      <c r="G182">
        <f t="shared" si="5"/>
        <v>2</v>
      </c>
      <c r="H182">
        <v>27</v>
      </c>
      <c r="I182">
        <v>3</v>
      </c>
      <c r="J182">
        <f>SUM($H$32:H182)</f>
        <v>5070</v>
      </c>
      <c r="K182">
        <f>SUM($I$32:I182)</f>
        <v>320</v>
      </c>
      <c r="L182">
        <v>373</v>
      </c>
      <c r="M182">
        <v>109665</v>
      </c>
    </row>
    <row r="183" spans="1:13" ht="15" customHeight="1" x14ac:dyDescent="0.25">
      <c r="A183" t="s">
        <v>206</v>
      </c>
      <c r="B183">
        <v>4</v>
      </c>
      <c r="C183">
        <v>2</v>
      </c>
      <c r="D183">
        <f t="shared" si="4"/>
        <v>2</v>
      </c>
      <c r="E183">
        <v>4126</v>
      </c>
      <c r="F183">
        <v>4124</v>
      </c>
      <c r="G183">
        <f t="shared" si="5"/>
        <v>2</v>
      </c>
      <c r="H183">
        <v>11</v>
      </c>
      <c r="I183">
        <v>3</v>
      </c>
      <c r="J183">
        <f>SUM($H$32:H183)</f>
        <v>5081</v>
      </c>
      <c r="K183">
        <f>SUM($I$32:I183)</f>
        <v>323</v>
      </c>
      <c r="L183">
        <v>324</v>
      </c>
      <c r="M183">
        <v>109989</v>
      </c>
    </row>
    <row r="184" spans="1:13" ht="15" customHeight="1" x14ac:dyDescent="0.25">
      <c r="A184" t="s">
        <v>207</v>
      </c>
      <c r="B184">
        <v>5</v>
      </c>
      <c r="C184">
        <v>4</v>
      </c>
      <c r="D184">
        <f t="shared" si="4"/>
        <v>1</v>
      </c>
      <c r="E184">
        <v>4124</v>
      </c>
      <c r="F184">
        <v>4123</v>
      </c>
      <c r="G184">
        <f t="shared" si="5"/>
        <v>1</v>
      </c>
      <c r="H184">
        <v>13</v>
      </c>
      <c r="I184">
        <v>1</v>
      </c>
      <c r="J184">
        <f>SUM($H$32:H184)</f>
        <v>5094</v>
      </c>
      <c r="K184">
        <f>SUM($I$32:I184)</f>
        <v>324</v>
      </c>
      <c r="L184">
        <v>224</v>
      </c>
      <c r="M184">
        <v>110213</v>
      </c>
    </row>
    <row r="185" spans="1:13" ht="15" customHeight="1" x14ac:dyDescent="0.25">
      <c r="A185" t="s">
        <v>208</v>
      </c>
      <c r="B185">
        <v>5</v>
      </c>
      <c r="C185">
        <v>3</v>
      </c>
      <c r="D185">
        <f t="shared" si="4"/>
        <v>2</v>
      </c>
      <c r="E185">
        <v>4123</v>
      </c>
      <c r="F185">
        <v>4121</v>
      </c>
      <c r="G185">
        <f t="shared" si="5"/>
        <v>2</v>
      </c>
      <c r="H185">
        <v>16</v>
      </c>
      <c r="I185">
        <v>2</v>
      </c>
      <c r="J185">
        <f>SUM($H$32:H185)</f>
        <v>5110</v>
      </c>
      <c r="K185">
        <f>SUM($I$32:I185)</f>
        <v>326</v>
      </c>
      <c r="L185">
        <v>623</v>
      </c>
      <c r="M185">
        <v>110836</v>
      </c>
    </row>
    <row r="186" spans="1:13" ht="15" customHeight="1" x14ac:dyDescent="0.25">
      <c r="A186" t="s">
        <v>209</v>
      </c>
      <c r="B186">
        <v>4</v>
      </c>
      <c r="C186">
        <v>3</v>
      </c>
      <c r="D186">
        <f t="shared" si="4"/>
        <v>1</v>
      </c>
      <c r="E186">
        <v>4121</v>
      </c>
      <c r="F186">
        <v>4120</v>
      </c>
      <c r="G186">
        <f t="shared" si="5"/>
        <v>1</v>
      </c>
      <c r="H186">
        <v>9</v>
      </c>
      <c r="I186">
        <v>1</v>
      </c>
      <c r="J186">
        <f>SUM($H$32:H186)</f>
        <v>5119</v>
      </c>
      <c r="K186">
        <f>SUM($I$32:I186)</f>
        <v>327</v>
      </c>
      <c r="L186">
        <v>215</v>
      </c>
      <c r="M186">
        <v>111051</v>
      </c>
    </row>
    <row r="187" spans="1:13" ht="15" customHeight="1" x14ac:dyDescent="0.25">
      <c r="A187" t="s">
        <v>210</v>
      </c>
      <c r="B187">
        <v>15</v>
      </c>
      <c r="C187">
        <v>11</v>
      </c>
      <c r="D187">
        <f t="shared" si="4"/>
        <v>4</v>
      </c>
      <c r="E187">
        <v>4120</v>
      </c>
      <c r="F187">
        <v>4116</v>
      </c>
      <c r="G187">
        <f t="shared" si="5"/>
        <v>4</v>
      </c>
      <c r="H187">
        <v>79</v>
      </c>
      <c r="I187">
        <v>10</v>
      </c>
      <c r="J187">
        <f>SUM($H$32:H187)</f>
        <v>5198</v>
      </c>
      <c r="K187">
        <f>SUM($I$32:I187)</f>
        <v>337</v>
      </c>
      <c r="L187">
        <v>764</v>
      </c>
      <c r="M187">
        <v>111815</v>
      </c>
    </row>
    <row r="188" spans="1:13" ht="15" customHeight="1" x14ac:dyDescent="0.25">
      <c r="A188" t="s">
        <v>211</v>
      </c>
      <c r="B188">
        <v>7</v>
      </c>
      <c r="C188">
        <v>5</v>
      </c>
      <c r="D188">
        <f t="shared" si="4"/>
        <v>2</v>
      </c>
      <c r="E188">
        <v>4116</v>
      </c>
      <c r="F188">
        <v>4114</v>
      </c>
      <c r="G188">
        <f t="shared" si="5"/>
        <v>2</v>
      </c>
      <c r="H188">
        <v>24</v>
      </c>
      <c r="I188">
        <v>3</v>
      </c>
      <c r="J188">
        <f>SUM($H$32:H188)</f>
        <v>5222</v>
      </c>
      <c r="K188">
        <f>SUM($I$32:I188)</f>
        <v>340</v>
      </c>
      <c r="L188">
        <v>384</v>
      </c>
      <c r="M188">
        <v>112199</v>
      </c>
    </row>
    <row r="189" spans="1:13" ht="15" customHeight="1" x14ac:dyDescent="0.25">
      <c r="A189" t="s">
        <v>212</v>
      </c>
      <c r="B189">
        <v>4</v>
      </c>
      <c r="C189">
        <v>3</v>
      </c>
      <c r="D189">
        <f t="shared" si="4"/>
        <v>1</v>
      </c>
      <c r="E189">
        <v>4114</v>
      </c>
      <c r="F189">
        <v>4113</v>
      </c>
      <c r="G189">
        <f t="shared" si="5"/>
        <v>1</v>
      </c>
      <c r="H189">
        <v>9</v>
      </c>
      <c r="I189">
        <v>1</v>
      </c>
      <c r="J189">
        <f>SUM($H$32:H189)</f>
        <v>5231</v>
      </c>
      <c r="K189">
        <f>SUM($I$32:I189)</f>
        <v>341</v>
      </c>
      <c r="L189">
        <v>185</v>
      </c>
      <c r="M189">
        <v>112384</v>
      </c>
    </row>
    <row r="190" spans="1:13" ht="15" customHeight="1" x14ac:dyDescent="0.25">
      <c r="A190" t="s">
        <v>213</v>
      </c>
      <c r="B190">
        <v>4</v>
      </c>
      <c r="C190">
        <v>3</v>
      </c>
      <c r="D190">
        <f t="shared" si="4"/>
        <v>1</v>
      </c>
      <c r="E190">
        <v>4113</v>
      </c>
      <c r="F190">
        <v>4112</v>
      </c>
      <c r="G190">
        <f t="shared" si="5"/>
        <v>1</v>
      </c>
      <c r="H190">
        <v>9</v>
      </c>
      <c r="I190">
        <v>1</v>
      </c>
      <c r="J190">
        <f>SUM($H$32:H190)</f>
        <v>5240</v>
      </c>
      <c r="K190">
        <f>SUM($I$32:I190)</f>
        <v>342</v>
      </c>
      <c r="L190">
        <v>175</v>
      </c>
      <c r="M190">
        <v>112559</v>
      </c>
    </row>
    <row r="191" spans="1:13" ht="15" customHeight="1" x14ac:dyDescent="0.25">
      <c r="A191" t="s">
        <v>214</v>
      </c>
      <c r="B191">
        <v>7</v>
      </c>
      <c r="C191">
        <v>5</v>
      </c>
      <c r="D191">
        <f t="shared" si="4"/>
        <v>2</v>
      </c>
      <c r="E191">
        <v>4112</v>
      </c>
      <c r="F191">
        <v>4110</v>
      </c>
      <c r="G191">
        <f t="shared" si="5"/>
        <v>2</v>
      </c>
      <c r="H191">
        <v>24</v>
      </c>
      <c r="I191">
        <v>3</v>
      </c>
      <c r="J191">
        <f>SUM($H$32:H191)</f>
        <v>5264</v>
      </c>
      <c r="K191">
        <f>SUM($I$32:I191)</f>
        <v>345</v>
      </c>
      <c r="L191">
        <v>334</v>
      </c>
      <c r="M191">
        <v>112893</v>
      </c>
    </row>
    <row r="192" spans="1:13" ht="15" customHeight="1" x14ac:dyDescent="0.25">
      <c r="A192" t="s">
        <v>215</v>
      </c>
      <c r="B192">
        <v>4</v>
      </c>
      <c r="C192">
        <v>2</v>
      </c>
      <c r="D192">
        <f t="shared" si="4"/>
        <v>2</v>
      </c>
      <c r="E192">
        <v>4110</v>
      </c>
      <c r="F192">
        <v>4108</v>
      </c>
      <c r="G192">
        <f t="shared" si="5"/>
        <v>2</v>
      </c>
      <c r="H192">
        <v>11</v>
      </c>
      <c r="I192">
        <v>3</v>
      </c>
      <c r="J192">
        <f>SUM($H$32:H192)</f>
        <v>5275</v>
      </c>
      <c r="K192">
        <f>SUM($I$32:I192)</f>
        <v>348</v>
      </c>
      <c r="L192">
        <v>310</v>
      </c>
      <c r="M192">
        <v>113203</v>
      </c>
    </row>
    <row r="193" spans="1:13" ht="15" customHeight="1" x14ac:dyDescent="0.25">
      <c r="A193" t="s">
        <v>216</v>
      </c>
      <c r="B193">
        <v>4</v>
      </c>
      <c r="C193">
        <v>4</v>
      </c>
      <c r="D193">
        <f t="shared" si="4"/>
        <v>0</v>
      </c>
      <c r="E193">
        <v>4108</v>
      </c>
      <c r="F193">
        <v>4108</v>
      </c>
      <c r="G193">
        <f t="shared" si="5"/>
        <v>0</v>
      </c>
      <c r="H193">
        <v>6</v>
      </c>
      <c r="I193">
        <v>0</v>
      </c>
      <c r="J193">
        <f>SUM($H$32:H193)</f>
        <v>5281</v>
      </c>
      <c r="K193">
        <f>SUM($I$32:I193)</f>
        <v>348</v>
      </c>
      <c r="L193">
        <v>158</v>
      </c>
      <c r="M193">
        <v>113361</v>
      </c>
    </row>
    <row r="194" spans="1:13" ht="15" customHeight="1" x14ac:dyDescent="0.25">
      <c r="A194" t="s">
        <v>217</v>
      </c>
      <c r="B194">
        <v>4</v>
      </c>
      <c r="C194">
        <v>2</v>
      </c>
      <c r="D194">
        <f t="shared" si="4"/>
        <v>2</v>
      </c>
      <c r="E194">
        <v>4108</v>
      </c>
      <c r="F194">
        <v>4106</v>
      </c>
      <c r="G194">
        <f t="shared" si="5"/>
        <v>2</v>
      </c>
      <c r="H194">
        <v>4</v>
      </c>
      <c r="I194">
        <v>1</v>
      </c>
      <c r="J194">
        <f>SUM($H$32:H194)</f>
        <v>5285</v>
      </c>
      <c r="K194">
        <f>SUM($I$32:I194)</f>
        <v>349</v>
      </c>
      <c r="L194">
        <v>161</v>
      </c>
      <c r="M194">
        <v>113522</v>
      </c>
    </row>
    <row r="195" spans="1:13" ht="15" customHeight="1" x14ac:dyDescent="0.25">
      <c r="A195" t="s">
        <v>218</v>
      </c>
      <c r="B195">
        <v>4</v>
      </c>
      <c r="C195">
        <v>3</v>
      </c>
      <c r="D195">
        <f t="shared" si="4"/>
        <v>1</v>
      </c>
      <c r="E195">
        <v>4106</v>
      </c>
      <c r="F195">
        <v>4105</v>
      </c>
      <c r="G195">
        <f t="shared" si="5"/>
        <v>1</v>
      </c>
      <c r="H195">
        <v>9</v>
      </c>
      <c r="I195">
        <v>1</v>
      </c>
      <c r="J195">
        <f>SUM($H$32:H195)</f>
        <v>5294</v>
      </c>
      <c r="K195">
        <f>SUM($I$32:I195)</f>
        <v>350</v>
      </c>
      <c r="L195">
        <v>180</v>
      </c>
      <c r="M195">
        <v>113702</v>
      </c>
    </row>
    <row r="196" spans="1:13" ht="15" customHeight="1" x14ac:dyDescent="0.25">
      <c r="A196" t="s">
        <v>219</v>
      </c>
      <c r="B196">
        <v>7</v>
      </c>
      <c r="C196">
        <v>5</v>
      </c>
      <c r="D196">
        <f t="shared" si="4"/>
        <v>2</v>
      </c>
      <c r="E196">
        <v>4105</v>
      </c>
      <c r="F196">
        <v>4103</v>
      </c>
      <c r="G196">
        <f t="shared" si="5"/>
        <v>2</v>
      </c>
      <c r="H196">
        <v>24</v>
      </c>
      <c r="I196">
        <v>3</v>
      </c>
      <c r="J196">
        <f>SUM($H$32:H196)</f>
        <v>5318</v>
      </c>
      <c r="K196">
        <f>SUM($I$32:I196)</f>
        <v>353</v>
      </c>
      <c r="L196">
        <v>336</v>
      </c>
      <c r="M196">
        <v>114038</v>
      </c>
    </row>
    <row r="197" spans="1:13" ht="15" customHeight="1" x14ac:dyDescent="0.25">
      <c r="A197" t="s">
        <v>220</v>
      </c>
      <c r="B197">
        <v>2</v>
      </c>
      <c r="C197">
        <v>2</v>
      </c>
      <c r="D197">
        <f t="shared" si="4"/>
        <v>0</v>
      </c>
      <c r="E197">
        <v>4103</v>
      </c>
      <c r="F197">
        <v>4103</v>
      </c>
      <c r="G197">
        <f t="shared" si="5"/>
        <v>0</v>
      </c>
      <c r="H197">
        <v>2</v>
      </c>
      <c r="I197">
        <v>0</v>
      </c>
      <c r="J197">
        <f>SUM($H$32:H197)</f>
        <v>5320</v>
      </c>
      <c r="K197">
        <f>SUM($I$32:I197)</f>
        <v>353</v>
      </c>
      <c r="L197">
        <v>40</v>
      </c>
      <c r="M197">
        <v>114078</v>
      </c>
    </row>
    <row r="198" spans="1:13" ht="15" customHeight="1" x14ac:dyDescent="0.25">
      <c r="A198" t="s">
        <v>221</v>
      </c>
      <c r="B198">
        <v>4</v>
      </c>
      <c r="C198">
        <v>2</v>
      </c>
      <c r="D198">
        <f t="shared" si="4"/>
        <v>2</v>
      </c>
      <c r="E198">
        <v>4103</v>
      </c>
      <c r="F198">
        <v>4101</v>
      </c>
      <c r="G198">
        <f t="shared" si="5"/>
        <v>2</v>
      </c>
      <c r="H198">
        <v>11</v>
      </c>
      <c r="I198">
        <v>3</v>
      </c>
      <c r="J198">
        <f>SUM($H$32:H198)</f>
        <v>5331</v>
      </c>
      <c r="K198">
        <f>SUM($I$32:I198)</f>
        <v>356</v>
      </c>
      <c r="L198">
        <v>307</v>
      </c>
      <c r="M198">
        <v>114385</v>
      </c>
    </row>
    <row r="199" spans="1:13" ht="15" customHeight="1" x14ac:dyDescent="0.25">
      <c r="A199" t="s">
        <v>222</v>
      </c>
      <c r="B199">
        <v>6</v>
      </c>
      <c r="C199">
        <v>5</v>
      </c>
      <c r="D199">
        <f t="shared" si="4"/>
        <v>1</v>
      </c>
      <c r="E199">
        <v>4101</v>
      </c>
      <c r="F199">
        <v>4100</v>
      </c>
      <c r="G199">
        <f t="shared" si="5"/>
        <v>1</v>
      </c>
      <c r="H199">
        <v>14</v>
      </c>
      <c r="I199">
        <v>1</v>
      </c>
      <c r="J199">
        <f>SUM($H$32:H199)</f>
        <v>5345</v>
      </c>
      <c r="K199">
        <f>SUM($I$32:I199)</f>
        <v>357</v>
      </c>
      <c r="L199">
        <v>218</v>
      </c>
      <c r="M199">
        <v>114603</v>
      </c>
    </row>
    <row r="200" spans="1:13" ht="15" customHeight="1" x14ac:dyDescent="0.25">
      <c r="A200" t="s">
        <v>223</v>
      </c>
      <c r="B200">
        <v>7</v>
      </c>
      <c r="C200">
        <v>5</v>
      </c>
      <c r="D200">
        <f t="shared" si="4"/>
        <v>2</v>
      </c>
      <c r="E200">
        <v>4100</v>
      </c>
      <c r="F200">
        <v>4098</v>
      </c>
      <c r="G200">
        <f t="shared" si="5"/>
        <v>2</v>
      </c>
      <c r="H200">
        <v>24</v>
      </c>
      <c r="I200">
        <v>3</v>
      </c>
      <c r="J200">
        <f>SUM($H$32:H200)</f>
        <v>5369</v>
      </c>
      <c r="K200">
        <f>SUM($I$32:I200)</f>
        <v>360</v>
      </c>
      <c r="L200">
        <v>369</v>
      </c>
      <c r="M200">
        <v>114972</v>
      </c>
    </row>
    <row r="201" spans="1:13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4098</v>
      </c>
      <c r="F201">
        <v>4098</v>
      </c>
      <c r="G201">
        <f t="shared" si="5"/>
        <v>0</v>
      </c>
      <c r="H201">
        <v>6</v>
      </c>
      <c r="I201">
        <v>0</v>
      </c>
      <c r="J201">
        <f>SUM($H$32:H201)</f>
        <v>5375</v>
      </c>
      <c r="K201">
        <f>SUM($I$32:I201)</f>
        <v>360</v>
      </c>
      <c r="L201">
        <v>45</v>
      </c>
      <c r="M201">
        <v>115017</v>
      </c>
    </row>
    <row r="202" spans="1:13" ht="15" customHeight="1" x14ac:dyDescent="0.25">
      <c r="A202" t="s">
        <v>225</v>
      </c>
      <c r="B202">
        <v>2</v>
      </c>
      <c r="C202">
        <v>2</v>
      </c>
      <c r="D202">
        <f t="shared" si="4"/>
        <v>0</v>
      </c>
      <c r="E202">
        <v>4098</v>
      </c>
      <c r="F202">
        <v>4098</v>
      </c>
      <c r="G202">
        <f t="shared" si="5"/>
        <v>0</v>
      </c>
      <c r="H202">
        <v>2</v>
      </c>
      <c r="I202">
        <v>0</v>
      </c>
      <c r="J202">
        <f>SUM($H$32:H202)</f>
        <v>5377</v>
      </c>
      <c r="K202">
        <f>SUM($I$32:I202)</f>
        <v>360</v>
      </c>
      <c r="L202">
        <v>27</v>
      </c>
      <c r="M202">
        <v>115044</v>
      </c>
    </row>
    <row r="203" spans="1:13" ht="15" customHeight="1" x14ac:dyDescent="0.25">
      <c r="A203" t="s">
        <v>226</v>
      </c>
      <c r="B203">
        <v>4</v>
      </c>
      <c r="C203">
        <v>3</v>
      </c>
      <c r="D203">
        <f t="shared" si="4"/>
        <v>1</v>
      </c>
      <c r="E203">
        <v>4098</v>
      </c>
      <c r="F203">
        <v>4097</v>
      </c>
      <c r="G203">
        <f t="shared" si="5"/>
        <v>1</v>
      </c>
      <c r="H203">
        <v>9</v>
      </c>
      <c r="I203">
        <v>1</v>
      </c>
      <c r="J203">
        <f>SUM($H$32:H203)</f>
        <v>5386</v>
      </c>
      <c r="K203">
        <f>SUM($I$32:I203)</f>
        <v>361</v>
      </c>
      <c r="L203">
        <v>345</v>
      </c>
      <c r="M203">
        <v>115389</v>
      </c>
    </row>
    <row r="204" spans="1:13" ht="15" customHeight="1" x14ac:dyDescent="0.25">
      <c r="A204" t="s">
        <v>227</v>
      </c>
      <c r="B204">
        <v>4</v>
      </c>
      <c r="C204">
        <v>3</v>
      </c>
      <c r="D204">
        <f t="shared" si="4"/>
        <v>1</v>
      </c>
      <c r="E204">
        <v>4097</v>
      </c>
      <c r="F204">
        <v>4096</v>
      </c>
      <c r="G204">
        <f t="shared" si="5"/>
        <v>1</v>
      </c>
      <c r="H204">
        <v>9</v>
      </c>
      <c r="I204">
        <v>1</v>
      </c>
      <c r="J204">
        <f>SUM($H$32:H204)</f>
        <v>5395</v>
      </c>
      <c r="K204">
        <f>SUM($I$32:I204)</f>
        <v>362</v>
      </c>
      <c r="L204">
        <v>278</v>
      </c>
      <c r="M204">
        <v>115667</v>
      </c>
    </row>
    <row r="205" spans="1:13" ht="15" customHeight="1" x14ac:dyDescent="0.25">
      <c r="A205" t="s">
        <v>228</v>
      </c>
      <c r="B205">
        <v>4</v>
      </c>
      <c r="C205">
        <v>3</v>
      </c>
      <c r="D205">
        <f t="shared" si="4"/>
        <v>1</v>
      </c>
      <c r="E205">
        <v>4096</v>
      </c>
      <c r="F205">
        <v>4095</v>
      </c>
      <c r="G205">
        <f t="shared" si="5"/>
        <v>1</v>
      </c>
      <c r="H205">
        <v>9</v>
      </c>
      <c r="I205">
        <v>1</v>
      </c>
      <c r="J205">
        <f>SUM($H$32:H205)</f>
        <v>5404</v>
      </c>
      <c r="K205">
        <f>SUM($I$32:I205)</f>
        <v>363</v>
      </c>
      <c r="L205">
        <v>268</v>
      </c>
      <c r="M205">
        <v>115935</v>
      </c>
    </row>
    <row r="206" spans="1:13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4095</v>
      </c>
      <c r="F206">
        <v>4095</v>
      </c>
      <c r="G206">
        <f t="shared" si="5"/>
        <v>0</v>
      </c>
      <c r="H206">
        <v>6</v>
      </c>
      <c r="I206">
        <v>0</v>
      </c>
      <c r="J206">
        <f>SUM($H$32:H206)</f>
        <v>5410</v>
      </c>
      <c r="K206">
        <f>SUM($I$32:I206)</f>
        <v>363</v>
      </c>
      <c r="L206">
        <v>137</v>
      </c>
      <c r="M206">
        <v>116072</v>
      </c>
    </row>
    <row r="207" spans="1:13" ht="15" customHeight="1" x14ac:dyDescent="0.25">
      <c r="A207" t="s">
        <v>230</v>
      </c>
      <c r="B207">
        <v>2</v>
      </c>
      <c r="C207">
        <v>2</v>
      </c>
      <c r="D207">
        <f t="shared" si="4"/>
        <v>0</v>
      </c>
      <c r="E207">
        <v>4095</v>
      </c>
      <c r="F207">
        <v>4095</v>
      </c>
      <c r="G207">
        <f t="shared" si="5"/>
        <v>0</v>
      </c>
      <c r="H207">
        <v>2</v>
      </c>
      <c r="I207">
        <v>0</v>
      </c>
      <c r="J207">
        <f>SUM($H$32:H207)</f>
        <v>5412</v>
      </c>
      <c r="K207">
        <f>SUM($I$32:I207)</f>
        <v>363</v>
      </c>
      <c r="L207">
        <v>26</v>
      </c>
      <c r="M207">
        <v>116098</v>
      </c>
    </row>
    <row r="208" spans="1:13" ht="15" customHeight="1" x14ac:dyDescent="0.25">
      <c r="A208" t="s">
        <v>231</v>
      </c>
      <c r="B208">
        <v>2</v>
      </c>
      <c r="C208">
        <v>2</v>
      </c>
      <c r="D208">
        <f t="shared" si="4"/>
        <v>0</v>
      </c>
      <c r="E208">
        <v>4095</v>
      </c>
      <c r="F208">
        <v>4095</v>
      </c>
      <c r="G208">
        <f t="shared" si="5"/>
        <v>0</v>
      </c>
      <c r="H208">
        <v>2</v>
      </c>
      <c r="I208">
        <v>0</v>
      </c>
      <c r="J208">
        <f>SUM($H$32:H208)</f>
        <v>5414</v>
      </c>
      <c r="K208">
        <f>SUM($I$32:I208)</f>
        <v>363</v>
      </c>
      <c r="L208">
        <v>26</v>
      </c>
      <c r="M208">
        <v>116124</v>
      </c>
    </row>
    <row r="209" spans="1:13" ht="15" customHeight="1" x14ac:dyDescent="0.25">
      <c r="A209" t="s">
        <v>232</v>
      </c>
      <c r="B209">
        <v>2</v>
      </c>
      <c r="C209">
        <v>2</v>
      </c>
      <c r="D209">
        <f t="shared" si="4"/>
        <v>0</v>
      </c>
      <c r="E209">
        <v>4095</v>
      </c>
      <c r="F209">
        <v>4095</v>
      </c>
      <c r="G209">
        <f t="shared" si="5"/>
        <v>0</v>
      </c>
      <c r="H209">
        <v>2</v>
      </c>
      <c r="I209">
        <v>0</v>
      </c>
      <c r="J209">
        <f>SUM($H$32:H209)</f>
        <v>5416</v>
      </c>
      <c r="K209">
        <f>SUM($I$32:I209)</f>
        <v>363</v>
      </c>
      <c r="L209">
        <v>26</v>
      </c>
      <c r="M209">
        <v>116150</v>
      </c>
    </row>
    <row r="210" spans="1:13" ht="15" customHeight="1" x14ac:dyDescent="0.25">
      <c r="A210" t="s">
        <v>233</v>
      </c>
      <c r="B210">
        <v>2</v>
      </c>
      <c r="C210">
        <v>2</v>
      </c>
      <c r="D210">
        <f t="shared" si="4"/>
        <v>0</v>
      </c>
      <c r="E210">
        <v>4095</v>
      </c>
      <c r="F210">
        <v>4095</v>
      </c>
      <c r="G210">
        <f t="shared" si="5"/>
        <v>0</v>
      </c>
      <c r="H210">
        <v>2</v>
      </c>
      <c r="I210">
        <v>0</v>
      </c>
      <c r="J210">
        <f>SUM($H$32:H210)</f>
        <v>5418</v>
      </c>
      <c r="K210">
        <f>SUM($I$32:I210)</f>
        <v>363</v>
      </c>
      <c r="L210">
        <v>27</v>
      </c>
      <c r="M210">
        <v>116177</v>
      </c>
    </row>
    <row r="211" spans="1:13" ht="15" customHeight="1" x14ac:dyDescent="0.25">
      <c r="A211" t="s">
        <v>234</v>
      </c>
      <c r="B211">
        <v>2</v>
      </c>
      <c r="C211">
        <v>2</v>
      </c>
      <c r="D211">
        <f t="shared" si="4"/>
        <v>0</v>
      </c>
      <c r="E211">
        <v>4095</v>
      </c>
      <c r="F211">
        <v>4095</v>
      </c>
      <c r="G211">
        <f t="shared" si="5"/>
        <v>0</v>
      </c>
      <c r="H211">
        <v>2</v>
      </c>
      <c r="I211">
        <v>0</v>
      </c>
      <c r="J211">
        <f>SUM($H$32:H211)</f>
        <v>5420</v>
      </c>
      <c r="K211">
        <f>SUM($I$32:I211)</f>
        <v>363</v>
      </c>
      <c r="L211">
        <v>28</v>
      </c>
      <c r="M211">
        <v>116205</v>
      </c>
    </row>
    <row r="212" spans="1:13" ht="15" customHeight="1" x14ac:dyDescent="0.25">
      <c r="A212" t="s">
        <v>235</v>
      </c>
      <c r="B212">
        <v>2</v>
      </c>
      <c r="C212">
        <v>2</v>
      </c>
      <c r="D212">
        <f t="shared" si="4"/>
        <v>0</v>
      </c>
      <c r="E212">
        <v>4095</v>
      </c>
      <c r="F212">
        <v>4095</v>
      </c>
      <c r="G212">
        <f t="shared" si="5"/>
        <v>0</v>
      </c>
      <c r="H212">
        <v>2</v>
      </c>
      <c r="I212">
        <v>0</v>
      </c>
      <c r="J212">
        <f>SUM($H$32:H212)</f>
        <v>5422</v>
      </c>
      <c r="K212">
        <f>SUM($I$32:I212)</f>
        <v>363</v>
      </c>
      <c r="L212">
        <v>27</v>
      </c>
      <c r="M212">
        <v>116232</v>
      </c>
    </row>
    <row r="213" spans="1:13" ht="15" customHeight="1" x14ac:dyDescent="0.25">
      <c r="A213" t="s">
        <v>236</v>
      </c>
      <c r="B213">
        <v>2</v>
      </c>
      <c r="C213">
        <v>2</v>
      </c>
      <c r="D213">
        <f t="shared" si="4"/>
        <v>0</v>
      </c>
      <c r="E213">
        <v>4095</v>
      </c>
      <c r="F213">
        <v>4095</v>
      </c>
      <c r="G213">
        <f t="shared" si="5"/>
        <v>0</v>
      </c>
      <c r="H213">
        <v>2</v>
      </c>
      <c r="I213">
        <v>0</v>
      </c>
      <c r="J213">
        <f>SUM($H$32:H213)</f>
        <v>5424</v>
      </c>
      <c r="K213">
        <f>SUM($I$32:I213)</f>
        <v>363</v>
      </c>
      <c r="L213">
        <v>30</v>
      </c>
      <c r="M213">
        <v>116262</v>
      </c>
    </row>
    <row r="214" spans="1:13" ht="15" customHeight="1" x14ac:dyDescent="0.25">
      <c r="A214" t="s">
        <v>237</v>
      </c>
      <c r="B214">
        <v>2</v>
      </c>
      <c r="C214">
        <v>2</v>
      </c>
      <c r="D214">
        <f t="shared" si="4"/>
        <v>0</v>
      </c>
      <c r="E214">
        <v>4095</v>
      </c>
      <c r="F214">
        <v>4095</v>
      </c>
      <c r="G214">
        <f t="shared" si="5"/>
        <v>0</v>
      </c>
      <c r="H214">
        <v>2</v>
      </c>
      <c r="I214">
        <v>0</v>
      </c>
      <c r="J214">
        <f>SUM($H$32:H214)</f>
        <v>5426</v>
      </c>
      <c r="K214">
        <f>SUM($I$32:I214)</f>
        <v>363</v>
      </c>
      <c r="L214">
        <v>28</v>
      </c>
      <c r="M214">
        <v>116290</v>
      </c>
    </row>
    <row r="215" spans="1:13" ht="15" customHeight="1" x14ac:dyDescent="0.25">
      <c r="A215" t="s">
        <v>238</v>
      </c>
      <c r="B215">
        <v>2</v>
      </c>
      <c r="C215">
        <v>2</v>
      </c>
      <c r="D215">
        <f t="shared" si="4"/>
        <v>0</v>
      </c>
      <c r="E215">
        <v>4095</v>
      </c>
      <c r="F215">
        <v>4095</v>
      </c>
      <c r="G215">
        <f t="shared" si="5"/>
        <v>0</v>
      </c>
      <c r="H215">
        <v>2</v>
      </c>
      <c r="I215">
        <v>0</v>
      </c>
      <c r="J215">
        <f>SUM($H$32:H215)</f>
        <v>5428</v>
      </c>
      <c r="K215">
        <f>SUM($I$32:I215)</f>
        <v>363</v>
      </c>
      <c r="L215">
        <v>50</v>
      </c>
      <c r="M215">
        <v>116341</v>
      </c>
    </row>
    <row r="216" spans="1:13" ht="15" customHeight="1" x14ac:dyDescent="0.25">
      <c r="A216" t="s">
        <v>239</v>
      </c>
      <c r="B216">
        <v>2</v>
      </c>
      <c r="C216">
        <v>2</v>
      </c>
      <c r="D216">
        <f t="shared" si="4"/>
        <v>0</v>
      </c>
      <c r="E216">
        <v>4095</v>
      </c>
      <c r="F216">
        <v>4095</v>
      </c>
      <c r="G216">
        <f t="shared" si="5"/>
        <v>0</v>
      </c>
      <c r="H216">
        <v>2</v>
      </c>
      <c r="I216">
        <v>0</v>
      </c>
      <c r="J216">
        <f>SUM($H$32:H216)</f>
        <v>5430</v>
      </c>
      <c r="K216">
        <f>SUM($I$32:I216)</f>
        <v>363</v>
      </c>
      <c r="L216">
        <v>28</v>
      </c>
      <c r="M216">
        <v>116369</v>
      </c>
    </row>
    <row r="217" spans="1:13" ht="15" customHeight="1" x14ac:dyDescent="0.25">
      <c r="A217" t="s">
        <v>240</v>
      </c>
      <c r="B217">
        <v>8</v>
      </c>
      <c r="C217">
        <v>6</v>
      </c>
      <c r="D217">
        <f t="shared" si="4"/>
        <v>2</v>
      </c>
      <c r="E217">
        <v>4095</v>
      </c>
      <c r="F217">
        <v>4093</v>
      </c>
      <c r="G217">
        <f t="shared" si="5"/>
        <v>2</v>
      </c>
      <c r="H217">
        <v>27</v>
      </c>
      <c r="I217">
        <v>3</v>
      </c>
      <c r="J217">
        <f>SUM($H$32:H217)</f>
        <v>5457</v>
      </c>
      <c r="K217">
        <f>SUM($I$32:I217)</f>
        <v>366</v>
      </c>
      <c r="L217">
        <v>340</v>
      </c>
      <c r="M217">
        <v>116709</v>
      </c>
    </row>
    <row r="218" spans="1:13" ht="15" customHeight="1" x14ac:dyDescent="0.25">
      <c r="A218" t="s">
        <v>241</v>
      </c>
      <c r="B218">
        <v>10</v>
      </c>
      <c r="C218">
        <v>8</v>
      </c>
      <c r="D218">
        <f t="shared" si="4"/>
        <v>2</v>
      </c>
      <c r="E218">
        <v>4093</v>
      </c>
      <c r="F218">
        <v>4091</v>
      </c>
      <c r="G218">
        <f t="shared" si="5"/>
        <v>2</v>
      </c>
      <c r="H218">
        <v>38</v>
      </c>
      <c r="I218">
        <v>2</v>
      </c>
      <c r="J218">
        <f>SUM($H$32:H218)</f>
        <v>5495</v>
      </c>
      <c r="K218">
        <f>SUM($I$32:I218)</f>
        <v>368</v>
      </c>
      <c r="L218">
        <v>575</v>
      </c>
      <c r="M218">
        <v>117284</v>
      </c>
    </row>
    <row r="219" spans="1:13" ht="15" customHeight="1" x14ac:dyDescent="0.25">
      <c r="A219" t="s">
        <v>242</v>
      </c>
      <c r="B219">
        <v>7</v>
      </c>
      <c r="C219">
        <v>5</v>
      </c>
      <c r="D219">
        <f t="shared" si="4"/>
        <v>2</v>
      </c>
      <c r="E219">
        <v>4091</v>
      </c>
      <c r="F219">
        <v>4089</v>
      </c>
      <c r="G219">
        <f t="shared" si="5"/>
        <v>2</v>
      </c>
      <c r="H219">
        <v>24</v>
      </c>
      <c r="I219">
        <v>3</v>
      </c>
      <c r="J219">
        <f>SUM($H$32:H219)</f>
        <v>5519</v>
      </c>
      <c r="K219">
        <f>SUM($I$32:I219)</f>
        <v>371</v>
      </c>
      <c r="L219">
        <v>382</v>
      </c>
      <c r="M219">
        <v>117666</v>
      </c>
    </row>
    <row r="220" spans="1:13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4089</v>
      </c>
      <c r="F220">
        <v>4089</v>
      </c>
      <c r="G220">
        <f t="shared" si="5"/>
        <v>0</v>
      </c>
      <c r="H220">
        <v>6</v>
      </c>
      <c r="I220">
        <v>0</v>
      </c>
      <c r="J220">
        <f>SUM($H$32:H220)</f>
        <v>5525</v>
      </c>
      <c r="K220">
        <f>SUM($I$32:I220)</f>
        <v>371</v>
      </c>
      <c r="L220">
        <v>63</v>
      </c>
      <c r="M220">
        <v>117729</v>
      </c>
    </row>
    <row r="221" spans="1:13" ht="15" customHeight="1" x14ac:dyDescent="0.25">
      <c r="A221" t="s">
        <v>244</v>
      </c>
      <c r="B221">
        <v>3</v>
      </c>
      <c r="C221">
        <v>3</v>
      </c>
      <c r="D221">
        <f t="shared" si="4"/>
        <v>0</v>
      </c>
      <c r="E221">
        <v>4089</v>
      </c>
      <c r="F221">
        <v>4089</v>
      </c>
      <c r="G221">
        <f t="shared" si="5"/>
        <v>0</v>
      </c>
      <c r="H221">
        <v>5</v>
      </c>
      <c r="I221">
        <v>0</v>
      </c>
      <c r="J221">
        <f>SUM($H$32:H221)</f>
        <v>5530</v>
      </c>
      <c r="K221">
        <f>SUM($I$32:I221)</f>
        <v>371</v>
      </c>
      <c r="L221">
        <v>48</v>
      </c>
      <c r="M221">
        <v>117777</v>
      </c>
    </row>
    <row r="222" spans="1:13" ht="15" customHeight="1" x14ac:dyDescent="0.25">
      <c r="A222" t="s">
        <v>245</v>
      </c>
      <c r="B222">
        <v>6</v>
      </c>
      <c r="C222">
        <v>5</v>
      </c>
      <c r="D222">
        <f t="shared" si="4"/>
        <v>1</v>
      </c>
      <c r="E222">
        <v>4089</v>
      </c>
      <c r="F222">
        <v>4088</v>
      </c>
      <c r="G222">
        <f t="shared" si="5"/>
        <v>1</v>
      </c>
      <c r="H222">
        <v>17</v>
      </c>
      <c r="I222">
        <v>1</v>
      </c>
      <c r="J222">
        <f>SUM($H$32:H222)</f>
        <v>5547</v>
      </c>
      <c r="K222">
        <f>SUM($I$32:I222)</f>
        <v>372</v>
      </c>
      <c r="L222">
        <v>243</v>
      </c>
      <c r="M222">
        <v>118020</v>
      </c>
    </row>
    <row r="223" spans="1:13" ht="15" customHeight="1" x14ac:dyDescent="0.25">
      <c r="A223" t="s">
        <v>246</v>
      </c>
      <c r="B223">
        <v>6</v>
      </c>
      <c r="C223">
        <v>5</v>
      </c>
      <c r="D223">
        <f t="shared" si="4"/>
        <v>1</v>
      </c>
      <c r="E223">
        <v>4088</v>
      </c>
      <c r="F223">
        <v>4087</v>
      </c>
      <c r="G223">
        <f t="shared" si="5"/>
        <v>1</v>
      </c>
      <c r="H223">
        <v>17</v>
      </c>
      <c r="I223">
        <v>1</v>
      </c>
      <c r="J223">
        <f>SUM($H$32:H223)</f>
        <v>5564</v>
      </c>
      <c r="K223">
        <f>SUM($I$32:I223)</f>
        <v>373</v>
      </c>
      <c r="L223">
        <v>217</v>
      </c>
      <c r="M223">
        <v>118237</v>
      </c>
    </row>
    <row r="224" spans="1:13" ht="15" customHeight="1" x14ac:dyDescent="0.25">
      <c r="A224" t="s">
        <v>247</v>
      </c>
      <c r="B224">
        <v>4</v>
      </c>
      <c r="C224">
        <v>2</v>
      </c>
      <c r="D224">
        <f t="shared" ref="D224:D287" si="6">B224-C224</f>
        <v>2</v>
      </c>
      <c r="E224">
        <v>4087</v>
      </c>
      <c r="F224">
        <v>4085</v>
      </c>
      <c r="G224">
        <f t="shared" ref="G224:G287" si="7">E224-F224</f>
        <v>2</v>
      </c>
      <c r="H224">
        <v>11</v>
      </c>
      <c r="I224">
        <v>3</v>
      </c>
      <c r="J224">
        <f>SUM($H$32:H224)</f>
        <v>5575</v>
      </c>
      <c r="K224">
        <f>SUM($I$32:I224)</f>
        <v>376</v>
      </c>
      <c r="L224">
        <v>475</v>
      </c>
      <c r="M224">
        <v>118712</v>
      </c>
    </row>
    <row r="225" spans="1:13" ht="15" customHeight="1" x14ac:dyDescent="0.25">
      <c r="A225" t="s">
        <v>248</v>
      </c>
      <c r="B225">
        <v>6</v>
      </c>
      <c r="C225">
        <v>5</v>
      </c>
      <c r="D225">
        <f t="shared" si="6"/>
        <v>1</v>
      </c>
      <c r="E225">
        <v>4085</v>
      </c>
      <c r="F225">
        <v>4084</v>
      </c>
      <c r="G225">
        <f t="shared" si="7"/>
        <v>1</v>
      </c>
      <c r="H225">
        <v>17</v>
      </c>
      <c r="I225">
        <v>1</v>
      </c>
      <c r="J225">
        <f>SUM($H$32:H225)</f>
        <v>5592</v>
      </c>
      <c r="K225">
        <f>SUM($I$32:I225)</f>
        <v>377</v>
      </c>
      <c r="L225">
        <v>194</v>
      </c>
      <c r="M225">
        <v>118906</v>
      </c>
    </row>
    <row r="226" spans="1:13" ht="15" customHeight="1" x14ac:dyDescent="0.25">
      <c r="A226" t="s">
        <v>249</v>
      </c>
      <c r="B226">
        <v>6</v>
      </c>
      <c r="C226">
        <v>5</v>
      </c>
      <c r="D226">
        <f t="shared" si="6"/>
        <v>1</v>
      </c>
      <c r="E226">
        <v>4084</v>
      </c>
      <c r="F226">
        <v>4083</v>
      </c>
      <c r="G226">
        <f t="shared" si="7"/>
        <v>1</v>
      </c>
      <c r="H226">
        <v>17</v>
      </c>
      <c r="I226">
        <v>1</v>
      </c>
      <c r="J226">
        <f>SUM($H$32:H226)</f>
        <v>5609</v>
      </c>
      <c r="K226">
        <f>SUM($I$32:I226)</f>
        <v>378</v>
      </c>
      <c r="L226">
        <v>247</v>
      </c>
      <c r="M226">
        <v>119153</v>
      </c>
    </row>
    <row r="227" spans="1:13" ht="15" customHeight="1" x14ac:dyDescent="0.25">
      <c r="A227" t="s">
        <v>250</v>
      </c>
      <c r="B227">
        <v>7</v>
      </c>
      <c r="C227">
        <v>6</v>
      </c>
      <c r="D227">
        <f t="shared" si="6"/>
        <v>1</v>
      </c>
      <c r="E227">
        <v>4083</v>
      </c>
      <c r="F227">
        <v>4082</v>
      </c>
      <c r="G227">
        <f t="shared" si="7"/>
        <v>1</v>
      </c>
      <c r="H227">
        <v>19</v>
      </c>
      <c r="I227">
        <v>1</v>
      </c>
      <c r="J227">
        <f>SUM($H$32:H227)</f>
        <v>5628</v>
      </c>
      <c r="K227">
        <f>SUM($I$32:I227)</f>
        <v>379</v>
      </c>
      <c r="L227">
        <v>216</v>
      </c>
      <c r="M227">
        <v>119369</v>
      </c>
    </row>
    <row r="228" spans="1:13" ht="15" customHeight="1" x14ac:dyDescent="0.25">
      <c r="A228" t="s">
        <v>251</v>
      </c>
      <c r="B228">
        <v>6</v>
      </c>
      <c r="C228">
        <v>5</v>
      </c>
      <c r="D228">
        <f t="shared" si="6"/>
        <v>1</v>
      </c>
      <c r="E228">
        <v>4082</v>
      </c>
      <c r="F228">
        <v>4081</v>
      </c>
      <c r="G228">
        <f t="shared" si="7"/>
        <v>1</v>
      </c>
      <c r="H228">
        <v>17</v>
      </c>
      <c r="I228">
        <v>1</v>
      </c>
      <c r="J228">
        <f>SUM($H$32:H228)</f>
        <v>5645</v>
      </c>
      <c r="K228">
        <f>SUM($I$32:I228)</f>
        <v>380</v>
      </c>
      <c r="L228">
        <v>223</v>
      </c>
      <c r="M228">
        <v>119592</v>
      </c>
    </row>
    <row r="229" spans="1:13" ht="15" customHeight="1" x14ac:dyDescent="0.25">
      <c r="A229" t="s">
        <v>252</v>
      </c>
      <c r="B229">
        <v>6</v>
      </c>
      <c r="C229">
        <v>5</v>
      </c>
      <c r="D229">
        <f t="shared" si="6"/>
        <v>1</v>
      </c>
      <c r="E229">
        <v>4081</v>
      </c>
      <c r="F229">
        <v>4080</v>
      </c>
      <c r="G229">
        <f t="shared" si="7"/>
        <v>1</v>
      </c>
      <c r="H229">
        <v>17</v>
      </c>
      <c r="I229">
        <v>1</v>
      </c>
      <c r="J229">
        <f>SUM($H$32:H229)</f>
        <v>5662</v>
      </c>
      <c r="K229">
        <f>SUM($I$32:I229)</f>
        <v>381</v>
      </c>
      <c r="L229">
        <v>224</v>
      </c>
      <c r="M229">
        <v>119816</v>
      </c>
    </row>
    <row r="230" spans="1:13" ht="15" customHeight="1" x14ac:dyDescent="0.25">
      <c r="A230" t="s">
        <v>253</v>
      </c>
      <c r="B230">
        <v>5</v>
      </c>
      <c r="C230">
        <v>2</v>
      </c>
      <c r="D230">
        <f t="shared" si="6"/>
        <v>3</v>
      </c>
      <c r="E230">
        <v>4080</v>
      </c>
      <c r="F230">
        <v>4077</v>
      </c>
      <c r="G230">
        <f t="shared" si="7"/>
        <v>3</v>
      </c>
      <c r="H230">
        <v>16</v>
      </c>
      <c r="I230">
        <v>4</v>
      </c>
      <c r="J230">
        <f>SUM($H$32:H230)</f>
        <v>5678</v>
      </c>
      <c r="K230">
        <f>SUM($I$32:I230)</f>
        <v>385</v>
      </c>
      <c r="L230">
        <v>478</v>
      </c>
      <c r="M230">
        <v>120294</v>
      </c>
    </row>
    <row r="231" spans="1:13" ht="15" customHeight="1" x14ac:dyDescent="0.25">
      <c r="A231" t="s">
        <v>254</v>
      </c>
      <c r="B231">
        <v>6</v>
      </c>
      <c r="C231">
        <v>6</v>
      </c>
      <c r="D231">
        <f t="shared" si="6"/>
        <v>0</v>
      </c>
      <c r="E231">
        <v>4077</v>
      </c>
      <c r="F231">
        <v>4077</v>
      </c>
      <c r="G231">
        <f t="shared" si="7"/>
        <v>0</v>
      </c>
      <c r="H231">
        <v>12</v>
      </c>
      <c r="I231">
        <v>0</v>
      </c>
      <c r="J231">
        <f>SUM($H$32:H231)</f>
        <v>5690</v>
      </c>
      <c r="K231">
        <f>SUM($I$32:I231)</f>
        <v>385</v>
      </c>
      <c r="L231">
        <v>78</v>
      </c>
      <c r="M231">
        <v>120372</v>
      </c>
    </row>
    <row r="232" spans="1:13" ht="15" customHeight="1" x14ac:dyDescent="0.25">
      <c r="A232" t="s">
        <v>255</v>
      </c>
      <c r="B232">
        <v>4</v>
      </c>
      <c r="C232">
        <v>4</v>
      </c>
      <c r="D232">
        <f t="shared" si="6"/>
        <v>0</v>
      </c>
      <c r="E232">
        <v>4077</v>
      </c>
      <c r="F232">
        <v>4077</v>
      </c>
      <c r="G232">
        <f t="shared" si="7"/>
        <v>0</v>
      </c>
      <c r="H232">
        <v>6</v>
      </c>
      <c r="I232">
        <v>0</v>
      </c>
      <c r="J232">
        <f>SUM($H$32:H232)</f>
        <v>5696</v>
      </c>
      <c r="K232">
        <f>SUM($I$32:I232)</f>
        <v>385</v>
      </c>
      <c r="L232">
        <v>69</v>
      </c>
      <c r="M232">
        <v>120441</v>
      </c>
    </row>
    <row r="233" spans="1:13" ht="15" customHeight="1" x14ac:dyDescent="0.25">
      <c r="A233" t="s">
        <v>256</v>
      </c>
      <c r="B233">
        <v>3</v>
      </c>
      <c r="C233">
        <v>3</v>
      </c>
      <c r="D233">
        <f t="shared" si="6"/>
        <v>0</v>
      </c>
      <c r="E233">
        <v>4077</v>
      </c>
      <c r="F233">
        <v>4077</v>
      </c>
      <c r="G233">
        <f t="shared" si="7"/>
        <v>0</v>
      </c>
      <c r="H233">
        <v>5</v>
      </c>
      <c r="I233">
        <v>0</v>
      </c>
      <c r="J233">
        <f>SUM($H$32:H233)</f>
        <v>5701</v>
      </c>
      <c r="K233">
        <f>SUM($I$32:I233)</f>
        <v>385</v>
      </c>
      <c r="L233">
        <v>50</v>
      </c>
      <c r="M233">
        <v>120491</v>
      </c>
    </row>
    <row r="234" spans="1:13" ht="15" customHeight="1" x14ac:dyDescent="0.25">
      <c r="A234" t="s">
        <v>257</v>
      </c>
      <c r="B234">
        <v>7</v>
      </c>
      <c r="C234">
        <v>5</v>
      </c>
      <c r="D234">
        <f t="shared" si="6"/>
        <v>2</v>
      </c>
      <c r="E234">
        <v>4077</v>
      </c>
      <c r="F234">
        <v>4075</v>
      </c>
      <c r="G234">
        <f t="shared" si="7"/>
        <v>2</v>
      </c>
      <c r="H234">
        <v>24</v>
      </c>
      <c r="I234">
        <v>3</v>
      </c>
      <c r="J234">
        <f>SUM($H$32:H234)</f>
        <v>5725</v>
      </c>
      <c r="K234">
        <f>SUM($I$32:I234)</f>
        <v>388</v>
      </c>
      <c r="L234">
        <v>341</v>
      </c>
      <c r="M234">
        <v>120832</v>
      </c>
    </row>
    <row r="235" spans="1:13" ht="15" customHeight="1" x14ac:dyDescent="0.25">
      <c r="A235" t="s">
        <v>258</v>
      </c>
      <c r="B235">
        <v>8</v>
      </c>
      <c r="C235">
        <v>6</v>
      </c>
      <c r="D235">
        <f t="shared" si="6"/>
        <v>2</v>
      </c>
      <c r="E235">
        <v>4075</v>
      </c>
      <c r="F235">
        <v>4073</v>
      </c>
      <c r="G235">
        <f t="shared" si="7"/>
        <v>2</v>
      </c>
      <c r="H235">
        <v>27</v>
      </c>
      <c r="I235">
        <v>3</v>
      </c>
      <c r="J235">
        <f>SUM($H$32:H235)</f>
        <v>5752</v>
      </c>
      <c r="K235">
        <f>SUM($I$32:I235)</f>
        <v>391</v>
      </c>
      <c r="L235">
        <v>352</v>
      </c>
      <c r="M235">
        <v>121184</v>
      </c>
    </row>
    <row r="236" spans="1:13" ht="15" customHeight="1" x14ac:dyDescent="0.25">
      <c r="A236" t="s">
        <v>259</v>
      </c>
      <c r="B236">
        <v>6</v>
      </c>
      <c r="C236">
        <v>5</v>
      </c>
      <c r="D236">
        <f t="shared" si="6"/>
        <v>1</v>
      </c>
      <c r="E236">
        <v>4073</v>
      </c>
      <c r="F236">
        <v>4072</v>
      </c>
      <c r="G236">
        <f t="shared" si="7"/>
        <v>1</v>
      </c>
      <c r="H236">
        <v>17</v>
      </c>
      <c r="I236">
        <v>1</v>
      </c>
      <c r="J236">
        <f>SUM($H$32:H236)</f>
        <v>5769</v>
      </c>
      <c r="K236">
        <f>SUM($I$32:I236)</f>
        <v>392</v>
      </c>
      <c r="L236">
        <v>207</v>
      </c>
      <c r="M236">
        <v>121391</v>
      </c>
    </row>
    <row r="237" spans="1:13" ht="15" customHeight="1" x14ac:dyDescent="0.25">
      <c r="A237" t="s">
        <v>260</v>
      </c>
      <c r="B237">
        <v>6</v>
      </c>
      <c r="C237">
        <v>5</v>
      </c>
      <c r="D237">
        <f t="shared" si="6"/>
        <v>1</v>
      </c>
      <c r="E237">
        <v>4072</v>
      </c>
      <c r="F237">
        <v>4071</v>
      </c>
      <c r="G237">
        <f t="shared" si="7"/>
        <v>1</v>
      </c>
      <c r="H237">
        <v>17</v>
      </c>
      <c r="I237">
        <v>1</v>
      </c>
      <c r="J237">
        <f>SUM($H$32:H237)</f>
        <v>5786</v>
      </c>
      <c r="K237">
        <f>SUM($I$32:I237)</f>
        <v>393</v>
      </c>
      <c r="L237">
        <v>209</v>
      </c>
      <c r="M237">
        <v>121600</v>
      </c>
    </row>
    <row r="238" spans="1:13" ht="15" customHeight="1" x14ac:dyDescent="0.25">
      <c r="A238" t="s">
        <v>261</v>
      </c>
      <c r="B238">
        <v>5</v>
      </c>
      <c r="C238">
        <v>4</v>
      </c>
      <c r="D238">
        <f t="shared" si="6"/>
        <v>1</v>
      </c>
      <c r="E238">
        <v>4071</v>
      </c>
      <c r="F238">
        <v>4070</v>
      </c>
      <c r="G238">
        <f t="shared" si="7"/>
        <v>1</v>
      </c>
      <c r="H238">
        <v>13</v>
      </c>
      <c r="I238">
        <v>1</v>
      </c>
      <c r="J238">
        <f>SUM($H$32:H238)</f>
        <v>5799</v>
      </c>
      <c r="K238">
        <f>SUM($I$32:I238)</f>
        <v>394</v>
      </c>
      <c r="L238">
        <v>232</v>
      </c>
      <c r="M238">
        <v>121832</v>
      </c>
    </row>
    <row r="239" spans="1:13" ht="15" customHeight="1" x14ac:dyDescent="0.25">
      <c r="A239" t="s">
        <v>262</v>
      </c>
      <c r="B239">
        <v>4</v>
      </c>
      <c r="C239">
        <v>4</v>
      </c>
      <c r="D239">
        <f t="shared" si="6"/>
        <v>0</v>
      </c>
      <c r="E239">
        <v>4070</v>
      </c>
      <c r="F239">
        <v>4070</v>
      </c>
      <c r="G239">
        <f t="shared" si="7"/>
        <v>0</v>
      </c>
      <c r="H239">
        <v>6</v>
      </c>
      <c r="I239">
        <v>0</v>
      </c>
      <c r="J239">
        <f>SUM($H$32:H239)</f>
        <v>5805</v>
      </c>
      <c r="K239">
        <f>SUM($I$32:I239)</f>
        <v>394</v>
      </c>
      <c r="L239">
        <v>47</v>
      </c>
      <c r="M239">
        <v>121879</v>
      </c>
    </row>
    <row r="240" spans="1:13" ht="15" customHeight="1" x14ac:dyDescent="0.25">
      <c r="A240" t="s">
        <v>263</v>
      </c>
      <c r="B240">
        <v>4</v>
      </c>
      <c r="C240">
        <v>2</v>
      </c>
      <c r="D240">
        <f t="shared" si="6"/>
        <v>2</v>
      </c>
      <c r="E240">
        <v>4070</v>
      </c>
      <c r="F240">
        <v>4068</v>
      </c>
      <c r="G240">
        <f t="shared" si="7"/>
        <v>2</v>
      </c>
      <c r="H240">
        <v>11</v>
      </c>
      <c r="I240">
        <v>3</v>
      </c>
      <c r="J240">
        <f>SUM($H$32:H240)</f>
        <v>5816</v>
      </c>
      <c r="K240">
        <f>SUM($I$32:I240)</f>
        <v>397</v>
      </c>
      <c r="L240">
        <v>294</v>
      </c>
      <c r="M240">
        <v>122173</v>
      </c>
    </row>
    <row r="241" spans="1:13" ht="15" customHeight="1" x14ac:dyDescent="0.25">
      <c r="A241" t="s">
        <v>264</v>
      </c>
      <c r="B241">
        <v>4</v>
      </c>
      <c r="C241">
        <v>3</v>
      </c>
      <c r="D241">
        <f t="shared" si="6"/>
        <v>1</v>
      </c>
      <c r="E241">
        <v>4068</v>
      </c>
      <c r="F241">
        <v>4067</v>
      </c>
      <c r="G241">
        <f t="shared" si="7"/>
        <v>1</v>
      </c>
      <c r="H241">
        <v>9</v>
      </c>
      <c r="I241">
        <v>1</v>
      </c>
      <c r="J241">
        <f>SUM($H$32:H241)</f>
        <v>5825</v>
      </c>
      <c r="K241">
        <f>SUM($I$32:I241)</f>
        <v>398</v>
      </c>
      <c r="L241">
        <v>176</v>
      </c>
      <c r="M241">
        <v>122349</v>
      </c>
    </row>
    <row r="242" spans="1:13" ht="15" customHeight="1" x14ac:dyDescent="0.25">
      <c r="A242" t="s">
        <v>265</v>
      </c>
      <c r="B242">
        <v>4</v>
      </c>
      <c r="C242">
        <v>3</v>
      </c>
      <c r="D242">
        <f t="shared" si="6"/>
        <v>1</v>
      </c>
      <c r="E242">
        <v>4067</v>
      </c>
      <c r="F242">
        <v>4066</v>
      </c>
      <c r="G242">
        <f t="shared" si="7"/>
        <v>1</v>
      </c>
      <c r="H242">
        <v>9</v>
      </c>
      <c r="I242">
        <v>1</v>
      </c>
      <c r="J242">
        <f>SUM($H$32:H242)</f>
        <v>5834</v>
      </c>
      <c r="K242">
        <f>SUM($I$32:I242)</f>
        <v>399</v>
      </c>
      <c r="L242">
        <v>174</v>
      </c>
      <c r="M242">
        <v>122523</v>
      </c>
    </row>
    <row r="243" spans="1:13" ht="15" customHeight="1" x14ac:dyDescent="0.25">
      <c r="A243" t="s">
        <v>266</v>
      </c>
      <c r="B243">
        <v>4</v>
      </c>
      <c r="C243">
        <v>3</v>
      </c>
      <c r="D243">
        <f t="shared" si="6"/>
        <v>1</v>
      </c>
      <c r="E243">
        <v>4066</v>
      </c>
      <c r="F243">
        <v>4065</v>
      </c>
      <c r="G243">
        <f t="shared" si="7"/>
        <v>1</v>
      </c>
      <c r="H243">
        <v>9</v>
      </c>
      <c r="I243">
        <v>1</v>
      </c>
      <c r="J243">
        <f>SUM($H$32:H243)</f>
        <v>5843</v>
      </c>
      <c r="K243">
        <f>SUM($I$32:I243)</f>
        <v>400</v>
      </c>
      <c r="L243">
        <v>173</v>
      </c>
      <c r="M243">
        <v>122696</v>
      </c>
    </row>
    <row r="244" spans="1:13" ht="15" customHeight="1" x14ac:dyDescent="0.25">
      <c r="A244" t="s">
        <v>267</v>
      </c>
      <c r="B244">
        <v>4</v>
      </c>
      <c r="C244">
        <v>2</v>
      </c>
      <c r="D244">
        <f t="shared" si="6"/>
        <v>2</v>
      </c>
      <c r="E244">
        <v>4065</v>
      </c>
      <c r="F244">
        <v>4063</v>
      </c>
      <c r="G244">
        <f t="shared" si="7"/>
        <v>2</v>
      </c>
      <c r="H244">
        <v>4</v>
      </c>
      <c r="I244">
        <v>1</v>
      </c>
      <c r="J244">
        <f>SUM($H$32:H244)</f>
        <v>5847</v>
      </c>
      <c r="K244">
        <f>SUM($I$32:I244)</f>
        <v>401</v>
      </c>
      <c r="L244">
        <v>158</v>
      </c>
      <c r="M244">
        <v>122854</v>
      </c>
    </row>
    <row r="245" spans="1:13" ht="15" customHeight="1" x14ac:dyDescent="0.25">
      <c r="A245" t="s">
        <v>268</v>
      </c>
      <c r="B245">
        <v>5</v>
      </c>
      <c r="C245">
        <v>5</v>
      </c>
      <c r="D245">
        <f t="shared" si="6"/>
        <v>0</v>
      </c>
      <c r="E245">
        <v>4063</v>
      </c>
      <c r="F245">
        <v>4063</v>
      </c>
      <c r="G245">
        <f t="shared" si="7"/>
        <v>0</v>
      </c>
      <c r="H245">
        <v>11</v>
      </c>
      <c r="I245">
        <v>0</v>
      </c>
      <c r="J245">
        <f>SUM($H$32:H245)</f>
        <v>5858</v>
      </c>
      <c r="K245">
        <f>SUM($I$32:I245)</f>
        <v>401</v>
      </c>
      <c r="L245">
        <v>264</v>
      </c>
      <c r="M245">
        <v>123118</v>
      </c>
    </row>
    <row r="246" spans="1:13" ht="15" customHeight="1" x14ac:dyDescent="0.25">
      <c r="A246" t="s">
        <v>269</v>
      </c>
      <c r="B246">
        <v>13</v>
      </c>
      <c r="C246">
        <v>11</v>
      </c>
      <c r="D246">
        <f t="shared" si="6"/>
        <v>2</v>
      </c>
      <c r="E246">
        <v>4063</v>
      </c>
      <c r="F246">
        <v>4061</v>
      </c>
      <c r="G246">
        <f t="shared" si="7"/>
        <v>2</v>
      </c>
      <c r="H246">
        <v>50</v>
      </c>
      <c r="I246">
        <v>3</v>
      </c>
      <c r="J246">
        <f>SUM($H$32:H246)</f>
        <v>5908</v>
      </c>
      <c r="K246">
        <f>SUM($I$32:I246)</f>
        <v>404</v>
      </c>
      <c r="L246">
        <v>712</v>
      </c>
      <c r="M246">
        <v>123830</v>
      </c>
    </row>
    <row r="247" spans="1:13" ht="15" customHeight="1" x14ac:dyDescent="0.25">
      <c r="A247" t="s">
        <v>270</v>
      </c>
      <c r="B247">
        <v>2</v>
      </c>
      <c r="C247">
        <v>2</v>
      </c>
      <c r="D247">
        <f t="shared" si="6"/>
        <v>0</v>
      </c>
      <c r="E247">
        <v>4061</v>
      </c>
      <c r="F247">
        <v>4061</v>
      </c>
      <c r="G247">
        <f t="shared" si="7"/>
        <v>0</v>
      </c>
      <c r="H247">
        <v>2</v>
      </c>
      <c r="I247">
        <v>0</v>
      </c>
      <c r="J247">
        <f>SUM($H$32:H247)</f>
        <v>5910</v>
      </c>
      <c r="K247">
        <f>SUM($I$32:I247)</f>
        <v>404</v>
      </c>
      <c r="L247">
        <v>25</v>
      </c>
      <c r="M247">
        <v>123855</v>
      </c>
    </row>
    <row r="248" spans="1:13" ht="15" customHeight="1" x14ac:dyDescent="0.25">
      <c r="A248" t="s">
        <v>271</v>
      </c>
      <c r="B248">
        <v>4</v>
      </c>
      <c r="C248">
        <v>3</v>
      </c>
      <c r="D248">
        <f t="shared" si="6"/>
        <v>1</v>
      </c>
      <c r="E248">
        <v>4061</v>
      </c>
      <c r="F248">
        <v>4060</v>
      </c>
      <c r="G248">
        <f t="shared" si="7"/>
        <v>1</v>
      </c>
      <c r="H248">
        <v>9</v>
      </c>
      <c r="I248">
        <v>1</v>
      </c>
      <c r="J248">
        <f>SUM($H$32:H248)</f>
        <v>5919</v>
      </c>
      <c r="K248">
        <f>SUM($I$32:I248)</f>
        <v>405</v>
      </c>
      <c r="L248">
        <v>188</v>
      </c>
      <c r="M248">
        <v>124043</v>
      </c>
    </row>
    <row r="249" spans="1:13" ht="15" customHeight="1" x14ac:dyDescent="0.25">
      <c r="A249" t="s">
        <v>272</v>
      </c>
      <c r="B249">
        <v>11</v>
      </c>
      <c r="C249">
        <v>9</v>
      </c>
      <c r="D249">
        <f t="shared" si="6"/>
        <v>2</v>
      </c>
      <c r="E249">
        <v>4060</v>
      </c>
      <c r="F249">
        <v>4058</v>
      </c>
      <c r="G249">
        <f t="shared" si="7"/>
        <v>2</v>
      </c>
      <c r="H249">
        <v>44</v>
      </c>
      <c r="I249">
        <v>3</v>
      </c>
      <c r="J249">
        <f>SUM($H$32:H249)</f>
        <v>5963</v>
      </c>
      <c r="K249">
        <f>SUM($I$32:I249)</f>
        <v>408</v>
      </c>
      <c r="L249">
        <v>602</v>
      </c>
      <c r="M249">
        <v>124645</v>
      </c>
    </row>
    <row r="250" spans="1:13" ht="15" customHeight="1" x14ac:dyDescent="0.25">
      <c r="A250" t="s">
        <v>273</v>
      </c>
      <c r="B250">
        <v>5</v>
      </c>
      <c r="C250">
        <v>4</v>
      </c>
      <c r="D250">
        <f t="shared" si="6"/>
        <v>1</v>
      </c>
      <c r="E250">
        <v>4058</v>
      </c>
      <c r="F250">
        <v>4057</v>
      </c>
      <c r="G250">
        <f t="shared" si="7"/>
        <v>1</v>
      </c>
      <c r="H250">
        <v>13</v>
      </c>
      <c r="I250">
        <v>1</v>
      </c>
      <c r="J250">
        <f>SUM($H$32:H250)</f>
        <v>5976</v>
      </c>
      <c r="K250">
        <f>SUM($I$32:I250)</f>
        <v>409</v>
      </c>
      <c r="L250">
        <v>198</v>
      </c>
      <c r="M250">
        <v>124843</v>
      </c>
    </row>
    <row r="251" spans="1:13" ht="15" customHeight="1" x14ac:dyDescent="0.25">
      <c r="A251" t="s">
        <v>274</v>
      </c>
      <c r="B251">
        <v>11</v>
      </c>
      <c r="C251">
        <v>9</v>
      </c>
      <c r="D251">
        <f t="shared" si="6"/>
        <v>2</v>
      </c>
      <c r="E251">
        <v>4057</v>
      </c>
      <c r="F251">
        <v>4055</v>
      </c>
      <c r="G251">
        <f t="shared" si="7"/>
        <v>2</v>
      </c>
      <c r="H251">
        <v>40</v>
      </c>
      <c r="I251">
        <v>2</v>
      </c>
      <c r="J251">
        <f>SUM($H$32:H251)</f>
        <v>6016</v>
      </c>
      <c r="K251">
        <f>SUM($I$32:I251)</f>
        <v>411</v>
      </c>
      <c r="L251">
        <v>567</v>
      </c>
      <c r="M251">
        <v>125410</v>
      </c>
    </row>
    <row r="252" spans="1:13" ht="15" customHeight="1" x14ac:dyDescent="0.25">
      <c r="A252" t="s">
        <v>275</v>
      </c>
      <c r="B252">
        <v>4</v>
      </c>
      <c r="C252">
        <v>4</v>
      </c>
      <c r="D252">
        <f t="shared" si="6"/>
        <v>0</v>
      </c>
      <c r="E252">
        <v>4055</v>
      </c>
      <c r="F252">
        <v>4055</v>
      </c>
      <c r="G252">
        <f t="shared" si="7"/>
        <v>0</v>
      </c>
      <c r="H252">
        <v>6</v>
      </c>
      <c r="I252">
        <v>0</v>
      </c>
      <c r="J252">
        <f>SUM($H$32:H252)</f>
        <v>6022</v>
      </c>
      <c r="K252">
        <f>SUM($I$32:I252)</f>
        <v>411</v>
      </c>
      <c r="L252">
        <v>148</v>
      </c>
      <c r="M252">
        <v>125558</v>
      </c>
    </row>
    <row r="253" spans="1:13" ht="15" customHeight="1" x14ac:dyDescent="0.25">
      <c r="A253" t="s">
        <v>276</v>
      </c>
      <c r="B253">
        <v>4</v>
      </c>
      <c r="C253">
        <v>3</v>
      </c>
      <c r="D253">
        <f t="shared" si="6"/>
        <v>1</v>
      </c>
      <c r="E253">
        <v>4055</v>
      </c>
      <c r="F253">
        <v>4054</v>
      </c>
      <c r="G253">
        <f t="shared" si="7"/>
        <v>1</v>
      </c>
      <c r="H253">
        <v>9</v>
      </c>
      <c r="I253">
        <v>1</v>
      </c>
      <c r="J253">
        <f>SUM($H$32:H253)</f>
        <v>6031</v>
      </c>
      <c r="K253">
        <f>SUM($I$32:I253)</f>
        <v>412</v>
      </c>
      <c r="L253">
        <v>199</v>
      </c>
      <c r="M253">
        <v>125757</v>
      </c>
    </row>
    <row r="254" spans="1:13" ht="15" customHeight="1" x14ac:dyDescent="0.25">
      <c r="A254" t="s">
        <v>277</v>
      </c>
      <c r="B254">
        <v>10</v>
      </c>
      <c r="C254">
        <v>7</v>
      </c>
      <c r="D254">
        <f t="shared" si="6"/>
        <v>3</v>
      </c>
      <c r="E254">
        <v>4054</v>
      </c>
      <c r="F254">
        <v>4051</v>
      </c>
      <c r="G254">
        <f t="shared" si="7"/>
        <v>3</v>
      </c>
      <c r="H254">
        <v>45</v>
      </c>
      <c r="I254">
        <v>4</v>
      </c>
      <c r="J254">
        <f>SUM($H$32:H254)</f>
        <v>6076</v>
      </c>
      <c r="K254">
        <f>SUM($I$32:I254)</f>
        <v>416</v>
      </c>
      <c r="L254">
        <v>601</v>
      </c>
      <c r="M254">
        <v>126358</v>
      </c>
    </row>
    <row r="255" spans="1:13" ht="15" customHeight="1" x14ac:dyDescent="0.25">
      <c r="A255" t="s">
        <v>278</v>
      </c>
      <c r="B255">
        <v>2</v>
      </c>
      <c r="C255">
        <v>2</v>
      </c>
      <c r="D255">
        <f t="shared" si="6"/>
        <v>0</v>
      </c>
      <c r="E255">
        <v>4051</v>
      </c>
      <c r="F255">
        <v>4051</v>
      </c>
      <c r="G255">
        <f t="shared" si="7"/>
        <v>0</v>
      </c>
      <c r="H255">
        <v>2</v>
      </c>
      <c r="I255">
        <v>0</v>
      </c>
      <c r="J255">
        <f>SUM($H$32:H255)</f>
        <v>6078</v>
      </c>
      <c r="K255">
        <f>SUM($I$32:I255)</f>
        <v>416</v>
      </c>
      <c r="L255">
        <v>23</v>
      </c>
      <c r="M255">
        <v>126381</v>
      </c>
    </row>
    <row r="256" spans="1:13" ht="15" customHeight="1" x14ac:dyDescent="0.25">
      <c r="A256" t="s">
        <v>279</v>
      </c>
      <c r="B256">
        <v>3</v>
      </c>
      <c r="C256">
        <v>2</v>
      </c>
      <c r="D256">
        <f t="shared" si="6"/>
        <v>1</v>
      </c>
      <c r="E256">
        <v>4051</v>
      </c>
      <c r="F256">
        <v>4050</v>
      </c>
      <c r="G256">
        <f t="shared" si="7"/>
        <v>1</v>
      </c>
      <c r="H256">
        <v>7</v>
      </c>
      <c r="I256">
        <v>1</v>
      </c>
      <c r="J256">
        <f>SUM($H$32:H256)</f>
        <v>6085</v>
      </c>
      <c r="K256">
        <f>SUM($I$32:I256)</f>
        <v>417</v>
      </c>
      <c r="L256">
        <v>186</v>
      </c>
      <c r="M256">
        <v>126567</v>
      </c>
    </row>
    <row r="257" spans="1:13" ht="15" customHeight="1" x14ac:dyDescent="0.25">
      <c r="A257" t="s">
        <v>280</v>
      </c>
      <c r="B257">
        <v>5</v>
      </c>
      <c r="C257">
        <v>4</v>
      </c>
      <c r="D257">
        <f t="shared" si="6"/>
        <v>1</v>
      </c>
      <c r="E257">
        <v>4050</v>
      </c>
      <c r="F257">
        <v>4049</v>
      </c>
      <c r="G257">
        <f t="shared" si="7"/>
        <v>1</v>
      </c>
      <c r="H257">
        <v>15</v>
      </c>
      <c r="I257">
        <v>1</v>
      </c>
      <c r="J257">
        <f>SUM($H$32:H257)</f>
        <v>6100</v>
      </c>
      <c r="K257">
        <f>SUM($I$32:I257)</f>
        <v>418</v>
      </c>
      <c r="L257">
        <v>205</v>
      </c>
      <c r="M257">
        <v>126772</v>
      </c>
    </row>
    <row r="258" spans="1:13" ht="15" customHeight="1" x14ac:dyDescent="0.25">
      <c r="A258" t="s">
        <v>281</v>
      </c>
      <c r="B258">
        <v>4</v>
      </c>
      <c r="C258">
        <v>4</v>
      </c>
      <c r="D258">
        <f t="shared" si="6"/>
        <v>0</v>
      </c>
      <c r="E258">
        <v>4049</v>
      </c>
      <c r="F258">
        <v>4049</v>
      </c>
      <c r="G258">
        <f t="shared" si="7"/>
        <v>0</v>
      </c>
      <c r="H258">
        <v>6</v>
      </c>
      <c r="I258">
        <v>0</v>
      </c>
      <c r="J258">
        <f>SUM($H$32:H258)</f>
        <v>6106</v>
      </c>
      <c r="K258">
        <f>SUM($I$32:I258)</f>
        <v>418</v>
      </c>
      <c r="L258">
        <v>46</v>
      </c>
      <c r="M258">
        <v>126818</v>
      </c>
    </row>
    <row r="259" spans="1:13" ht="15" customHeight="1" x14ac:dyDescent="0.25">
      <c r="A259" t="s">
        <v>282</v>
      </c>
      <c r="B259">
        <v>4</v>
      </c>
      <c r="C259">
        <v>3</v>
      </c>
      <c r="D259">
        <f t="shared" si="6"/>
        <v>1</v>
      </c>
      <c r="E259">
        <v>4049</v>
      </c>
      <c r="F259">
        <v>4048</v>
      </c>
      <c r="G259">
        <f t="shared" si="7"/>
        <v>1</v>
      </c>
      <c r="H259">
        <v>9</v>
      </c>
      <c r="I259">
        <v>1</v>
      </c>
      <c r="J259">
        <f>SUM($H$32:H259)</f>
        <v>6115</v>
      </c>
      <c r="K259">
        <f>SUM($I$32:I259)</f>
        <v>419</v>
      </c>
      <c r="L259">
        <v>183</v>
      </c>
      <c r="M259">
        <v>127001</v>
      </c>
    </row>
    <row r="260" spans="1:13" ht="15" customHeight="1" x14ac:dyDescent="0.25">
      <c r="A260" t="s">
        <v>283</v>
      </c>
      <c r="B260">
        <v>3</v>
      </c>
      <c r="C260">
        <v>3</v>
      </c>
      <c r="D260">
        <f t="shared" si="6"/>
        <v>0</v>
      </c>
      <c r="E260">
        <v>4048</v>
      </c>
      <c r="F260">
        <v>4048</v>
      </c>
      <c r="G260">
        <f t="shared" si="7"/>
        <v>0</v>
      </c>
      <c r="H260">
        <v>5</v>
      </c>
      <c r="I260">
        <v>0</v>
      </c>
      <c r="J260">
        <f>SUM($H$32:H260)</f>
        <v>6120</v>
      </c>
      <c r="K260">
        <f>SUM($I$32:I260)</f>
        <v>419</v>
      </c>
      <c r="L260">
        <v>47</v>
      </c>
      <c r="M260">
        <v>127048</v>
      </c>
    </row>
    <row r="261" spans="1:13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4048</v>
      </c>
      <c r="F261">
        <v>4048</v>
      </c>
      <c r="G261">
        <f t="shared" si="7"/>
        <v>0</v>
      </c>
      <c r="H261">
        <v>5</v>
      </c>
      <c r="I261">
        <v>0</v>
      </c>
      <c r="J261">
        <f>SUM($H$32:H261)</f>
        <v>6125</v>
      </c>
      <c r="K261">
        <f>SUM($I$32:I261)</f>
        <v>419</v>
      </c>
      <c r="L261">
        <v>53</v>
      </c>
      <c r="M261">
        <v>127101</v>
      </c>
    </row>
    <row r="262" spans="1:13" ht="15" customHeight="1" x14ac:dyDescent="0.25">
      <c r="A262" t="s">
        <v>285</v>
      </c>
      <c r="B262">
        <v>3</v>
      </c>
      <c r="C262">
        <v>2</v>
      </c>
      <c r="D262">
        <f t="shared" si="6"/>
        <v>1</v>
      </c>
      <c r="E262">
        <v>4048</v>
      </c>
      <c r="F262">
        <v>4047</v>
      </c>
      <c r="G262">
        <f t="shared" si="7"/>
        <v>1</v>
      </c>
      <c r="H262">
        <v>4</v>
      </c>
      <c r="I262">
        <v>1</v>
      </c>
      <c r="J262">
        <f>SUM($H$32:H262)</f>
        <v>6129</v>
      </c>
      <c r="K262">
        <f>SUM($I$32:I262)</f>
        <v>420</v>
      </c>
      <c r="L262">
        <v>179</v>
      </c>
      <c r="M262">
        <v>127280</v>
      </c>
    </row>
    <row r="263" spans="1:13" ht="15" customHeight="1" x14ac:dyDescent="0.25">
      <c r="A263" t="s">
        <v>286</v>
      </c>
      <c r="B263">
        <v>9</v>
      </c>
      <c r="C263">
        <v>8</v>
      </c>
      <c r="D263">
        <f t="shared" si="6"/>
        <v>1</v>
      </c>
      <c r="E263">
        <v>4047</v>
      </c>
      <c r="F263">
        <v>4046</v>
      </c>
      <c r="G263">
        <f t="shared" si="7"/>
        <v>1</v>
      </c>
      <c r="H263">
        <v>29</v>
      </c>
      <c r="I263">
        <v>1</v>
      </c>
      <c r="J263">
        <f>SUM($H$32:H263)</f>
        <v>6158</v>
      </c>
      <c r="K263">
        <f>SUM($I$32:I263)</f>
        <v>421</v>
      </c>
      <c r="L263">
        <v>537</v>
      </c>
      <c r="M263">
        <v>127817</v>
      </c>
    </row>
    <row r="264" spans="1:13" ht="15" customHeight="1" x14ac:dyDescent="0.25">
      <c r="A264" t="s">
        <v>287</v>
      </c>
      <c r="B264">
        <v>3</v>
      </c>
      <c r="C264">
        <v>2</v>
      </c>
      <c r="D264">
        <f t="shared" si="6"/>
        <v>1</v>
      </c>
      <c r="E264">
        <v>4046</v>
      </c>
      <c r="F264">
        <v>4045</v>
      </c>
      <c r="G264">
        <f t="shared" si="7"/>
        <v>1</v>
      </c>
      <c r="H264">
        <v>7</v>
      </c>
      <c r="I264">
        <v>1</v>
      </c>
      <c r="J264">
        <f>SUM($H$32:H264)</f>
        <v>6165</v>
      </c>
      <c r="K264">
        <f>SUM($I$32:I264)</f>
        <v>422</v>
      </c>
      <c r="L264">
        <v>178</v>
      </c>
      <c r="M264">
        <v>127995</v>
      </c>
    </row>
    <row r="265" spans="1:13" ht="15" customHeight="1" x14ac:dyDescent="0.25">
      <c r="A265" t="s">
        <v>288</v>
      </c>
      <c r="B265">
        <v>3</v>
      </c>
      <c r="C265">
        <v>3</v>
      </c>
      <c r="D265">
        <f t="shared" si="6"/>
        <v>0</v>
      </c>
      <c r="E265">
        <v>4045</v>
      </c>
      <c r="F265">
        <v>4045</v>
      </c>
      <c r="G265">
        <f t="shared" si="7"/>
        <v>0</v>
      </c>
      <c r="H265">
        <v>5</v>
      </c>
      <c r="I265">
        <v>0</v>
      </c>
      <c r="J265">
        <f>SUM($H$32:H265)</f>
        <v>6170</v>
      </c>
      <c r="K265">
        <f>SUM($I$32:I265)</f>
        <v>422</v>
      </c>
      <c r="L265">
        <v>47</v>
      </c>
      <c r="M265">
        <v>128042</v>
      </c>
    </row>
    <row r="266" spans="1:13" ht="15" customHeight="1" x14ac:dyDescent="0.25">
      <c r="A266" t="s">
        <v>289</v>
      </c>
      <c r="B266">
        <v>2</v>
      </c>
      <c r="C266">
        <v>2</v>
      </c>
      <c r="D266">
        <f t="shared" si="6"/>
        <v>0</v>
      </c>
      <c r="E266">
        <v>4045</v>
      </c>
      <c r="F266">
        <v>4045</v>
      </c>
      <c r="G266">
        <f t="shared" si="7"/>
        <v>0</v>
      </c>
      <c r="H266">
        <v>2</v>
      </c>
      <c r="I266">
        <v>0</v>
      </c>
      <c r="J266">
        <f>SUM($H$32:H266)</f>
        <v>6172</v>
      </c>
      <c r="K266">
        <f>SUM($I$32:I266)</f>
        <v>422</v>
      </c>
      <c r="L266">
        <v>26</v>
      </c>
      <c r="M266">
        <v>128068</v>
      </c>
    </row>
    <row r="267" spans="1:13" ht="15" customHeight="1" x14ac:dyDescent="0.25">
      <c r="A267" t="s">
        <v>290</v>
      </c>
      <c r="B267">
        <v>5</v>
      </c>
      <c r="C267">
        <v>2</v>
      </c>
      <c r="D267">
        <f t="shared" si="6"/>
        <v>3</v>
      </c>
      <c r="E267">
        <v>4045</v>
      </c>
      <c r="F267">
        <v>4042</v>
      </c>
      <c r="G267">
        <f t="shared" si="7"/>
        <v>3</v>
      </c>
      <c r="H267">
        <v>11</v>
      </c>
      <c r="I267">
        <v>3</v>
      </c>
      <c r="J267">
        <f>SUM($H$32:H267)</f>
        <v>6183</v>
      </c>
      <c r="K267">
        <f>SUM($I$32:I267)</f>
        <v>425</v>
      </c>
      <c r="L267">
        <v>329</v>
      </c>
      <c r="M267">
        <v>128397</v>
      </c>
    </row>
    <row r="268" spans="1:13" ht="15" customHeight="1" x14ac:dyDescent="0.25">
      <c r="A268" t="s">
        <v>291</v>
      </c>
      <c r="B268">
        <v>3</v>
      </c>
      <c r="C268">
        <v>2</v>
      </c>
      <c r="D268">
        <f t="shared" si="6"/>
        <v>1</v>
      </c>
      <c r="E268">
        <v>4042</v>
      </c>
      <c r="F268">
        <v>4041</v>
      </c>
      <c r="G268">
        <f t="shared" si="7"/>
        <v>1</v>
      </c>
      <c r="H268">
        <v>7</v>
      </c>
      <c r="I268">
        <v>1</v>
      </c>
      <c r="J268">
        <f>SUM($H$32:H268)</f>
        <v>6190</v>
      </c>
      <c r="K268">
        <f>SUM($I$32:I268)</f>
        <v>426</v>
      </c>
      <c r="L268">
        <v>195</v>
      </c>
      <c r="M268">
        <v>128592</v>
      </c>
    </row>
    <row r="269" spans="1:13" ht="15" customHeight="1" x14ac:dyDescent="0.25">
      <c r="A269" t="s">
        <v>292</v>
      </c>
      <c r="B269">
        <v>1</v>
      </c>
      <c r="C269">
        <v>1</v>
      </c>
      <c r="D269">
        <f t="shared" si="6"/>
        <v>0</v>
      </c>
      <c r="E269">
        <v>4041</v>
      </c>
      <c r="F269">
        <v>4041</v>
      </c>
      <c r="G269">
        <f t="shared" si="7"/>
        <v>0</v>
      </c>
      <c r="H269">
        <v>0</v>
      </c>
      <c r="I269">
        <v>0</v>
      </c>
      <c r="J269">
        <f>SUM($H$32:H269)</f>
        <v>6190</v>
      </c>
      <c r="K269">
        <f>SUM($I$32:I269)</f>
        <v>426</v>
      </c>
      <c r="L269">
        <v>6</v>
      </c>
      <c r="M269">
        <v>128598</v>
      </c>
    </row>
    <row r="270" spans="1:13" ht="15" customHeight="1" x14ac:dyDescent="0.25">
      <c r="A270" t="s">
        <v>293</v>
      </c>
      <c r="B270">
        <v>2</v>
      </c>
      <c r="C270">
        <v>2</v>
      </c>
      <c r="D270">
        <f t="shared" si="6"/>
        <v>0</v>
      </c>
      <c r="E270">
        <v>4041</v>
      </c>
      <c r="F270">
        <v>4041</v>
      </c>
      <c r="G270">
        <f t="shared" si="7"/>
        <v>0</v>
      </c>
      <c r="H270">
        <v>2</v>
      </c>
      <c r="I270">
        <v>0</v>
      </c>
      <c r="J270">
        <f>SUM($H$32:H270)</f>
        <v>6192</v>
      </c>
      <c r="K270">
        <f>SUM($I$32:I270)</f>
        <v>426</v>
      </c>
      <c r="L270">
        <v>25</v>
      </c>
      <c r="M270">
        <v>128623</v>
      </c>
    </row>
    <row r="271" spans="1:13" ht="15" customHeight="1" x14ac:dyDescent="0.25">
      <c r="A271" t="s">
        <v>294</v>
      </c>
      <c r="B271">
        <v>1</v>
      </c>
      <c r="C271">
        <v>1</v>
      </c>
      <c r="D271">
        <f t="shared" si="6"/>
        <v>0</v>
      </c>
      <c r="E271">
        <v>4041</v>
      </c>
      <c r="F271">
        <v>4041</v>
      </c>
      <c r="G271">
        <f t="shared" si="7"/>
        <v>0</v>
      </c>
      <c r="H271">
        <v>0</v>
      </c>
      <c r="I271">
        <v>0</v>
      </c>
      <c r="J271">
        <f>SUM($H$32:H271)</f>
        <v>6192</v>
      </c>
      <c r="K271">
        <f>SUM($I$32:I271)</f>
        <v>426</v>
      </c>
      <c r="L271">
        <v>2</v>
      </c>
      <c r="M271">
        <v>128625</v>
      </c>
    </row>
    <row r="272" spans="1:13" ht="15" customHeight="1" x14ac:dyDescent="0.25">
      <c r="A272" t="s">
        <v>295</v>
      </c>
      <c r="B272">
        <v>1</v>
      </c>
      <c r="C272">
        <v>1</v>
      </c>
      <c r="D272">
        <f t="shared" si="6"/>
        <v>0</v>
      </c>
      <c r="E272">
        <v>4041</v>
      </c>
      <c r="F272">
        <v>4041</v>
      </c>
      <c r="G272">
        <f t="shared" si="7"/>
        <v>0</v>
      </c>
      <c r="H272">
        <v>0</v>
      </c>
      <c r="I272">
        <v>0</v>
      </c>
      <c r="J272">
        <f>SUM($H$32:H272)</f>
        <v>6192</v>
      </c>
      <c r="K272">
        <f>SUM($I$32:I272)</f>
        <v>426</v>
      </c>
      <c r="L272">
        <v>5</v>
      </c>
      <c r="M272">
        <v>128630</v>
      </c>
    </row>
    <row r="273" spans="1:13" ht="15" customHeight="1" x14ac:dyDescent="0.25">
      <c r="A273" t="s">
        <v>296</v>
      </c>
      <c r="B273">
        <v>1</v>
      </c>
      <c r="C273">
        <v>1</v>
      </c>
      <c r="D273">
        <f t="shared" si="6"/>
        <v>0</v>
      </c>
      <c r="E273">
        <v>4041</v>
      </c>
      <c r="F273">
        <v>4041</v>
      </c>
      <c r="G273">
        <f t="shared" si="7"/>
        <v>0</v>
      </c>
      <c r="H273">
        <v>0</v>
      </c>
      <c r="I273">
        <v>0</v>
      </c>
      <c r="J273">
        <f>SUM($H$32:H273)</f>
        <v>6192</v>
      </c>
      <c r="K273">
        <f>SUM($I$32:I273)</f>
        <v>426</v>
      </c>
      <c r="L273">
        <v>4</v>
      </c>
      <c r="M273">
        <v>128634</v>
      </c>
    </row>
    <row r="274" spans="1:13" ht="15" customHeight="1" x14ac:dyDescent="0.25">
      <c r="A274" t="s">
        <v>297</v>
      </c>
      <c r="B274">
        <v>1</v>
      </c>
      <c r="C274">
        <v>1</v>
      </c>
      <c r="D274">
        <f t="shared" si="6"/>
        <v>0</v>
      </c>
      <c r="E274">
        <v>4041</v>
      </c>
      <c r="F274">
        <v>4041</v>
      </c>
      <c r="G274">
        <f t="shared" si="7"/>
        <v>0</v>
      </c>
      <c r="H274">
        <v>0</v>
      </c>
      <c r="I274">
        <v>0</v>
      </c>
      <c r="J274">
        <f>SUM($H$32:H274)</f>
        <v>6192</v>
      </c>
      <c r="K274">
        <f>SUM($I$32:I274)</f>
        <v>426</v>
      </c>
      <c r="L274">
        <v>3</v>
      </c>
      <c r="M274">
        <v>128637</v>
      </c>
    </row>
    <row r="275" spans="1:13" ht="15" customHeight="1" x14ac:dyDescent="0.25">
      <c r="A275" t="s">
        <v>298</v>
      </c>
      <c r="B275">
        <v>1</v>
      </c>
      <c r="C275">
        <v>1</v>
      </c>
      <c r="D275">
        <f t="shared" si="6"/>
        <v>0</v>
      </c>
      <c r="E275">
        <v>4041</v>
      </c>
      <c r="F275">
        <v>4041</v>
      </c>
      <c r="G275">
        <f t="shared" si="7"/>
        <v>0</v>
      </c>
      <c r="H275">
        <v>0</v>
      </c>
      <c r="I275">
        <v>0</v>
      </c>
      <c r="J275">
        <f>SUM($H$32:H275)</f>
        <v>6192</v>
      </c>
      <c r="K275">
        <f>SUM($I$32:I275)</f>
        <v>426</v>
      </c>
      <c r="L275">
        <v>2</v>
      </c>
      <c r="M275">
        <v>128639</v>
      </c>
    </row>
    <row r="276" spans="1:13" ht="15" customHeight="1" x14ac:dyDescent="0.25">
      <c r="A276" t="s">
        <v>299</v>
      </c>
      <c r="B276">
        <v>2</v>
      </c>
      <c r="C276">
        <v>1</v>
      </c>
      <c r="D276">
        <f t="shared" si="6"/>
        <v>1</v>
      </c>
      <c r="E276">
        <v>4041</v>
      </c>
      <c r="F276">
        <v>4032</v>
      </c>
      <c r="G276">
        <f t="shared" si="7"/>
        <v>9</v>
      </c>
      <c r="H276">
        <v>2</v>
      </c>
      <c r="I276">
        <v>1</v>
      </c>
      <c r="J276">
        <f>SUM($H$32:H276)</f>
        <v>6194</v>
      </c>
      <c r="K276">
        <f>SUM($I$32:I276)</f>
        <v>427</v>
      </c>
      <c r="L276">
        <v>164</v>
      </c>
      <c r="M276">
        <v>128803</v>
      </c>
    </row>
    <row r="277" spans="1:13" ht="15" customHeight="1" x14ac:dyDescent="0.25">
      <c r="A277" t="s">
        <v>300</v>
      </c>
      <c r="B277">
        <v>1</v>
      </c>
      <c r="C277">
        <v>1</v>
      </c>
      <c r="D277">
        <f t="shared" si="6"/>
        <v>0</v>
      </c>
      <c r="E277">
        <v>4032</v>
      </c>
      <c r="F277">
        <v>4032</v>
      </c>
      <c r="G277">
        <f t="shared" si="7"/>
        <v>0</v>
      </c>
      <c r="H277">
        <v>0</v>
      </c>
      <c r="I277">
        <v>0</v>
      </c>
      <c r="J277">
        <f>SUM($H$32:H277)</f>
        <v>6194</v>
      </c>
      <c r="K277">
        <f>SUM($I$32:I277)</f>
        <v>427</v>
      </c>
      <c r="L277">
        <v>4</v>
      </c>
      <c r="M277">
        <v>128807</v>
      </c>
    </row>
    <row r="278" spans="1:13" ht="15" customHeight="1" x14ac:dyDescent="0.25">
      <c r="A278" t="s">
        <v>301</v>
      </c>
      <c r="B278">
        <v>1</v>
      </c>
      <c r="C278">
        <v>1</v>
      </c>
      <c r="D278">
        <f t="shared" si="6"/>
        <v>0</v>
      </c>
      <c r="E278">
        <v>4032</v>
      </c>
      <c r="F278">
        <v>4032</v>
      </c>
      <c r="G278">
        <f t="shared" si="7"/>
        <v>0</v>
      </c>
      <c r="H278">
        <v>0</v>
      </c>
      <c r="I278">
        <v>0</v>
      </c>
      <c r="J278">
        <f>SUM($H$32:H278)</f>
        <v>6194</v>
      </c>
      <c r="K278">
        <f>SUM($I$32:I278)</f>
        <v>427</v>
      </c>
      <c r="L278">
        <v>3</v>
      </c>
      <c r="M278">
        <v>128810</v>
      </c>
    </row>
    <row r="279" spans="1:13" ht="15" customHeight="1" x14ac:dyDescent="0.25">
      <c r="A279" t="s">
        <v>302</v>
      </c>
      <c r="B279">
        <v>12</v>
      </c>
      <c r="C279">
        <v>1</v>
      </c>
      <c r="D279">
        <f t="shared" si="6"/>
        <v>11</v>
      </c>
      <c r="E279">
        <v>4032</v>
      </c>
      <c r="F279">
        <v>3976</v>
      </c>
      <c r="G279">
        <f t="shared" si="7"/>
        <v>56</v>
      </c>
      <c r="H279">
        <v>8</v>
      </c>
      <c r="I279">
        <v>7</v>
      </c>
      <c r="J279">
        <f>SUM($H$32:H279)</f>
        <v>6202</v>
      </c>
      <c r="K279">
        <f>SUM($I$32:I279)</f>
        <v>434</v>
      </c>
      <c r="L279">
        <v>512</v>
      </c>
      <c r="M279">
        <v>129323</v>
      </c>
    </row>
    <row r="280" spans="1:13" ht="15" customHeight="1" x14ac:dyDescent="0.25">
      <c r="A280" t="s">
        <v>303</v>
      </c>
      <c r="B280">
        <v>1</v>
      </c>
      <c r="C280">
        <v>1</v>
      </c>
      <c r="D280">
        <f t="shared" si="6"/>
        <v>0</v>
      </c>
      <c r="E280">
        <v>3976</v>
      </c>
      <c r="F280">
        <v>3976</v>
      </c>
      <c r="G280">
        <f t="shared" si="7"/>
        <v>0</v>
      </c>
      <c r="H280">
        <v>0</v>
      </c>
      <c r="I280">
        <v>0</v>
      </c>
      <c r="J280">
        <f>SUM($H$32:H280)</f>
        <v>6202</v>
      </c>
      <c r="K280">
        <f>SUM($I$32:I280)</f>
        <v>434</v>
      </c>
      <c r="L280">
        <v>3</v>
      </c>
      <c r="M280">
        <v>129326</v>
      </c>
    </row>
    <row r="281" spans="1:13" ht="15" customHeight="1" x14ac:dyDescent="0.25">
      <c r="A281" t="s">
        <v>304</v>
      </c>
      <c r="B281">
        <v>1</v>
      </c>
      <c r="C281">
        <v>1</v>
      </c>
      <c r="D281">
        <f t="shared" si="6"/>
        <v>0</v>
      </c>
      <c r="E281">
        <v>3976</v>
      </c>
      <c r="F281">
        <v>3976</v>
      </c>
      <c r="G281">
        <f t="shared" si="7"/>
        <v>0</v>
      </c>
      <c r="H281">
        <v>0</v>
      </c>
      <c r="I281">
        <v>0</v>
      </c>
      <c r="J281">
        <f>SUM($H$32:H281)</f>
        <v>6202</v>
      </c>
      <c r="K281">
        <f>SUM($I$32:I281)</f>
        <v>434</v>
      </c>
      <c r="L281">
        <v>2</v>
      </c>
      <c r="M281">
        <v>129328</v>
      </c>
    </row>
    <row r="282" spans="1:13" ht="15" customHeight="1" x14ac:dyDescent="0.25">
      <c r="A282" t="s">
        <v>305</v>
      </c>
      <c r="B282">
        <v>1</v>
      </c>
      <c r="C282">
        <v>1</v>
      </c>
      <c r="D282">
        <f t="shared" si="6"/>
        <v>0</v>
      </c>
      <c r="E282">
        <v>3976</v>
      </c>
      <c r="F282">
        <v>3976</v>
      </c>
      <c r="G282">
        <f t="shared" si="7"/>
        <v>0</v>
      </c>
      <c r="H282">
        <v>0</v>
      </c>
      <c r="I282">
        <v>0</v>
      </c>
      <c r="J282">
        <f>SUM($H$32:H282)</f>
        <v>6202</v>
      </c>
      <c r="K282">
        <f>SUM($I$32:I282)</f>
        <v>434</v>
      </c>
      <c r="L282">
        <v>2</v>
      </c>
      <c r="M282">
        <v>129330</v>
      </c>
    </row>
    <row r="283" spans="1:13" ht="15" customHeight="1" x14ac:dyDescent="0.25">
      <c r="A283" t="s">
        <v>306</v>
      </c>
      <c r="B283">
        <v>1</v>
      </c>
      <c r="C283">
        <v>1</v>
      </c>
      <c r="D283">
        <f t="shared" si="6"/>
        <v>0</v>
      </c>
      <c r="E283">
        <v>3976</v>
      </c>
      <c r="F283">
        <v>3976</v>
      </c>
      <c r="G283">
        <f t="shared" si="7"/>
        <v>0</v>
      </c>
      <c r="H283">
        <v>0</v>
      </c>
      <c r="I283">
        <v>0</v>
      </c>
      <c r="J283">
        <f>SUM($H$32:H283)</f>
        <v>6202</v>
      </c>
      <c r="K283">
        <f>SUM($I$32:I283)</f>
        <v>434</v>
      </c>
      <c r="L283">
        <v>2</v>
      </c>
      <c r="M283">
        <v>129332</v>
      </c>
    </row>
    <row r="284" spans="1:13" ht="15" customHeight="1" x14ac:dyDescent="0.25">
      <c r="A284" t="s">
        <v>307</v>
      </c>
      <c r="B284">
        <v>1</v>
      </c>
      <c r="C284">
        <v>1</v>
      </c>
      <c r="D284">
        <f t="shared" si="6"/>
        <v>0</v>
      </c>
      <c r="E284">
        <v>3976</v>
      </c>
      <c r="F284">
        <v>3976</v>
      </c>
      <c r="G284">
        <f t="shared" si="7"/>
        <v>0</v>
      </c>
      <c r="H284">
        <v>0</v>
      </c>
      <c r="I284">
        <v>0</v>
      </c>
      <c r="J284">
        <f>SUM($H$32:H284)</f>
        <v>6202</v>
      </c>
      <c r="K284">
        <f>SUM($I$32:I284)</f>
        <v>434</v>
      </c>
      <c r="L284">
        <v>3</v>
      </c>
      <c r="M284">
        <v>129335</v>
      </c>
    </row>
    <row r="285" spans="1:13" ht="15" customHeight="1" x14ac:dyDescent="0.25">
      <c r="A285" t="s">
        <v>308</v>
      </c>
      <c r="B285">
        <v>1</v>
      </c>
      <c r="C285">
        <v>1</v>
      </c>
      <c r="D285">
        <f t="shared" si="6"/>
        <v>0</v>
      </c>
      <c r="E285">
        <v>3976</v>
      </c>
      <c r="F285">
        <v>3976</v>
      </c>
      <c r="G285">
        <f t="shared" si="7"/>
        <v>0</v>
      </c>
      <c r="H285">
        <v>0</v>
      </c>
      <c r="I285">
        <v>1</v>
      </c>
      <c r="J285">
        <f>SUM($H$32:H285)</f>
        <v>6202</v>
      </c>
      <c r="K285">
        <f>SUM($I$32:I285)</f>
        <v>435</v>
      </c>
      <c r="L285">
        <v>2</v>
      </c>
      <c r="M285">
        <v>129337</v>
      </c>
    </row>
    <row r="286" spans="1:13" ht="15" customHeight="1" x14ac:dyDescent="0.25">
      <c r="A286" t="s">
        <v>309</v>
      </c>
      <c r="B286">
        <v>1</v>
      </c>
      <c r="C286">
        <v>1</v>
      </c>
      <c r="D286">
        <f t="shared" si="6"/>
        <v>0</v>
      </c>
      <c r="E286">
        <v>3976</v>
      </c>
      <c r="F286">
        <v>3976</v>
      </c>
      <c r="G286">
        <f t="shared" si="7"/>
        <v>0</v>
      </c>
      <c r="H286">
        <v>0</v>
      </c>
      <c r="I286">
        <v>0</v>
      </c>
      <c r="J286">
        <f>SUM($H$32:H286)</f>
        <v>6202</v>
      </c>
      <c r="K286">
        <f>SUM($I$32:I286)</f>
        <v>435</v>
      </c>
      <c r="L286">
        <v>2</v>
      </c>
      <c r="M286">
        <v>129339</v>
      </c>
    </row>
    <row r="287" spans="1:13" ht="15" customHeight="1" x14ac:dyDescent="0.25">
      <c r="A287" t="s">
        <v>310</v>
      </c>
      <c r="B287">
        <v>2</v>
      </c>
      <c r="C287">
        <v>2</v>
      </c>
      <c r="D287">
        <f t="shared" si="6"/>
        <v>0</v>
      </c>
      <c r="E287">
        <v>3976</v>
      </c>
      <c r="F287">
        <v>3976</v>
      </c>
      <c r="G287">
        <f t="shared" si="7"/>
        <v>0</v>
      </c>
      <c r="H287">
        <v>2</v>
      </c>
      <c r="I287">
        <v>0</v>
      </c>
      <c r="J287">
        <f>SUM($H$32:H287)</f>
        <v>6204</v>
      </c>
      <c r="K287">
        <f>SUM($I$32:I287)</f>
        <v>435</v>
      </c>
      <c r="L287">
        <v>25</v>
      </c>
      <c r="M287">
        <v>129364</v>
      </c>
    </row>
    <row r="288" spans="1:13" ht="15" customHeight="1" x14ac:dyDescent="0.25">
      <c r="A288" t="s">
        <v>311</v>
      </c>
      <c r="B288">
        <v>1</v>
      </c>
      <c r="C288">
        <v>1</v>
      </c>
      <c r="D288">
        <f t="shared" ref="D288:D351" si="8">B288-C288</f>
        <v>0</v>
      </c>
      <c r="E288">
        <v>3976</v>
      </c>
      <c r="F288">
        <v>3976</v>
      </c>
      <c r="G288">
        <f t="shared" ref="G288:G351" si="9">E288-F288</f>
        <v>0</v>
      </c>
      <c r="H288">
        <v>0</v>
      </c>
      <c r="I288">
        <v>0</v>
      </c>
      <c r="J288">
        <f>SUM($H$32:H288)</f>
        <v>6204</v>
      </c>
      <c r="K288">
        <f>SUM($I$32:I288)</f>
        <v>435</v>
      </c>
      <c r="L288">
        <v>2</v>
      </c>
      <c r="M288">
        <v>129366</v>
      </c>
    </row>
    <row r="289" spans="1:13" ht="15" customHeight="1" x14ac:dyDescent="0.25">
      <c r="A289" t="s">
        <v>312</v>
      </c>
      <c r="B289">
        <v>1</v>
      </c>
      <c r="C289">
        <v>1</v>
      </c>
      <c r="D289">
        <f t="shared" si="8"/>
        <v>0</v>
      </c>
      <c r="E289">
        <v>3976</v>
      </c>
      <c r="F289">
        <v>3976</v>
      </c>
      <c r="G289">
        <f t="shared" si="9"/>
        <v>0</v>
      </c>
      <c r="H289">
        <v>0</v>
      </c>
      <c r="I289">
        <v>0</v>
      </c>
      <c r="J289">
        <f>SUM($H$32:H289)</f>
        <v>6204</v>
      </c>
      <c r="K289">
        <f>SUM($I$32:I289)</f>
        <v>435</v>
      </c>
      <c r="L289">
        <v>2</v>
      </c>
      <c r="M289">
        <v>129368</v>
      </c>
    </row>
    <row r="290" spans="1:13" ht="15" customHeight="1" x14ac:dyDescent="0.25">
      <c r="A290" t="s">
        <v>313</v>
      </c>
      <c r="B290">
        <v>7</v>
      </c>
      <c r="C290">
        <v>1</v>
      </c>
      <c r="D290">
        <f t="shared" si="8"/>
        <v>6</v>
      </c>
      <c r="E290">
        <v>3976</v>
      </c>
      <c r="F290">
        <v>3851</v>
      </c>
      <c r="G290">
        <f t="shared" si="9"/>
        <v>125</v>
      </c>
      <c r="H290">
        <v>6</v>
      </c>
      <c r="I290">
        <v>5</v>
      </c>
      <c r="J290">
        <f>SUM($H$32:H290)</f>
        <v>6210</v>
      </c>
      <c r="K290">
        <f>SUM($I$32:I290)</f>
        <v>440</v>
      </c>
      <c r="L290">
        <v>395</v>
      </c>
      <c r="M290">
        <v>129763</v>
      </c>
    </row>
    <row r="291" spans="1:13" ht="15" customHeight="1" x14ac:dyDescent="0.25">
      <c r="A291" t="s">
        <v>314</v>
      </c>
      <c r="B291">
        <v>1</v>
      </c>
      <c r="C291">
        <v>1</v>
      </c>
      <c r="D291">
        <f t="shared" si="8"/>
        <v>0</v>
      </c>
      <c r="E291">
        <v>3851</v>
      </c>
      <c r="F291">
        <v>3851</v>
      </c>
      <c r="G291">
        <f t="shared" si="9"/>
        <v>0</v>
      </c>
      <c r="H291">
        <v>0</v>
      </c>
      <c r="I291">
        <v>0</v>
      </c>
      <c r="J291">
        <f>SUM($H$32:H291)</f>
        <v>6210</v>
      </c>
      <c r="K291">
        <f>SUM($I$32:I291)</f>
        <v>440</v>
      </c>
      <c r="L291">
        <v>5</v>
      </c>
      <c r="M291">
        <v>129768</v>
      </c>
    </row>
    <row r="292" spans="1:13" ht="15" customHeight="1" x14ac:dyDescent="0.25">
      <c r="A292" t="s">
        <v>315</v>
      </c>
      <c r="B292">
        <v>1</v>
      </c>
      <c r="C292">
        <v>1</v>
      </c>
      <c r="D292">
        <f t="shared" si="8"/>
        <v>0</v>
      </c>
      <c r="E292">
        <v>3851</v>
      </c>
      <c r="F292">
        <v>3851</v>
      </c>
      <c r="G292">
        <f t="shared" si="9"/>
        <v>0</v>
      </c>
      <c r="H292">
        <v>0</v>
      </c>
      <c r="I292">
        <v>0</v>
      </c>
      <c r="J292">
        <f>SUM($H$32:H292)</f>
        <v>6210</v>
      </c>
      <c r="K292">
        <f>SUM($I$32:I292)</f>
        <v>440</v>
      </c>
      <c r="L292">
        <v>3</v>
      </c>
      <c r="M292">
        <v>129771</v>
      </c>
    </row>
    <row r="293" spans="1:13" ht="15" customHeight="1" x14ac:dyDescent="0.25">
      <c r="A293" t="s">
        <v>316</v>
      </c>
      <c r="B293">
        <v>2</v>
      </c>
      <c r="C293">
        <v>1</v>
      </c>
      <c r="D293">
        <f t="shared" si="8"/>
        <v>1</v>
      </c>
      <c r="E293">
        <v>3851</v>
      </c>
      <c r="F293">
        <v>3842</v>
      </c>
      <c r="G293">
        <f t="shared" si="9"/>
        <v>9</v>
      </c>
      <c r="H293">
        <v>2</v>
      </c>
      <c r="I293">
        <v>2</v>
      </c>
      <c r="J293">
        <f>SUM($H$32:H293)</f>
        <v>6212</v>
      </c>
      <c r="K293">
        <f>SUM($I$32:I293)</f>
        <v>442</v>
      </c>
      <c r="L293">
        <v>125</v>
      </c>
      <c r="M293">
        <v>129896</v>
      </c>
    </row>
    <row r="294" spans="1:13" ht="15" customHeight="1" x14ac:dyDescent="0.25">
      <c r="A294" t="s">
        <v>317</v>
      </c>
      <c r="B294">
        <v>2</v>
      </c>
      <c r="C294">
        <v>2</v>
      </c>
      <c r="D294">
        <f t="shared" si="8"/>
        <v>0</v>
      </c>
      <c r="E294">
        <v>3842</v>
      </c>
      <c r="F294">
        <v>3842</v>
      </c>
      <c r="G294">
        <f t="shared" si="9"/>
        <v>0</v>
      </c>
      <c r="H294">
        <v>2</v>
      </c>
      <c r="I294">
        <v>0</v>
      </c>
      <c r="J294">
        <f>SUM($H$32:H294)</f>
        <v>6214</v>
      </c>
      <c r="K294">
        <f>SUM($I$32:I294)</f>
        <v>442</v>
      </c>
      <c r="L294">
        <v>25</v>
      </c>
      <c r="M294">
        <v>129921</v>
      </c>
    </row>
    <row r="295" spans="1:13" ht="15" customHeight="1" x14ac:dyDescent="0.25">
      <c r="A295" t="s">
        <v>318</v>
      </c>
      <c r="B295">
        <v>2</v>
      </c>
      <c r="C295">
        <v>2</v>
      </c>
      <c r="D295">
        <f t="shared" si="8"/>
        <v>0</v>
      </c>
      <c r="E295">
        <v>3842</v>
      </c>
      <c r="F295">
        <v>3842</v>
      </c>
      <c r="G295">
        <f t="shared" si="9"/>
        <v>0</v>
      </c>
      <c r="H295">
        <v>2</v>
      </c>
      <c r="I295">
        <v>0</v>
      </c>
      <c r="J295">
        <f>SUM($H$32:H295)</f>
        <v>6216</v>
      </c>
      <c r="K295">
        <f>SUM($I$32:I295)</f>
        <v>442</v>
      </c>
      <c r="L295">
        <v>24</v>
      </c>
      <c r="M295">
        <v>129945</v>
      </c>
    </row>
    <row r="296" spans="1:13" ht="15" customHeight="1" x14ac:dyDescent="0.25">
      <c r="A296" t="s">
        <v>319</v>
      </c>
      <c r="B296">
        <v>1</v>
      </c>
      <c r="C296">
        <v>1</v>
      </c>
      <c r="D296">
        <f t="shared" si="8"/>
        <v>0</v>
      </c>
      <c r="E296">
        <v>3842</v>
      </c>
      <c r="F296">
        <v>3842</v>
      </c>
      <c r="G296">
        <f t="shared" si="9"/>
        <v>0</v>
      </c>
      <c r="H296">
        <v>0</v>
      </c>
      <c r="I296">
        <v>0</v>
      </c>
      <c r="J296">
        <f>SUM($H$32:H296)</f>
        <v>6216</v>
      </c>
      <c r="K296">
        <f>SUM($I$32:I296)</f>
        <v>442</v>
      </c>
      <c r="L296">
        <v>4</v>
      </c>
      <c r="M296">
        <v>129949</v>
      </c>
    </row>
    <row r="297" spans="1:13" ht="15" customHeight="1" x14ac:dyDescent="0.25">
      <c r="A297" t="s">
        <v>320</v>
      </c>
      <c r="B297">
        <v>2</v>
      </c>
      <c r="C297">
        <v>1</v>
      </c>
      <c r="D297">
        <f t="shared" si="8"/>
        <v>1</v>
      </c>
      <c r="E297">
        <v>3842</v>
      </c>
      <c r="F297">
        <v>3833</v>
      </c>
      <c r="G297">
        <f t="shared" si="9"/>
        <v>9</v>
      </c>
      <c r="H297">
        <v>2</v>
      </c>
      <c r="I297">
        <v>1</v>
      </c>
      <c r="J297">
        <f>SUM($H$32:H297)</f>
        <v>6218</v>
      </c>
      <c r="K297">
        <f>SUM($I$32:I297)</f>
        <v>443</v>
      </c>
      <c r="L297">
        <v>135</v>
      </c>
      <c r="M297">
        <v>130084</v>
      </c>
    </row>
    <row r="298" spans="1:13" ht="15" customHeight="1" x14ac:dyDescent="0.25">
      <c r="A298" t="s">
        <v>321</v>
      </c>
      <c r="B298">
        <v>1</v>
      </c>
      <c r="C298">
        <v>1</v>
      </c>
      <c r="D298">
        <f t="shared" si="8"/>
        <v>0</v>
      </c>
      <c r="E298">
        <v>3833</v>
      </c>
      <c r="F298">
        <v>3833</v>
      </c>
      <c r="G298">
        <f t="shared" si="9"/>
        <v>0</v>
      </c>
      <c r="H298">
        <v>0</v>
      </c>
      <c r="I298">
        <v>0</v>
      </c>
      <c r="J298">
        <f>SUM($H$32:H298)</f>
        <v>6218</v>
      </c>
      <c r="K298">
        <f>SUM($I$32:I298)</f>
        <v>443</v>
      </c>
      <c r="L298">
        <v>4</v>
      </c>
      <c r="M298">
        <v>130088</v>
      </c>
    </row>
    <row r="299" spans="1:13" ht="15" customHeight="1" x14ac:dyDescent="0.25">
      <c r="A299" t="s">
        <v>322</v>
      </c>
      <c r="B299">
        <v>1</v>
      </c>
      <c r="C299">
        <v>1</v>
      </c>
      <c r="D299">
        <f t="shared" si="8"/>
        <v>0</v>
      </c>
      <c r="E299">
        <v>3833</v>
      </c>
      <c r="F299">
        <v>3833</v>
      </c>
      <c r="G299">
        <f t="shared" si="9"/>
        <v>0</v>
      </c>
      <c r="H299">
        <v>0</v>
      </c>
      <c r="I299">
        <v>0</v>
      </c>
      <c r="J299">
        <f>SUM($H$32:H299)</f>
        <v>6218</v>
      </c>
      <c r="K299">
        <f>SUM($I$32:I299)</f>
        <v>443</v>
      </c>
      <c r="L299">
        <v>5</v>
      </c>
      <c r="M299">
        <v>130093</v>
      </c>
    </row>
    <row r="300" spans="1:13" ht="15" customHeight="1" x14ac:dyDescent="0.25">
      <c r="A300" t="s">
        <v>323</v>
      </c>
      <c r="B300">
        <v>3</v>
      </c>
      <c r="C300">
        <v>2</v>
      </c>
      <c r="D300">
        <f t="shared" si="8"/>
        <v>1</v>
      </c>
      <c r="E300">
        <v>3833</v>
      </c>
      <c r="F300">
        <v>3832</v>
      </c>
      <c r="G300">
        <f t="shared" si="9"/>
        <v>1</v>
      </c>
      <c r="H300">
        <v>7</v>
      </c>
      <c r="I300">
        <v>1</v>
      </c>
      <c r="J300">
        <f>SUM($H$32:H300)</f>
        <v>6225</v>
      </c>
      <c r="K300">
        <f>SUM($I$32:I300)</f>
        <v>444</v>
      </c>
      <c r="L300">
        <v>171</v>
      </c>
      <c r="M300">
        <v>130264</v>
      </c>
    </row>
    <row r="301" spans="1:13" ht="15" customHeight="1" x14ac:dyDescent="0.25">
      <c r="A301" t="s">
        <v>324</v>
      </c>
      <c r="B301">
        <v>4</v>
      </c>
      <c r="C301">
        <v>3</v>
      </c>
      <c r="D301">
        <f t="shared" si="8"/>
        <v>1</v>
      </c>
      <c r="E301">
        <v>3832</v>
      </c>
      <c r="F301">
        <v>3831</v>
      </c>
      <c r="G301">
        <f t="shared" si="9"/>
        <v>1</v>
      </c>
      <c r="H301">
        <v>9</v>
      </c>
      <c r="I301">
        <v>1</v>
      </c>
      <c r="J301">
        <f>SUM($H$32:H301)</f>
        <v>6234</v>
      </c>
      <c r="K301">
        <f>SUM($I$32:I301)</f>
        <v>445</v>
      </c>
      <c r="L301">
        <v>402</v>
      </c>
      <c r="M301">
        <v>130666</v>
      </c>
    </row>
    <row r="302" spans="1:13" ht="15" customHeight="1" x14ac:dyDescent="0.25">
      <c r="A302" t="s">
        <v>325</v>
      </c>
      <c r="B302">
        <v>1</v>
      </c>
      <c r="C302">
        <v>1</v>
      </c>
      <c r="D302">
        <f t="shared" si="8"/>
        <v>0</v>
      </c>
      <c r="E302">
        <v>3831</v>
      </c>
      <c r="F302">
        <v>3831</v>
      </c>
      <c r="G302">
        <f t="shared" si="9"/>
        <v>0</v>
      </c>
      <c r="H302">
        <v>0</v>
      </c>
      <c r="I302">
        <v>0</v>
      </c>
      <c r="J302">
        <f>SUM($H$32:H302)</f>
        <v>6234</v>
      </c>
      <c r="K302">
        <f>SUM($I$32:I302)</f>
        <v>445</v>
      </c>
      <c r="L302">
        <v>5</v>
      </c>
      <c r="M302">
        <v>130671</v>
      </c>
    </row>
    <row r="303" spans="1:13" ht="15" customHeight="1" x14ac:dyDescent="0.25">
      <c r="A303" t="s">
        <v>326</v>
      </c>
      <c r="B303">
        <v>1</v>
      </c>
      <c r="C303">
        <v>1</v>
      </c>
      <c r="D303">
        <f t="shared" si="8"/>
        <v>0</v>
      </c>
      <c r="E303">
        <v>3831</v>
      </c>
      <c r="F303">
        <v>3831</v>
      </c>
      <c r="G303">
        <f t="shared" si="9"/>
        <v>0</v>
      </c>
      <c r="H303">
        <v>0</v>
      </c>
      <c r="I303">
        <v>0</v>
      </c>
      <c r="J303">
        <f>SUM($H$32:H303)</f>
        <v>6234</v>
      </c>
      <c r="K303">
        <f>SUM($I$32:I303)</f>
        <v>445</v>
      </c>
      <c r="L303">
        <v>4</v>
      </c>
      <c r="M303">
        <v>130675</v>
      </c>
    </row>
    <row r="304" spans="1:13" ht="15" customHeight="1" x14ac:dyDescent="0.25">
      <c r="A304" t="s">
        <v>327</v>
      </c>
      <c r="B304">
        <v>3</v>
      </c>
      <c r="C304">
        <v>2</v>
      </c>
      <c r="D304">
        <f t="shared" si="8"/>
        <v>1</v>
      </c>
      <c r="E304">
        <v>3831</v>
      </c>
      <c r="F304">
        <v>3830</v>
      </c>
      <c r="G304">
        <f t="shared" si="9"/>
        <v>1</v>
      </c>
      <c r="H304">
        <v>7</v>
      </c>
      <c r="I304">
        <v>1</v>
      </c>
      <c r="J304">
        <f>SUM($H$32:H304)</f>
        <v>6241</v>
      </c>
      <c r="K304">
        <f>SUM($I$32:I304)</f>
        <v>446</v>
      </c>
      <c r="L304">
        <v>167</v>
      </c>
      <c r="M304">
        <v>130842</v>
      </c>
    </row>
    <row r="305" spans="1:13" ht="15" customHeight="1" x14ac:dyDescent="0.25">
      <c r="A305" t="s">
        <v>328</v>
      </c>
      <c r="B305">
        <v>1</v>
      </c>
      <c r="C305">
        <v>1</v>
      </c>
      <c r="D305">
        <f t="shared" si="8"/>
        <v>0</v>
      </c>
      <c r="E305">
        <v>3830</v>
      </c>
      <c r="F305">
        <v>3830</v>
      </c>
      <c r="G305">
        <f t="shared" si="9"/>
        <v>0</v>
      </c>
      <c r="H305">
        <v>0</v>
      </c>
      <c r="I305">
        <v>0</v>
      </c>
      <c r="J305">
        <f>SUM($H$32:H305)</f>
        <v>6241</v>
      </c>
      <c r="K305">
        <f>SUM($I$32:I305)</f>
        <v>446</v>
      </c>
      <c r="L305">
        <v>5</v>
      </c>
      <c r="M305">
        <v>130847</v>
      </c>
    </row>
    <row r="306" spans="1:13" ht="15" customHeight="1" x14ac:dyDescent="0.25">
      <c r="A306" t="s">
        <v>329</v>
      </c>
      <c r="B306">
        <v>2</v>
      </c>
      <c r="C306">
        <v>2</v>
      </c>
      <c r="D306">
        <f t="shared" si="8"/>
        <v>0</v>
      </c>
      <c r="E306">
        <v>3830</v>
      </c>
      <c r="F306">
        <v>3830</v>
      </c>
      <c r="G306">
        <f t="shared" si="9"/>
        <v>0</v>
      </c>
      <c r="H306">
        <v>2</v>
      </c>
      <c r="I306">
        <v>0</v>
      </c>
      <c r="J306">
        <f>SUM($H$32:H306)</f>
        <v>6243</v>
      </c>
      <c r="K306">
        <f>SUM($I$32:I306)</f>
        <v>446</v>
      </c>
      <c r="L306">
        <v>25</v>
      </c>
      <c r="M306">
        <v>130872</v>
      </c>
    </row>
    <row r="307" spans="1:13" ht="15" customHeight="1" x14ac:dyDescent="0.25">
      <c r="A307" t="s">
        <v>330</v>
      </c>
      <c r="B307">
        <v>1</v>
      </c>
      <c r="C307">
        <v>1</v>
      </c>
      <c r="D307">
        <f t="shared" si="8"/>
        <v>0</v>
      </c>
      <c r="E307">
        <v>3830</v>
      </c>
      <c r="F307">
        <v>3830</v>
      </c>
      <c r="G307">
        <f t="shared" si="9"/>
        <v>0</v>
      </c>
      <c r="H307">
        <v>0</v>
      </c>
      <c r="I307">
        <v>0</v>
      </c>
      <c r="J307">
        <f>SUM($H$32:H307)</f>
        <v>6243</v>
      </c>
      <c r="K307">
        <f>SUM($I$32:I307)</f>
        <v>446</v>
      </c>
      <c r="L307">
        <v>3</v>
      </c>
      <c r="M307">
        <v>130875</v>
      </c>
    </row>
    <row r="308" spans="1:13" ht="15" customHeight="1" x14ac:dyDescent="0.25">
      <c r="A308" t="s">
        <v>331</v>
      </c>
      <c r="B308">
        <v>1</v>
      </c>
      <c r="C308">
        <v>1</v>
      </c>
      <c r="D308">
        <f t="shared" si="8"/>
        <v>0</v>
      </c>
      <c r="E308">
        <v>3830</v>
      </c>
      <c r="F308">
        <v>3830</v>
      </c>
      <c r="G308">
        <f t="shared" si="9"/>
        <v>0</v>
      </c>
      <c r="H308">
        <v>0</v>
      </c>
      <c r="I308">
        <v>0</v>
      </c>
      <c r="J308">
        <f>SUM($H$32:H308)</f>
        <v>6243</v>
      </c>
      <c r="K308">
        <f>SUM($I$32:I308)</f>
        <v>446</v>
      </c>
      <c r="L308">
        <v>3</v>
      </c>
      <c r="M308">
        <v>130878</v>
      </c>
    </row>
    <row r="309" spans="1:13" ht="15" customHeight="1" x14ac:dyDescent="0.25">
      <c r="A309" t="s">
        <v>332</v>
      </c>
      <c r="B309">
        <v>2</v>
      </c>
      <c r="C309">
        <v>1</v>
      </c>
      <c r="D309">
        <f t="shared" si="8"/>
        <v>1</v>
      </c>
      <c r="E309">
        <v>3830</v>
      </c>
      <c r="F309">
        <v>3824</v>
      </c>
      <c r="G309">
        <f t="shared" si="9"/>
        <v>6</v>
      </c>
      <c r="H309">
        <v>2</v>
      </c>
      <c r="I309">
        <v>2</v>
      </c>
      <c r="J309">
        <f>SUM($H$32:H309)</f>
        <v>6245</v>
      </c>
      <c r="K309">
        <f>SUM($I$32:I309)</f>
        <v>448</v>
      </c>
      <c r="L309">
        <v>128</v>
      </c>
      <c r="M309">
        <v>131006</v>
      </c>
    </row>
    <row r="310" spans="1:13" ht="15" customHeight="1" x14ac:dyDescent="0.25">
      <c r="A310" t="s">
        <v>333</v>
      </c>
      <c r="B310">
        <v>5</v>
      </c>
      <c r="C310">
        <v>1</v>
      </c>
      <c r="D310">
        <f t="shared" si="8"/>
        <v>4</v>
      </c>
      <c r="E310">
        <v>3824</v>
      </c>
      <c r="F310">
        <v>3806</v>
      </c>
      <c r="G310">
        <f t="shared" si="9"/>
        <v>18</v>
      </c>
      <c r="H310">
        <v>4</v>
      </c>
      <c r="I310">
        <v>3</v>
      </c>
      <c r="J310">
        <f>SUM($H$32:H310)</f>
        <v>6249</v>
      </c>
      <c r="K310">
        <f>SUM($I$32:I310)</f>
        <v>451</v>
      </c>
      <c r="L310">
        <v>274</v>
      </c>
      <c r="M310">
        <v>131280</v>
      </c>
    </row>
    <row r="311" spans="1:13" ht="15" customHeight="1" x14ac:dyDescent="0.25">
      <c r="A311" t="s">
        <v>334</v>
      </c>
      <c r="B311">
        <v>3</v>
      </c>
      <c r="C311">
        <v>1</v>
      </c>
      <c r="D311">
        <f t="shared" si="8"/>
        <v>2</v>
      </c>
      <c r="E311">
        <v>3806</v>
      </c>
      <c r="F311">
        <v>3793</v>
      </c>
      <c r="G311">
        <f t="shared" si="9"/>
        <v>13</v>
      </c>
      <c r="H311">
        <v>4</v>
      </c>
      <c r="I311">
        <v>4</v>
      </c>
      <c r="J311">
        <f>SUM($H$32:H311)</f>
        <v>6253</v>
      </c>
      <c r="K311">
        <f>SUM($I$32:I311)</f>
        <v>455</v>
      </c>
      <c r="L311">
        <v>262</v>
      </c>
      <c r="M311">
        <v>131543</v>
      </c>
    </row>
    <row r="312" spans="1:13" ht="15" customHeight="1" x14ac:dyDescent="0.25">
      <c r="A312" t="s">
        <v>335</v>
      </c>
      <c r="B312">
        <v>3</v>
      </c>
      <c r="C312">
        <v>2</v>
      </c>
      <c r="D312">
        <f t="shared" si="8"/>
        <v>1</v>
      </c>
      <c r="E312">
        <v>3793</v>
      </c>
      <c r="F312">
        <v>3792</v>
      </c>
      <c r="G312">
        <f t="shared" si="9"/>
        <v>1</v>
      </c>
      <c r="H312">
        <v>7</v>
      </c>
      <c r="I312">
        <v>2</v>
      </c>
      <c r="J312">
        <f>SUM($H$32:H312)</f>
        <v>6260</v>
      </c>
      <c r="K312">
        <f>SUM($I$32:I312)</f>
        <v>457</v>
      </c>
      <c r="L312">
        <v>176</v>
      </c>
      <c r="M312">
        <v>131719</v>
      </c>
    </row>
    <row r="313" spans="1:13" ht="15" customHeight="1" x14ac:dyDescent="0.25">
      <c r="A313" t="s">
        <v>336</v>
      </c>
      <c r="B313">
        <v>2</v>
      </c>
      <c r="C313">
        <v>1</v>
      </c>
      <c r="D313">
        <f t="shared" si="8"/>
        <v>1</v>
      </c>
      <c r="E313">
        <v>3792</v>
      </c>
      <c r="F313">
        <v>3783</v>
      </c>
      <c r="G313">
        <f t="shared" si="9"/>
        <v>9</v>
      </c>
      <c r="H313">
        <v>2</v>
      </c>
      <c r="I313">
        <v>1</v>
      </c>
      <c r="J313">
        <f>SUM($H$32:H313)</f>
        <v>6262</v>
      </c>
      <c r="K313">
        <f>SUM($I$32:I313)</f>
        <v>458</v>
      </c>
      <c r="L313">
        <v>138</v>
      </c>
      <c r="M313">
        <v>131857</v>
      </c>
    </row>
    <row r="314" spans="1:13" ht="15" customHeight="1" x14ac:dyDescent="0.25">
      <c r="A314" t="s">
        <v>337</v>
      </c>
      <c r="B314">
        <v>15</v>
      </c>
      <c r="C314">
        <v>4</v>
      </c>
      <c r="D314">
        <f t="shared" si="8"/>
        <v>11</v>
      </c>
      <c r="E314">
        <v>3783</v>
      </c>
      <c r="F314">
        <v>3681</v>
      </c>
      <c r="G314">
        <f t="shared" si="9"/>
        <v>102</v>
      </c>
      <c r="H314">
        <v>33</v>
      </c>
      <c r="I314">
        <v>7</v>
      </c>
      <c r="J314">
        <f>SUM($H$32:H314)</f>
        <v>6295</v>
      </c>
      <c r="K314">
        <f>SUM($I$32:I314)</f>
        <v>465</v>
      </c>
      <c r="L314">
        <v>1187</v>
      </c>
      <c r="M314">
        <v>133044</v>
      </c>
    </row>
    <row r="315" spans="1:13" ht="15" customHeight="1" x14ac:dyDescent="0.25">
      <c r="A315" t="s">
        <v>338</v>
      </c>
      <c r="B315">
        <v>24</v>
      </c>
      <c r="C315">
        <v>4</v>
      </c>
      <c r="D315">
        <f t="shared" si="8"/>
        <v>20</v>
      </c>
      <c r="E315">
        <v>3681</v>
      </c>
      <c r="F315">
        <v>3430</v>
      </c>
      <c r="G315">
        <f t="shared" si="9"/>
        <v>251</v>
      </c>
      <c r="H315">
        <v>40</v>
      </c>
      <c r="I315">
        <v>9</v>
      </c>
      <c r="J315">
        <f>SUM($H$32:H315)</f>
        <v>6335</v>
      </c>
      <c r="K315">
        <f>SUM($I$32:I315)</f>
        <v>474</v>
      </c>
      <c r="L315">
        <v>1410</v>
      </c>
      <c r="M315">
        <v>134454</v>
      </c>
    </row>
    <row r="316" spans="1:13" ht="15" customHeight="1" x14ac:dyDescent="0.25">
      <c r="A316" t="s">
        <v>339</v>
      </c>
      <c r="B316">
        <v>1</v>
      </c>
      <c r="C316">
        <v>1</v>
      </c>
      <c r="D316">
        <f t="shared" si="8"/>
        <v>0</v>
      </c>
      <c r="E316">
        <v>3430</v>
      </c>
      <c r="F316">
        <v>3430</v>
      </c>
      <c r="G316">
        <f t="shared" si="9"/>
        <v>0</v>
      </c>
      <c r="H316">
        <v>0</v>
      </c>
      <c r="I316">
        <v>0</v>
      </c>
      <c r="J316">
        <f>SUM($H$32:H316)</f>
        <v>6335</v>
      </c>
      <c r="K316">
        <f>SUM($I$32:I316)</f>
        <v>474</v>
      </c>
      <c r="L316">
        <v>4</v>
      </c>
      <c r="M316">
        <v>134458</v>
      </c>
    </row>
    <row r="317" spans="1:13" ht="15" customHeight="1" x14ac:dyDescent="0.25">
      <c r="A317" t="s">
        <v>340</v>
      </c>
      <c r="B317">
        <v>2</v>
      </c>
      <c r="C317">
        <v>2</v>
      </c>
      <c r="D317">
        <f t="shared" si="8"/>
        <v>0</v>
      </c>
      <c r="E317">
        <v>3430</v>
      </c>
      <c r="F317">
        <v>3430</v>
      </c>
      <c r="G317">
        <f t="shared" si="9"/>
        <v>0</v>
      </c>
      <c r="H317">
        <v>2</v>
      </c>
      <c r="I317">
        <v>0</v>
      </c>
      <c r="J317">
        <f>SUM($H$32:H317)</f>
        <v>6337</v>
      </c>
      <c r="K317">
        <f>SUM($I$32:I317)</f>
        <v>474</v>
      </c>
      <c r="L317">
        <v>23</v>
      </c>
      <c r="M317">
        <v>134481</v>
      </c>
    </row>
    <row r="318" spans="1:13" ht="15" customHeight="1" x14ac:dyDescent="0.25">
      <c r="A318" t="s">
        <v>341</v>
      </c>
      <c r="B318">
        <v>4</v>
      </c>
      <c r="C318">
        <v>2</v>
      </c>
      <c r="D318">
        <f t="shared" si="8"/>
        <v>2</v>
      </c>
      <c r="E318">
        <v>3430</v>
      </c>
      <c r="F318">
        <v>3405</v>
      </c>
      <c r="G318">
        <f t="shared" si="9"/>
        <v>25</v>
      </c>
      <c r="H318">
        <v>4</v>
      </c>
      <c r="I318">
        <v>1</v>
      </c>
      <c r="J318">
        <f>SUM($H$32:H318)</f>
        <v>6341</v>
      </c>
      <c r="K318">
        <f>SUM($I$32:I318)</f>
        <v>475</v>
      </c>
      <c r="L318">
        <v>296</v>
      </c>
      <c r="M318">
        <v>134777</v>
      </c>
    </row>
    <row r="319" spans="1:13" ht="15" customHeight="1" x14ac:dyDescent="0.25">
      <c r="A319" t="s">
        <v>342</v>
      </c>
      <c r="B319">
        <v>1</v>
      </c>
      <c r="C319">
        <v>1</v>
      </c>
      <c r="D319">
        <f t="shared" si="8"/>
        <v>0</v>
      </c>
      <c r="E319">
        <v>3405</v>
      </c>
      <c r="F319">
        <v>3405</v>
      </c>
      <c r="G319">
        <f t="shared" si="9"/>
        <v>0</v>
      </c>
      <c r="H319">
        <v>0</v>
      </c>
      <c r="I319">
        <v>0</v>
      </c>
      <c r="J319">
        <f>SUM($H$32:H319)</f>
        <v>6341</v>
      </c>
      <c r="K319">
        <f>SUM($I$32:I319)</f>
        <v>475</v>
      </c>
      <c r="L319">
        <v>4</v>
      </c>
      <c r="M319">
        <v>134781</v>
      </c>
    </row>
    <row r="320" spans="1:13" ht="15" customHeight="1" x14ac:dyDescent="0.25">
      <c r="A320" t="s">
        <v>343</v>
      </c>
      <c r="B320">
        <v>4</v>
      </c>
      <c r="C320">
        <v>2</v>
      </c>
      <c r="D320">
        <f t="shared" si="8"/>
        <v>2</v>
      </c>
      <c r="E320">
        <v>3405</v>
      </c>
      <c r="F320">
        <v>3369</v>
      </c>
      <c r="G320">
        <f t="shared" si="9"/>
        <v>36</v>
      </c>
      <c r="H320">
        <v>11</v>
      </c>
      <c r="I320">
        <v>2</v>
      </c>
      <c r="J320">
        <f>SUM($H$32:H320)</f>
        <v>6352</v>
      </c>
      <c r="K320">
        <f>SUM($I$32:I320)</f>
        <v>477</v>
      </c>
      <c r="L320">
        <v>296</v>
      </c>
      <c r="M320">
        <v>135077</v>
      </c>
    </row>
    <row r="321" spans="1:13" ht="15" customHeight="1" x14ac:dyDescent="0.25">
      <c r="A321" t="s">
        <v>344</v>
      </c>
      <c r="B321">
        <v>6</v>
      </c>
      <c r="C321">
        <v>1</v>
      </c>
      <c r="D321">
        <f t="shared" si="8"/>
        <v>5</v>
      </c>
      <c r="E321">
        <v>3369</v>
      </c>
      <c r="F321">
        <v>3278</v>
      </c>
      <c r="G321">
        <f t="shared" si="9"/>
        <v>91</v>
      </c>
      <c r="H321">
        <v>6</v>
      </c>
      <c r="I321">
        <v>5</v>
      </c>
      <c r="J321">
        <f>SUM($H$32:H321)</f>
        <v>6358</v>
      </c>
      <c r="K321">
        <f>SUM($I$32:I321)</f>
        <v>482</v>
      </c>
      <c r="L321">
        <v>505</v>
      </c>
      <c r="M321">
        <v>135582</v>
      </c>
    </row>
    <row r="322" spans="1:13" ht="15" customHeight="1" x14ac:dyDescent="0.25">
      <c r="A322" t="s">
        <v>345</v>
      </c>
      <c r="B322">
        <v>1</v>
      </c>
      <c r="C322">
        <v>1</v>
      </c>
      <c r="D322">
        <f t="shared" si="8"/>
        <v>0</v>
      </c>
      <c r="E322">
        <v>3278</v>
      </c>
      <c r="F322">
        <v>3278</v>
      </c>
      <c r="G322">
        <f t="shared" si="9"/>
        <v>0</v>
      </c>
      <c r="H322">
        <v>0</v>
      </c>
      <c r="I322">
        <v>1</v>
      </c>
      <c r="J322">
        <f>SUM($H$32:H322)</f>
        <v>6358</v>
      </c>
      <c r="K322">
        <f>SUM($I$32:I322)</f>
        <v>483</v>
      </c>
      <c r="L322">
        <v>4</v>
      </c>
      <c r="M322">
        <v>135586</v>
      </c>
    </row>
    <row r="323" spans="1:13" ht="15" customHeight="1" x14ac:dyDescent="0.25">
      <c r="A323" t="s">
        <v>346</v>
      </c>
      <c r="B323">
        <v>2</v>
      </c>
      <c r="C323">
        <v>2</v>
      </c>
      <c r="D323">
        <f t="shared" si="8"/>
        <v>0</v>
      </c>
      <c r="E323">
        <v>3278</v>
      </c>
      <c r="F323">
        <v>3278</v>
      </c>
      <c r="G323">
        <f t="shared" si="9"/>
        <v>0</v>
      </c>
      <c r="H323">
        <v>2</v>
      </c>
      <c r="I323">
        <v>0</v>
      </c>
      <c r="J323">
        <f>SUM($H$32:H323)</f>
        <v>6360</v>
      </c>
      <c r="K323">
        <f>SUM($I$32:I323)</f>
        <v>483</v>
      </c>
      <c r="L323">
        <v>21</v>
      </c>
      <c r="M323">
        <v>135607</v>
      </c>
    </row>
    <row r="324" spans="1:13" ht="15" customHeight="1" x14ac:dyDescent="0.25">
      <c r="A324" t="s">
        <v>347</v>
      </c>
      <c r="B324">
        <v>1</v>
      </c>
      <c r="C324">
        <v>1</v>
      </c>
      <c r="D324">
        <f t="shared" si="8"/>
        <v>0</v>
      </c>
      <c r="E324">
        <v>3278</v>
      </c>
      <c r="F324">
        <v>3278</v>
      </c>
      <c r="G324">
        <f t="shared" si="9"/>
        <v>0</v>
      </c>
      <c r="H324">
        <v>0</v>
      </c>
      <c r="I324">
        <v>0</v>
      </c>
      <c r="J324">
        <f>SUM($H$32:H324)</f>
        <v>6360</v>
      </c>
      <c r="K324">
        <f>SUM($I$32:I324)</f>
        <v>483</v>
      </c>
      <c r="L324">
        <v>1</v>
      </c>
      <c r="M324">
        <v>135608</v>
      </c>
    </row>
    <row r="325" spans="1:13" ht="15" customHeight="1" x14ac:dyDescent="0.25">
      <c r="A325" t="s">
        <v>348</v>
      </c>
      <c r="B325">
        <v>1</v>
      </c>
      <c r="C325">
        <v>1</v>
      </c>
      <c r="D325">
        <f t="shared" si="8"/>
        <v>0</v>
      </c>
      <c r="E325">
        <v>3278</v>
      </c>
      <c r="F325">
        <v>3278</v>
      </c>
      <c r="G325">
        <f t="shared" si="9"/>
        <v>0</v>
      </c>
      <c r="H325">
        <v>0</v>
      </c>
      <c r="I325">
        <v>0</v>
      </c>
      <c r="J325">
        <f>SUM($H$32:H325)</f>
        <v>6360</v>
      </c>
      <c r="K325">
        <f>SUM($I$32:I325)</f>
        <v>483</v>
      </c>
      <c r="L325">
        <v>2</v>
      </c>
      <c r="M325">
        <v>135610</v>
      </c>
    </row>
    <row r="326" spans="1:13" ht="15" customHeight="1" x14ac:dyDescent="0.25">
      <c r="A326" t="s">
        <v>349</v>
      </c>
      <c r="B326">
        <v>4</v>
      </c>
      <c r="C326">
        <v>1</v>
      </c>
      <c r="D326">
        <f t="shared" si="8"/>
        <v>3</v>
      </c>
      <c r="E326">
        <v>3278</v>
      </c>
      <c r="F326">
        <v>3261</v>
      </c>
      <c r="G326">
        <f t="shared" si="9"/>
        <v>17</v>
      </c>
      <c r="H326">
        <v>4</v>
      </c>
      <c r="I326">
        <v>3</v>
      </c>
      <c r="J326">
        <f>SUM($H$32:H326)</f>
        <v>6364</v>
      </c>
      <c r="K326">
        <f>SUM($I$32:I326)</f>
        <v>486</v>
      </c>
      <c r="L326">
        <v>248</v>
      </c>
      <c r="M326">
        <v>135858</v>
      </c>
    </row>
    <row r="327" spans="1:13" ht="15" customHeight="1" x14ac:dyDescent="0.25">
      <c r="A327" t="s">
        <v>350</v>
      </c>
      <c r="B327">
        <v>3</v>
      </c>
      <c r="C327">
        <v>3</v>
      </c>
      <c r="D327">
        <f t="shared" si="8"/>
        <v>0</v>
      </c>
      <c r="E327">
        <v>3261</v>
      </c>
      <c r="F327">
        <v>3261</v>
      </c>
      <c r="G327">
        <f t="shared" si="9"/>
        <v>0</v>
      </c>
      <c r="H327">
        <v>5</v>
      </c>
      <c r="I327">
        <v>1</v>
      </c>
      <c r="J327">
        <f>SUM($H$32:H327)</f>
        <v>6369</v>
      </c>
      <c r="K327">
        <f>SUM($I$32:I327)</f>
        <v>487</v>
      </c>
      <c r="L327">
        <v>141</v>
      </c>
      <c r="M327">
        <v>135999</v>
      </c>
    </row>
    <row r="328" spans="1:13" ht="15" customHeight="1" x14ac:dyDescent="0.25">
      <c r="A328" t="s">
        <v>351</v>
      </c>
      <c r="B328">
        <v>6</v>
      </c>
      <c r="C328">
        <v>3</v>
      </c>
      <c r="D328">
        <f t="shared" si="8"/>
        <v>3</v>
      </c>
      <c r="E328">
        <v>3261</v>
      </c>
      <c r="F328">
        <v>3235</v>
      </c>
      <c r="G328">
        <f t="shared" si="9"/>
        <v>26</v>
      </c>
      <c r="H328">
        <v>21</v>
      </c>
      <c r="I328">
        <v>4</v>
      </c>
      <c r="J328">
        <f>SUM($H$32:H328)</f>
        <v>6390</v>
      </c>
      <c r="K328">
        <f>SUM($I$32:I328)</f>
        <v>491</v>
      </c>
      <c r="L328">
        <v>717</v>
      </c>
      <c r="M328">
        <v>136716</v>
      </c>
    </row>
    <row r="329" spans="1:13" ht="15" customHeight="1" x14ac:dyDescent="0.25">
      <c r="A329" t="s">
        <v>352</v>
      </c>
      <c r="B329">
        <v>1</v>
      </c>
      <c r="C329">
        <v>1</v>
      </c>
      <c r="D329">
        <f t="shared" si="8"/>
        <v>0</v>
      </c>
      <c r="E329">
        <v>3235</v>
      </c>
      <c r="F329">
        <v>3235</v>
      </c>
      <c r="G329">
        <f t="shared" si="9"/>
        <v>0</v>
      </c>
      <c r="H329">
        <v>0</v>
      </c>
      <c r="I329">
        <v>0</v>
      </c>
      <c r="J329">
        <f>SUM($H$32:H329)</f>
        <v>6390</v>
      </c>
      <c r="K329">
        <f>SUM($I$32:I329)</f>
        <v>491</v>
      </c>
      <c r="L329">
        <v>3</v>
      </c>
      <c r="M329">
        <v>136719</v>
      </c>
    </row>
    <row r="330" spans="1:13" ht="15" customHeight="1" x14ac:dyDescent="0.25">
      <c r="A330" t="s">
        <v>353</v>
      </c>
      <c r="B330">
        <v>1</v>
      </c>
      <c r="C330">
        <v>1</v>
      </c>
      <c r="D330">
        <f t="shared" si="8"/>
        <v>0</v>
      </c>
      <c r="E330">
        <v>3235</v>
      </c>
      <c r="F330">
        <v>3235</v>
      </c>
      <c r="G330">
        <f t="shared" si="9"/>
        <v>0</v>
      </c>
      <c r="H330">
        <v>0</v>
      </c>
      <c r="I330">
        <v>0</v>
      </c>
      <c r="J330">
        <f>SUM($H$32:H330)</f>
        <v>6390</v>
      </c>
      <c r="K330">
        <f>SUM($I$32:I330)</f>
        <v>491</v>
      </c>
      <c r="L330">
        <v>3</v>
      </c>
      <c r="M330">
        <v>136722</v>
      </c>
    </row>
    <row r="331" spans="1:13" ht="15" customHeight="1" x14ac:dyDescent="0.25">
      <c r="A331" t="s">
        <v>354</v>
      </c>
      <c r="B331">
        <v>1</v>
      </c>
      <c r="C331">
        <v>1</v>
      </c>
      <c r="D331">
        <f t="shared" si="8"/>
        <v>0</v>
      </c>
      <c r="E331">
        <v>3235</v>
      </c>
      <c r="F331">
        <v>3235</v>
      </c>
      <c r="G331">
        <f t="shared" si="9"/>
        <v>0</v>
      </c>
      <c r="H331">
        <v>0</v>
      </c>
      <c r="I331">
        <v>0</v>
      </c>
      <c r="J331">
        <f>SUM($H$32:H331)</f>
        <v>6390</v>
      </c>
      <c r="K331">
        <f>SUM($I$32:I331)</f>
        <v>491</v>
      </c>
      <c r="L331">
        <v>3</v>
      </c>
      <c r="M331">
        <v>136725</v>
      </c>
    </row>
    <row r="332" spans="1:13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3235</v>
      </c>
      <c r="F332">
        <v>3235</v>
      </c>
      <c r="G332">
        <f t="shared" si="9"/>
        <v>0</v>
      </c>
      <c r="H332">
        <v>5</v>
      </c>
      <c r="I332">
        <v>0</v>
      </c>
      <c r="J332">
        <f>SUM($H$32:H332)</f>
        <v>6395</v>
      </c>
      <c r="K332">
        <f>SUM($I$32:I332)</f>
        <v>491</v>
      </c>
      <c r="L332">
        <v>268</v>
      </c>
      <c r="M332">
        <v>136993</v>
      </c>
    </row>
    <row r="333" spans="1:13" ht="15" customHeight="1" x14ac:dyDescent="0.25">
      <c r="A333" t="s">
        <v>356</v>
      </c>
      <c r="B333">
        <v>2</v>
      </c>
      <c r="C333">
        <v>2</v>
      </c>
      <c r="D333">
        <f t="shared" si="8"/>
        <v>0</v>
      </c>
      <c r="E333">
        <v>3235</v>
      </c>
      <c r="F333">
        <v>3235</v>
      </c>
      <c r="G333">
        <f t="shared" si="9"/>
        <v>0</v>
      </c>
      <c r="H333">
        <v>2</v>
      </c>
      <c r="I333">
        <v>0</v>
      </c>
      <c r="J333">
        <f>SUM($H$32:H333)</f>
        <v>6397</v>
      </c>
      <c r="K333">
        <f>SUM($I$32:I333)</f>
        <v>491</v>
      </c>
      <c r="L333">
        <v>25</v>
      </c>
      <c r="M333">
        <v>137018</v>
      </c>
    </row>
    <row r="334" spans="1:13" ht="15" customHeight="1" x14ac:dyDescent="0.25">
      <c r="A334" t="s">
        <v>357</v>
      </c>
      <c r="B334">
        <v>1</v>
      </c>
      <c r="C334">
        <v>1</v>
      </c>
      <c r="D334">
        <f t="shared" si="8"/>
        <v>0</v>
      </c>
      <c r="E334">
        <v>3235</v>
      </c>
      <c r="F334">
        <v>3235</v>
      </c>
      <c r="G334">
        <f t="shared" si="9"/>
        <v>0</v>
      </c>
      <c r="H334">
        <v>0</v>
      </c>
      <c r="I334">
        <v>0</v>
      </c>
      <c r="J334">
        <f>SUM($H$32:H334)</f>
        <v>6397</v>
      </c>
      <c r="K334">
        <f>SUM($I$32:I334)</f>
        <v>491</v>
      </c>
      <c r="L334">
        <v>2</v>
      </c>
      <c r="M334">
        <v>137020</v>
      </c>
    </row>
    <row r="335" spans="1:13" ht="15" customHeight="1" x14ac:dyDescent="0.25">
      <c r="A335" t="s">
        <v>358</v>
      </c>
      <c r="B335">
        <v>1</v>
      </c>
      <c r="C335">
        <v>1</v>
      </c>
      <c r="D335">
        <f t="shared" si="8"/>
        <v>0</v>
      </c>
      <c r="E335">
        <v>3235</v>
      </c>
      <c r="F335">
        <v>3235</v>
      </c>
      <c r="G335">
        <f t="shared" si="9"/>
        <v>0</v>
      </c>
      <c r="H335">
        <v>0</v>
      </c>
      <c r="I335">
        <v>0</v>
      </c>
      <c r="J335">
        <f>SUM($H$32:H335)</f>
        <v>6397</v>
      </c>
      <c r="K335">
        <f>SUM($I$32:I335)</f>
        <v>491</v>
      </c>
      <c r="L335">
        <v>3</v>
      </c>
      <c r="M335">
        <v>137023</v>
      </c>
    </row>
    <row r="336" spans="1:13" ht="15" customHeight="1" x14ac:dyDescent="0.25">
      <c r="A336" t="s">
        <v>359</v>
      </c>
      <c r="B336">
        <v>1</v>
      </c>
      <c r="C336">
        <v>1</v>
      </c>
      <c r="D336">
        <f t="shared" si="8"/>
        <v>0</v>
      </c>
      <c r="E336">
        <v>3235</v>
      </c>
      <c r="F336">
        <v>3235</v>
      </c>
      <c r="G336">
        <f t="shared" si="9"/>
        <v>0</v>
      </c>
      <c r="H336">
        <v>0</v>
      </c>
      <c r="I336">
        <v>0</v>
      </c>
      <c r="J336">
        <f>SUM($H$32:H336)</f>
        <v>6397</v>
      </c>
      <c r="K336">
        <f>SUM($I$32:I336)</f>
        <v>491</v>
      </c>
      <c r="L336">
        <v>2</v>
      </c>
      <c r="M336">
        <v>137025</v>
      </c>
    </row>
    <row r="337" spans="1:13" ht="15" customHeight="1" x14ac:dyDescent="0.25">
      <c r="A337" t="s">
        <v>360</v>
      </c>
      <c r="B337">
        <v>1</v>
      </c>
      <c r="C337">
        <v>1</v>
      </c>
      <c r="D337">
        <f t="shared" si="8"/>
        <v>0</v>
      </c>
      <c r="E337">
        <v>3235</v>
      </c>
      <c r="F337">
        <v>3235</v>
      </c>
      <c r="G337">
        <f t="shared" si="9"/>
        <v>0</v>
      </c>
      <c r="H337">
        <v>0</v>
      </c>
      <c r="I337">
        <v>0</v>
      </c>
      <c r="J337">
        <f>SUM($H$32:H337)</f>
        <v>6397</v>
      </c>
      <c r="K337">
        <f>SUM($I$32:I337)</f>
        <v>491</v>
      </c>
      <c r="L337">
        <v>2</v>
      </c>
      <c r="M337">
        <v>137027</v>
      </c>
    </row>
    <row r="338" spans="1:13" ht="15" customHeight="1" x14ac:dyDescent="0.25">
      <c r="A338" t="s">
        <v>361</v>
      </c>
      <c r="B338">
        <v>2</v>
      </c>
      <c r="C338">
        <v>2</v>
      </c>
      <c r="D338">
        <f t="shared" si="8"/>
        <v>0</v>
      </c>
      <c r="E338">
        <v>3235</v>
      </c>
      <c r="F338">
        <v>3235</v>
      </c>
      <c r="G338">
        <f t="shared" si="9"/>
        <v>0</v>
      </c>
      <c r="H338">
        <v>2</v>
      </c>
      <c r="I338">
        <v>0</v>
      </c>
      <c r="J338">
        <f>SUM($H$32:H338)</f>
        <v>6399</v>
      </c>
      <c r="K338">
        <f>SUM($I$32:I338)</f>
        <v>491</v>
      </c>
      <c r="L338">
        <v>20</v>
      </c>
      <c r="M338">
        <v>137047</v>
      </c>
    </row>
    <row r="339" spans="1:13" ht="15" customHeight="1" x14ac:dyDescent="0.25">
      <c r="A339" t="s">
        <v>362</v>
      </c>
      <c r="B339">
        <v>1</v>
      </c>
      <c r="C339">
        <v>1</v>
      </c>
      <c r="D339">
        <f t="shared" si="8"/>
        <v>0</v>
      </c>
      <c r="E339">
        <v>3235</v>
      </c>
      <c r="F339">
        <v>3235</v>
      </c>
      <c r="G339">
        <f t="shared" si="9"/>
        <v>0</v>
      </c>
      <c r="H339">
        <v>0</v>
      </c>
      <c r="I339">
        <v>0</v>
      </c>
      <c r="J339">
        <f>SUM($H$32:H339)</f>
        <v>6399</v>
      </c>
      <c r="K339">
        <f>SUM($I$32:I339)</f>
        <v>491</v>
      </c>
      <c r="L339">
        <v>2</v>
      </c>
      <c r="M339">
        <v>137049</v>
      </c>
    </row>
    <row r="340" spans="1:13" ht="15" customHeight="1" x14ac:dyDescent="0.25">
      <c r="A340" t="s">
        <v>363</v>
      </c>
      <c r="B340">
        <v>1</v>
      </c>
      <c r="C340">
        <v>1</v>
      </c>
      <c r="D340">
        <f t="shared" si="8"/>
        <v>0</v>
      </c>
      <c r="E340">
        <v>3235</v>
      </c>
      <c r="F340">
        <v>3235</v>
      </c>
      <c r="G340">
        <f t="shared" si="9"/>
        <v>0</v>
      </c>
      <c r="H340">
        <v>0</v>
      </c>
      <c r="I340">
        <v>0</v>
      </c>
      <c r="J340">
        <f>SUM($H$32:H340)</f>
        <v>6399</v>
      </c>
      <c r="K340">
        <f>SUM($I$32:I340)</f>
        <v>491</v>
      </c>
      <c r="L340">
        <v>1</v>
      </c>
      <c r="M340">
        <v>137050</v>
      </c>
    </row>
    <row r="341" spans="1:13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3235</v>
      </c>
      <c r="F341">
        <v>3235</v>
      </c>
      <c r="G341">
        <f t="shared" si="9"/>
        <v>0</v>
      </c>
      <c r="H341">
        <v>5</v>
      </c>
      <c r="I341">
        <v>0</v>
      </c>
      <c r="J341">
        <f>SUM($H$32:H341)</f>
        <v>6404</v>
      </c>
      <c r="K341">
        <f>SUM($I$32:I341)</f>
        <v>491</v>
      </c>
      <c r="L341">
        <v>43</v>
      </c>
      <c r="M341">
        <v>137093</v>
      </c>
    </row>
    <row r="342" spans="1:13" ht="15" customHeight="1" x14ac:dyDescent="0.25">
      <c r="A342" t="s">
        <v>365</v>
      </c>
      <c r="B342">
        <v>2</v>
      </c>
      <c r="C342">
        <v>2</v>
      </c>
      <c r="D342">
        <f t="shared" si="8"/>
        <v>0</v>
      </c>
      <c r="E342">
        <v>3235</v>
      </c>
      <c r="F342">
        <v>3235</v>
      </c>
      <c r="G342">
        <f t="shared" si="9"/>
        <v>0</v>
      </c>
      <c r="H342">
        <v>2</v>
      </c>
      <c r="I342">
        <v>0</v>
      </c>
      <c r="J342">
        <f>SUM($H$32:H342)</f>
        <v>6406</v>
      </c>
      <c r="K342">
        <f>SUM($I$32:I342)</f>
        <v>491</v>
      </c>
      <c r="L342">
        <v>23</v>
      </c>
      <c r="M342">
        <v>137116</v>
      </c>
    </row>
    <row r="343" spans="1:13" ht="15" customHeight="1" x14ac:dyDescent="0.25">
      <c r="A343" t="s">
        <v>366</v>
      </c>
      <c r="B343">
        <v>2</v>
      </c>
      <c r="C343">
        <v>2</v>
      </c>
      <c r="D343">
        <f t="shared" si="8"/>
        <v>0</v>
      </c>
      <c r="E343">
        <v>3235</v>
      </c>
      <c r="F343">
        <v>3235</v>
      </c>
      <c r="G343">
        <f t="shared" si="9"/>
        <v>0</v>
      </c>
      <c r="H343">
        <v>2</v>
      </c>
      <c r="I343">
        <v>0</v>
      </c>
      <c r="J343">
        <f>SUM($H$32:H343)</f>
        <v>6408</v>
      </c>
      <c r="K343">
        <f>SUM($I$32:I343)</f>
        <v>491</v>
      </c>
      <c r="L343">
        <v>23</v>
      </c>
      <c r="M343">
        <v>137139</v>
      </c>
    </row>
    <row r="344" spans="1:13" ht="15" customHeight="1" x14ac:dyDescent="0.25">
      <c r="A344" t="s">
        <v>367</v>
      </c>
      <c r="B344">
        <v>2</v>
      </c>
      <c r="C344">
        <v>2</v>
      </c>
      <c r="D344">
        <f t="shared" si="8"/>
        <v>0</v>
      </c>
      <c r="E344">
        <v>3235</v>
      </c>
      <c r="F344">
        <v>3235</v>
      </c>
      <c r="G344">
        <f t="shared" si="9"/>
        <v>0</v>
      </c>
      <c r="H344">
        <v>2</v>
      </c>
      <c r="I344">
        <v>0</v>
      </c>
      <c r="J344">
        <f>SUM($H$32:H344)</f>
        <v>6410</v>
      </c>
      <c r="K344">
        <f>SUM($I$32:I344)</f>
        <v>491</v>
      </c>
      <c r="L344">
        <v>21</v>
      </c>
      <c r="M344">
        <v>137160</v>
      </c>
    </row>
    <row r="345" spans="1:13" ht="15" customHeight="1" x14ac:dyDescent="0.25">
      <c r="A345" t="s">
        <v>368</v>
      </c>
      <c r="B345">
        <v>2</v>
      </c>
      <c r="C345">
        <v>2</v>
      </c>
      <c r="D345">
        <f t="shared" si="8"/>
        <v>0</v>
      </c>
      <c r="E345">
        <v>3235</v>
      </c>
      <c r="F345">
        <v>3235</v>
      </c>
      <c r="G345">
        <f t="shared" si="9"/>
        <v>0</v>
      </c>
      <c r="H345">
        <v>2</v>
      </c>
      <c r="I345">
        <v>0</v>
      </c>
      <c r="J345">
        <f>SUM($H$32:H345)</f>
        <v>6412</v>
      </c>
      <c r="K345">
        <f>SUM($I$32:I345)</f>
        <v>491</v>
      </c>
      <c r="L345">
        <v>21</v>
      </c>
      <c r="M345">
        <v>137181</v>
      </c>
    </row>
    <row r="346" spans="1:13" ht="15" customHeight="1" x14ac:dyDescent="0.25">
      <c r="A346" t="s">
        <v>369</v>
      </c>
      <c r="B346">
        <v>3</v>
      </c>
      <c r="C346">
        <v>3</v>
      </c>
      <c r="D346">
        <f t="shared" si="8"/>
        <v>0</v>
      </c>
      <c r="E346">
        <v>3235</v>
      </c>
      <c r="F346">
        <v>3235</v>
      </c>
      <c r="G346">
        <f t="shared" si="9"/>
        <v>0</v>
      </c>
      <c r="H346">
        <v>5</v>
      </c>
      <c r="I346">
        <v>0</v>
      </c>
      <c r="J346">
        <f>SUM($H$32:H346)</f>
        <v>6417</v>
      </c>
      <c r="K346">
        <f>SUM($I$32:I346)</f>
        <v>491</v>
      </c>
      <c r="L346">
        <v>130</v>
      </c>
      <c r="M346">
        <v>137311</v>
      </c>
    </row>
    <row r="347" spans="1:13" ht="15" customHeight="1" x14ac:dyDescent="0.25">
      <c r="A347" t="s">
        <v>370</v>
      </c>
      <c r="B347">
        <v>6</v>
      </c>
      <c r="C347">
        <v>5</v>
      </c>
      <c r="D347">
        <f t="shared" si="8"/>
        <v>1</v>
      </c>
      <c r="E347">
        <v>3235</v>
      </c>
      <c r="F347">
        <v>3234</v>
      </c>
      <c r="G347">
        <f t="shared" si="9"/>
        <v>1</v>
      </c>
      <c r="H347">
        <v>17</v>
      </c>
      <c r="I347">
        <v>1</v>
      </c>
      <c r="J347">
        <f>SUM($H$32:H347)</f>
        <v>6434</v>
      </c>
      <c r="K347">
        <f>SUM($I$32:I347)</f>
        <v>492</v>
      </c>
      <c r="L347">
        <v>478</v>
      </c>
      <c r="M347">
        <v>137789</v>
      </c>
    </row>
    <row r="348" spans="1:13" ht="15" customHeight="1" x14ac:dyDescent="0.25">
      <c r="A348" t="s">
        <v>371</v>
      </c>
      <c r="B348">
        <v>3</v>
      </c>
      <c r="C348">
        <v>1</v>
      </c>
      <c r="D348">
        <f t="shared" si="8"/>
        <v>2</v>
      </c>
      <c r="E348">
        <v>3234</v>
      </c>
      <c r="F348">
        <v>3130</v>
      </c>
      <c r="G348">
        <f t="shared" si="9"/>
        <v>104</v>
      </c>
      <c r="H348">
        <v>4</v>
      </c>
      <c r="I348">
        <v>2</v>
      </c>
      <c r="J348">
        <f>SUM($H$32:H348)</f>
        <v>6438</v>
      </c>
      <c r="K348">
        <f>SUM($I$32:I348)</f>
        <v>494</v>
      </c>
      <c r="L348">
        <v>256</v>
      </c>
      <c r="M348">
        <v>138045</v>
      </c>
    </row>
    <row r="349" spans="1:13" ht="15" customHeight="1" x14ac:dyDescent="0.25">
      <c r="A349" t="s">
        <v>372</v>
      </c>
      <c r="B349">
        <v>1</v>
      </c>
      <c r="C349">
        <v>1</v>
      </c>
      <c r="D349">
        <f t="shared" si="8"/>
        <v>0</v>
      </c>
      <c r="E349">
        <v>3130</v>
      </c>
      <c r="F349">
        <v>3130</v>
      </c>
      <c r="G349">
        <f t="shared" si="9"/>
        <v>0</v>
      </c>
      <c r="H349">
        <v>0</v>
      </c>
      <c r="I349">
        <v>0</v>
      </c>
      <c r="J349">
        <f>SUM($H$32:H349)</f>
        <v>6438</v>
      </c>
      <c r="K349">
        <f>SUM($I$32:I349)</f>
        <v>494</v>
      </c>
      <c r="L349">
        <v>3</v>
      </c>
      <c r="M349">
        <v>138048</v>
      </c>
    </row>
    <row r="350" spans="1:13" ht="15" customHeight="1" x14ac:dyDescent="0.25">
      <c r="A350" t="s">
        <v>373</v>
      </c>
      <c r="B350">
        <v>4</v>
      </c>
      <c r="C350">
        <v>3</v>
      </c>
      <c r="D350">
        <f t="shared" si="8"/>
        <v>1</v>
      </c>
      <c r="E350">
        <v>3130</v>
      </c>
      <c r="F350">
        <v>3129</v>
      </c>
      <c r="G350">
        <f t="shared" si="9"/>
        <v>1</v>
      </c>
      <c r="H350">
        <v>9</v>
      </c>
      <c r="I350">
        <v>1</v>
      </c>
      <c r="J350">
        <f>SUM($H$32:H350)</f>
        <v>6447</v>
      </c>
      <c r="K350">
        <f>SUM($I$32:I350)</f>
        <v>495</v>
      </c>
      <c r="L350">
        <v>348</v>
      </c>
      <c r="M350">
        <v>138396</v>
      </c>
    </row>
    <row r="351" spans="1:13" ht="15" customHeight="1" x14ac:dyDescent="0.25">
      <c r="A351" t="s">
        <v>374</v>
      </c>
      <c r="B351">
        <v>1</v>
      </c>
      <c r="C351">
        <v>1</v>
      </c>
      <c r="D351">
        <f t="shared" si="8"/>
        <v>0</v>
      </c>
      <c r="E351">
        <v>3129</v>
      </c>
      <c r="F351">
        <v>3129</v>
      </c>
      <c r="G351">
        <f t="shared" si="9"/>
        <v>0</v>
      </c>
      <c r="H351">
        <v>0</v>
      </c>
      <c r="I351">
        <v>0</v>
      </c>
      <c r="J351">
        <f>SUM($H$32:H351)</f>
        <v>6447</v>
      </c>
      <c r="K351">
        <f>SUM($I$32:I351)</f>
        <v>495</v>
      </c>
      <c r="L351">
        <v>5</v>
      </c>
      <c r="M351">
        <v>138401</v>
      </c>
    </row>
    <row r="352" spans="1:13" ht="15" customHeight="1" x14ac:dyDescent="0.25">
      <c r="A352" t="s">
        <v>375</v>
      </c>
      <c r="B352">
        <v>1</v>
      </c>
      <c r="C352">
        <v>1</v>
      </c>
      <c r="D352">
        <f t="shared" ref="D352:D415" si="10">B352-C352</f>
        <v>0</v>
      </c>
      <c r="E352">
        <v>3129</v>
      </c>
      <c r="F352">
        <v>3129</v>
      </c>
      <c r="G352">
        <f t="shared" ref="G352:G415" si="11">E352-F352</f>
        <v>0</v>
      </c>
      <c r="H352">
        <v>0</v>
      </c>
      <c r="I352">
        <v>0</v>
      </c>
      <c r="J352">
        <f>SUM($H$32:H352)</f>
        <v>6447</v>
      </c>
      <c r="K352">
        <f>SUM($I$32:I352)</f>
        <v>495</v>
      </c>
      <c r="L352">
        <v>4</v>
      </c>
      <c r="M352">
        <v>138405</v>
      </c>
    </row>
    <row r="353" spans="1:13" ht="15" customHeight="1" x14ac:dyDescent="0.25">
      <c r="A353" t="s">
        <v>376</v>
      </c>
      <c r="B353">
        <v>4</v>
      </c>
      <c r="C353">
        <v>2</v>
      </c>
      <c r="D353">
        <f t="shared" si="10"/>
        <v>2</v>
      </c>
      <c r="E353">
        <v>3129</v>
      </c>
      <c r="F353">
        <v>3098</v>
      </c>
      <c r="G353">
        <f t="shared" si="11"/>
        <v>31</v>
      </c>
      <c r="H353">
        <v>4</v>
      </c>
      <c r="I353">
        <v>1</v>
      </c>
      <c r="J353">
        <f>SUM($H$32:H353)</f>
        <v>6451</v>
      </c>
      <c r="K353">
        <f>SUM($I$32:I353)</f>
        <v>496</v>
      </c>
      <c r="L353">
        <v>278</v>
      </c>
      <c r="M353">
        <v>138683</v>
      </c>
    </row>
    <row r="354" spans="1:13" ht="15" customHeight="1" x14ac:dyDescent="0.25">
      <c r="A354" t="s">
        <v>377</v>
      </c>
      <c r="B354">
        <v>1</v>
      </c>
      <c r="C354">
        <v>1</v>
      </c>
      <c r="D354">
        <f t="shared" si="10"/>
        <v>0</v>
      </c>
      <c r="E354">
        <v>3098</v>
      </c>
      <c r="F354">
        <v>3098</v>
      </c>
      <c r="G354">
        <f t="shared" si="11"/>
        <v>0</v>
      </c>
      <c r="H354">
        <v>0</v>
      </c>
      <c r="I354">
        <v>0</v>
      </c>
      <c r="J354">
        <f>SUM($H$32:H354)</f>
        <v>6451</v>
      </c>
      <c r="K354">
        <f>SUM($I$32:I354)</f>
        <v>496</v>
      </c>
      <c r="L354">
        <v>3</v>
      </c>
      <c r="M354">
        <v>138686</v>
      </c>
    </row>
    <row r="355" spans="1:13" ht="15" customHeight="1" x14ac:dyDescent="0.25">
      <c r="A355" t="s">
        <v>378</v>
      </c>
      <c r="B355">
        <v>1</v>
      </c>
      <c r="C355">
        <v>1</v>
      </c>
      <c r="D355">
        <f t="shared" si="10"/>
        <v>0</v>
      </c>
      <c r="E355">
        <v>3098</v>
      </c>
      <c r="F355">
        <v>3098</v>
      </c>
      <c r="G355">
        <f t="shared" si="11"/>
        <v>0</v>
      </c>
      <c r="H355">
        <v>0</v>
      </c>
      <c r="I355">
        <v>0</v>
      </c>
      <c r="J355">
        <f>SUM($H$32:H355)</f>
        <v>6451</v>
      </c>
      <c r="K355">
        <f>SUM($I$32:I355)</f>
        <v>496</v>
      </c>
      <c r="L355">
        <v>4</v>
      </c>
      <c r="M355">
        <v>138690</v>
      </c>
    </row>
    <row r="356" spans="1:13" ht="15" customHeight="1" x14ac:dyDescent="0.25">
      <c r="A356" t="s">
        <v>379</v>
      </c>
      <c r="B356">
        <v>11</v>
      </c>
      <c r="C356">
        <v>5</v>
      </c>
      <c r="D356">
        <f t="shared" si="10"/>
        <v>6</v>
      </c>
      <c r="E356">
        <v>3098</v>
      </c>
      <c r="F356">
        <v>2922</v>
      </c>
      <c r="G356">
        <f t="shared" si="11"/>
        <v>176</v>
      </c>
      <c r="H356">
        <v>29</v>
      </c>
      <c r="I356">
        <v>4</v>
      </c>
      <c r="J356">
        <f>SUM($H$32:H356)</f>
        <v>6480</v>
      </c>
      <c r="K356">
        <f>SUM($I$32:I356)</f>
        <v>500</v>
      </c>
      <c r="L356">
        <v>916</v>
      </c>
      <c r="M356">
        <v>139606</v>
      </c>
    </row>
    <row r="357" spans="1:13" ht="15" customHeight="1" x14ac:dyDescent="0.25">
      <c r="A357" t="s">
        <v>380</v>
      </c>
      <c r="B357">
        <v>1</v>
      </c>
      <c r="C357">
        <v>1</v>
      </c>
      <c r="D357">
        <f t="shared" si="10"/>
        <v>0</v>
      </c>
      <c r="E357">
        <v>2922</v>
      </c>
      <c r="F357">
        <v>2922</v>
      </c>
      <c r="G357">
        <f t="shared" si="11"/>
        <v>0</v>
      </c>
      <c r="H357">
        <v>0</v>
      </c>
      <c r="I357">
        <v>0</v>
      </c>
      <c r="J357">
        <f>SUM($H$32:H357)</f>
        <v>6480</v>
      </c>
      <c r="K357">
        <f>SUM($I$32:I357)</f>
        <v>500</v>
      </c>
      <c r="L357">
        <v>4</v>
      </c>
      <c r="M357">
        <v>139610</v>
      </c>
    </row>
    <row r="358" spans="1:13" ht="15" customHeight="1" x14ac:dyDescent="0.25">
      <c r="A358" t="s">
        <v>381</v>
      </c>
      <c r="B358">
        <v>1</v>
      </c>
      <c r="C358">
        <v>1</v>
      </c>
      <c r="D358">
        <f t="shared" si="10"/>
        <v>0</v>
      </c>
      <c r="E358">
        <v>2922</v>
      </c>
      <c r="F358">
        <v>2922</v>
      </c>
      <c r="G358">
        <f t="shared" si="11"/>
        <v>0</v>
      </c>
      <c r="H358">
        <v>0</v>
      </c>
      <c r="I358">
        <v>0</v>
      </c>
      <c r="J358">
        <f>SUM($H$32:H358)</f>
        <v>6480</v>
      </c>
      <c r="K358">
        <f>SUM($I$32:I358)</f>
        <v>500</v>
      </c>
      <c r="L358">
        <v>2</v>
      </c>
      <c r="M358">
        <v>139612</v>
      </c>
    </row>
    <row r="359" spans="1:13" ht="15" customHeight="1" x14ac:dyDescent="0.25">
      <c r="A359" t="s">
        <v>382</v>
      </c>
      <c r="B359">
        <v>2</v>
      </c>
      <c r="C359">
        <v>2</v>
      </c>
      <c r="D359">
        <f t="shared" si="10"/>
        <v>0</v>
      </c>
      <c r="E359">
        <v>2922</v>
      </c>
      <c r="F359">
        <v>2922</v>
      </c>
      <c r="G359">
        <f t="shared" si="11"/>
        <v>0</v>
      </c>
      <c r="H359">
        <v>2</v>
      </c>
      <c r="I359">
        <v>0</v>
      </c>
      <c r="J359">
        <f>SUM($H$32:H359)</f>
        <v>6482</v>
      </c>
      <c r="K359">
        <f>SUM($I$32:I359)</f>
        <v>500</v>
      </c>
      <c r="L359">
        <v>20</v>
      </c>
      <c r="M359">
        <v>139632</v>
      </c>
    </row>
    <row r="360" spans="1:13" ht="15" customHeight="1" x14ac:dyDescent="0.25">
      <c r="A360" t="s">
        <v>383</v>
      </c>
      <c r="B360">
        <v>2</v>
      </c>
      <c r="C360">
        <v>1</v>
      </c>
      <c r="D360">
        <f t="shared" si="10"/>
        <v>1</v>
      </c>
      <c r="E360">
        <v>2922</v>
      </c>
      <c r="F360">
        <v>2906</v>
      </c>
      <c r="G360">
        <f t="shared" si="11"/>
        <v>16</v>
      </c>
      <c r="H360">
        <v>2</v>
      </c>
      <c r="I360">
        <v>1</v>
      </c>
      <c r="J360">
        <f>SUM($H$32:H360)</f>
        <v>6484</v>
      </c>
      <c r="K360">
        <f>SUM($I$32:I360)</f>
        <v>501</v>
      </c>
      <c r="L360">
        <v>127</v>
      </c>
      <c r="M360">
        <v>139759</v>
      </c>
    </row>
    <row r="361" spans="1:13" ht="15" customHeight="1" x14ac:dyDescent="0.25">
      <c r="A361" t="s">
        <v>384</v>
      </c>
      <c r="B361">
        <v>1</v>
      </c>
      <c r="C361">
        <v>1</v>
      </c>
      <c r="D361">
        <f t="shared" si="10"/>
        <v>0</v>
      </c>
      <c r="E361">
        <v>2906</v>
      </c>
      <c r="F361">
        <v>2906</v>
      </c>
      <c r="G361">
        <f t="shared" si="11"/>
        <v>0</v>
      </c>
      <c r="H361">
        <v>0</v>
      </c>
      <c r="I361">
        <v>0</v>
      </c>
      <c r="J361">
        <f>SUM($H$32:H361)</f>
        <v>6484</v>
      </c>
      <c r="K361">
        <f>SUM($I$32:I361)</f>
        <v>501</v>
      </c>
      <c r="L361">
        <v>3</v>
      </c>
      <c r="M361">
        <v>139762</v>
      </c>
    </row>
    <row r="362" spans="1:13" ht="15" customHeight="1" x14ac:dyDescent="0.25">
      <c r="A362" t="s">
        <v>385</v>
      </c>
      <c r="B362">
        <v>1</v>
      </c>
      <c r="C362">
        <v>1</v>
      </c>
      <c r="D362">
        <f t="shared" si="10"/>
        <v>0</v>
      </c>
      <c r="E362">
        <v>2906</v>
      </c>
      <c r="F362">
        <v>2906</v>
      </c>
      <c r="G362">
        <f t="shared" si="11"/>
        <v>0</v>
      </c>
      <c r="H362">
        <v>0</v>
      </c>
      <c r="I362">
        <v>0</v>
      </c>
      <c r="J362">
        <f>SUM($H$32:H362)</f>
        <v>6484</v>
      </c>
      <c r="K362">
        <f>SUM($I$32:I362)</f>
        <v>501</v>
      </c>
      <c r="L362">
        <v>3</v>
      </c>
      <c r="M362">
        <v>139765</v>
      </c>
    </row>
    <row r="363" spans="1:13" ht="15" customHeight="1" x14ac:dyDescent="0.25">
      <c r="A363" t="s">
        <v>386</v>
      </c>
      <c r="B363">
        <v>1</v>
      </c>
      <c r="C363">
        <v>1</v>
      </c>
      <c r="D363">
        <f t="shared" si="10"/>
        <v>0</v>
      </c>
      <c r="E363">
        <v>2906</v>
      </c>
      <c r="F363">
        <v>2906</v>
      </c>
      <c r="G363">
        <f t="shared" si="11"/>
        <v>0</v>
      </c>
      <c r="H363">
        <v>0</v>
      </c>
      <c r="I363">
        <v>0</v>
      </c>
      <c r="J363">
        <f>SUM($H$32:H363)</f>
        <v>6484</v>
      </c>
      <c r="K363">
        <f>SUM($I$32:I363)</f>
        <v>501</v>
      </c>
      <c r="L363">
        <v>3</v>
      </c>
      <c r="M363">
        <v>139768</v>
      </c>
    </row>
    <row r="364" spans="1:13" ht="15" customHeight="1" x14ac:dyDescent="0.25">
      <c r="A364" t="s">
        <v>387</v>
      </c>
      <c r="B364">
        <v>7</v>
      </c>
      <c r="C364">
        <v>1</v>
      </c>
      <c r="D364">
        <f t="shared" si="10"/>
        <v>6</v>
      </c>
      <c r="E364">
        <v>2906</v>
      </c>
      <c r="F364">
        <v>2866</v>
      </c>
      <c r="G364">
        <f t="shared" si="11"/>
        <v>40</v>
      </c>
      <c r="H364">
        <v>4</v>
      </c>
      <c r="I364">
        <v>3</v>
      </c>
      <c r="J364">
        <f>SUM($H$32:H364)</f>
        <v>6488</v>
      </c>
      <c r="K364">
        <f>SUM($I$32:I364)</f>
        <v>504</v>
      </c>
      <c r="L364">
        <v>311</v>
      </c>
      <c r="M364">
        <v>140079</v>
      </c>
    </row>
    <row r="365" spans="1:13" ht="15" customHeight="1" x14ac:dyDescent="0.25">
      <c r="A365" t="s">
        <v>388</v>
      </c>
      <c r="B365">
        <v>1</v>
      </c>
      <c r="C365">
        <v>1</v>
      </c>
      <c r="D365">
        <f t="shared" si="10"/>
        <v>0</v>
      </c>
      <c r="E365">
        <v>2866</v>
      </c>
      <c r="F365">
        <v>2866</v>
      </c>
      <c r="G365">
        <f t="shared" si="11"/>
        <v>0</v>
      </c>
      <c r="H365">
        <v>0</v>
      </c>
      <c r="I365">
        <v>0</v>
      </c>
      <c r="J365">
        <f>SUM($H$32:H365)</f>
        <v>6488</v>
      </c>
      <c r="K365">
        <f>SUM($I$32:I365)</f>
        <v>504</v>
      </c>
      <c r="L365">
        <v>3</v>
      </c>
      <c r="M365">
        <v>140082</v>
      </c>
    </row>
    <row r="366" spans="1:13" ht="15" customHeight="1" x14ac:dyDescent="0.25">
      <c r="A366" t="s">
        <v>389</v>
      </c>
      <c r="B366">
        <v>1</v>
      </c>
      <c r="C366">
        <v>1</v>
      </c>
      <c r="D366">
        <f t="shared" si="10"/>
        <v>0</v>
      </c>
      <c r="E366">
        <v>2866</v>
      </c>
      <c r="F366">
        <v>2866</v>
      </c>
      <c r="G366">
        <f t="shared" si="11"/>
        <v>0</v>
      </c>
      <c r="H366">
        <v>0</v>
      </c>
      <c r="I366">
        <v>0</v>
      </c>
      <c r="J366">
        <f>SUM($H$32:H366)</f>
        <v>6488</v>
      </c>
      <c r="K366">
        <f>SUM($I$32:I366)</f>
        <v>504</v>
      </c>
      <c r="L366">
        <v>3</v>
      </c>
      <c r="M366">
        <v>140085</v>
      </c>
    </row>
    <row r="367" spans="1:13" ht="15" customHeight="1" x14ac:dyDescent="0.25">
      <c r="A367" t="s">
        <v>390</v>
      </c>
      <c r="B367">
        <v>8</v>
      </c>
      <c r="C367">
        <v>6</v>
      </c>
      <c r="D367">
        <f t="shared" si="10"/>
        <v>2</v>
      </c>
      <c r="E367">
        <v>2866</v>
      </c>
      <c r="F367">
        <v>2785</v>
      </c>
      <c r="G367">
        <f t="shared" si="11"/>
        <v>81</v>
      </c>
      <c r="H367">
        <v>27</v>
      </c>
      <c r="I367">
        <v>4</v>
      </c>
      <c r="J367">
        <f>SUM($H$32:H367)</f>
        <v>6515</v>
      </c>
      <c r="K367">
        <f>SUM($I$32:I367)</f>
        <v>508</v>
      </c>
      <c r="L367">
        <v>619</v>
      </c>
      <c r="M367">
        <v>140704</v>
      </c>
    </row>
    <row r="368" spans="1:13" ht="15" customHeight="1" x14ac:dyDescent="0.25">
      <c r="A368" t="s">
        <v>391</v>
      </c>
      <c r="B368">
        <v>3</v>
      </c>
      <c r="C368">
        <v>3</v>
      </c>
      <c r="D368">
        <f t="shared" si="10"/>
        <v>0</v>
      </c>
      <c r="E368">
        <v>2785</v>
      </c>
      <c r="F368">
        <v>2785</v>
      </c>
      <c r="G368">
        <f t="shared" si="11"/>
        <v>0</v>
      </c>
      <c r="H368">
        <v>5</v>
      </c>
      <c r="I368">
        <v>0</v>
      </c>
      <c r="J368">
        <f>SUM($H$32:H368)</f>
        <v>6520</v>
      </c>
      <c r="K368">
        <f>SUM($I$32:I368)</f>
        <v>508</v>
      </c>
      <c r="L368">
        <v>129</v>
      </c>
      <c r="M368">
        <v>140833</v>
      </c>
    </row>
    <row r="369" spans="1:13" ht="15" customHeight="1" x14ac:dyDescent="0.25">
      <c r="A369" t="s">
        <v>392</v>
      </c>
      <c r="B369">
        <v>8</v>
      </c>
      <c r="C369">
        <v>3</v>
      </c>
      <c r="D369">
        <f t="shared" si="10"/>
        <v>5</v>
      </c>
      <c r="E369">
        <v>2785</v>
      </c>
      <c r="F369">
        <v>2650</v>
      </c>
      <c r="G369">
        <f t="shared" si="11"/>
        <v>135</v>
      </c>
      <c r="H369">
        <v>18</v>
      </c>
      <c r="I369">
        <v>3</v>
      </c>
      <c r="J369">
        <f>SUM($H$32:H369)</f>
        <v>6538</v>
      </c>
      <c r="K369">
        <f>SUM($I$32:I369)</f>
        <v>511</v>
      </c>
      <c r="L369">
        <v>740</v>
      </c>
      <c r="M369">
        <v>141573</v>
      </c>
    </row>
    <row r="370" spans="1:13" ht="15" customHeight="1" x14ac:dyDescent="0.25">
      <c r="A370" t="s">
        <v>393</v>
      </c>
      <c r="B370">
        <v>3</v>
      </c>
      <c r="C370">
        <v>3</v>
      </c>
      <c r="D370">
        <f t="shared" si="10"/>
        <v>0</v>
      </c>
      <c r="E370">
        <v>2650</v>
      </c>
      <c r="F370">
        <v>2650</v>
      </c>
      <c r="G370">
        <f t="shared" si="11"/>
        <v>0</v>
      </c>
      <c r="H370">
        <v>5</v>
      </c>
      <c r="I370">
        <v>0</v>
      </c>
      <c r="J370">
        <f>SUM($H$32:H370)</f>
        <v>6543</v>
      </c>
      <c r="K370">
        <f>SUM($I$32:I370)</f>
        <v>511</v>
      </c>
      <c r="L370">
        <v>123</v>
      </c>
      <c r="M370">
        <v>141696</v>
      </c>
    </row>
    <row r="371" spans="1:13" ht="15" customHeight="1" x14ac:dyDescent="0.25">
      <c r="A371" t="s">
        <v>394</v>
      </c>
      <c r="B371">
        <v>7</v>
      </c>
      <c r="C371">
        <v>2</v>
      </c>
      <c r="D371">
        <f t="shared" si="10"/>
        <v>5</v>
      </c>
      <c r="E371">
        <v>2650</v>
      </c>
      <c r="F371">
        <v>2618</v>
      </c>
      <c r="G371">
        <f t="shared" si="11"/>
        <v>32</v>
      </c>
      <c r="H371">
        <v>9</v>
      </c>
      <c r="I371">
        <v>2</v>
      </c>
      <c r="J371">
        <f>SUM($H$32:H371)</f>
        <v>6552</v>
      </c>
      <c r="K371">
        <f>SUM($I$32:I371)</f>
        <v>513</v>
      </c>
      <c r="L371">
        <v>480</v>
      </c>
      <c r="M371">
        <v>142176</v>
      </c>
    </row>
    <row r="372" spans="1:13" ht="15" customHeight="1" x14ac:dyDescent="0.25">
      <c r="A372" t="s">
        <v>395</v>
      </c>
      <c r="B372">
        <v>1</v>
      </c>
      <c r="C372">
        <v>1</v>
      </c>
      <c r="D372">
        <f t="shared" si="10"/>
        <v>0</v>
      </c>
      <c r="E372">
        <v>2618</v>
      </c>
      <c r="F372">
        <v>2618</v>
      </c>
      <c r="G372">
        <f t="shared" si="11"/>
        <v>0</v>
      </c>
      <c r="H372">
        <v>0</v>
      </c>
      <c r="I372">
        <v>0</v>
      </c>
      <c r="J372">
        <f>SUM($H$32:H372)</f>
        <v>6552</v>
      </c>
      <c r="K372">
        <f>SUM($I$32:I372)</f>
        <v>513</v>
      </c>
      <c r="L372">
        <v>2</v>
      </c>
      <c r="M372">
        <v>142178</v>
      </c>
    </row>
    <row r="373" spans="1:13" ht="15" customHeight="1" x14ac:dyDescent="0.25">
      <c r="A373" t="s">
        <v>396</v>
      </c>
      <c r="B373">
        <v>1</v>
      </c>
      <c r="C373">
        <v>1</v>
      </c>
      <c r="D373">
        <f t="shared" si="10"/>
        <v>0</v>
      </c>
      <c r="E373">
        <v>2618</v>
      </c>
      <c r="F373">
        <v>2618</v>
      </c>
      <c r="G373">
        <f t="shared" si="11"/>
        <v>0</v>
      </c>
      <c r="H373">
        <v>0</v>
      </c>
      <c r="I373">
        <v>0</v>
      </c>
      <c r="J373">
        <f>SUM($H$32:H373)</f>
        <v>6552</v>
      </c>
      <c r="K373">
        <f>SUM($I$32:I373)</f>
        <v>513</v>
      </c>
      <c r="L373">
        <v>3</v>
      </c>
      <c r="M373">
        <v>142181</v>
      </c>
    </row>
    <row r="374" spans="1:13" ht="15" customHeight="1" x14ac:dyDescent="0.25">
      <c r="A374" t="s">
        <v>397</v>
      </c>
      <c r="B374">
        <v>2</v>
      </c>
      <c r="C374">
        <v>2</v>
      </c>
      <c r="D374">
        <f t="shared" si="10"/>
        <v>0</v>
      </c>
      <c r="E374">
        <v>2618</v>
      </c>
      <c r="F374">
        <v>2618</v>
      </c>
      <c r="G374">
        <f t="shared" si="11"/>
        <v>0</v>
      </c>
      <c r="H374">
        <v>2</v>
      </c>
      <c r="I374">
        <v>0</v>
      </c>
      <c r="J374">
        <f>SUM($H$32:H374)</f>
        <v>6554</v>
      </c>
      <c r="K374">
        <f>SUM($I$32:I374)</f>
        <v>513</v>
      </c>
      <c r="L374">
        <v>23</v>
      </c>
      <c r="M374">
        <v>142204</v>
      </c>
    </row>
    <row r="375" spans="1:13" ht="15" customHeight="1" x14ac:dyDescent="0.25">
      <c r="A375" t="s">
        <v>398</v>
      </c>
      <c r="B375">
        <v>2</v>
      </c>
      <c r="C375">
        <v>2</v>
      </c>
      <c r="D375">
        <f t="shared" si="10"/>
        <v>0</v>
      </c>
      <c r="E375">
        <v>2618</v>
      </c>
      <c r="F375">
        <v>2618</v>
      </c>
      <c r="G375">
        <f t="shared" si="11"/>
        <v>0</v>
      </c>
      <c r="H375">
        <v>2</v>
      </c>
      <c r="I375">
        <v>0</v>
      </c>
      <c r="J375">
        <f>SUM($H$32:H375)</f>
        <v>6556</v>
      </c>
      <c r="K375">
        <f>SUM($I$32:I375)</f>
        <v>513</v>
      </c>
      <c r="L375">
        <v>17</v>
      </c>
      <c r="M375">
        <v>142221</v>
      </c>
    </row>
    <row r="376" spans="1:13" ht="15" customHeight="1" x14ac:dyDescent="0.25">
      <c r="A376" t="s">
        <v>399</v>
      </c>
      <c r="B376">
        <v>1</v>
      </c>
      <c r="C376">
        <v>1</v>
      </c>
      <c r="D376">
        <f t="shared" si="10"/>
        <v>0</v>
      </c>
      <c r="E376">
        <v>2618</v>
      </c>
      <c r="F376">
        <v>2618</v>
      </c>
      <c r="G376">
        <f t="shared" si="11"/>
        <v>0</v>
      </c>
      <c r="H376">
        <v>0</v>
      </c>
      <c r="I376">
        <v>0</v>
      </c>
      <c r="J376">
        <f>SUM($H$32:H376)</f>
        <v>6556</v>
      </c>
      <c r="K376">
        <f>SUM($I$32:I376)</f>
        <v>513</v>
      </c>
      <c r="L376">
        <v>3</v>
      </c>
      <c r="M376">
        <v>142224</v>
      </c>
    </row>
    <row r="377" spans="1:13" ht="15" customHeight="1" x14ac:dyDescent="0.25">
      <c r="A377" t="s">
        <v>400</v>
      </c>
      <c r="B377">
        <v>4</v>
      </c>
      <c r="C377">
        <v>1</v>
      </c>
      <c r="D377">
        <f t="shared" si="10"/>
        <v>3</v>
      </c>
      <c r="E377">
        <v>2618</v>
      </c>
      <c r="F377">
        <v>2603</v>
      </c>
      <c r="G377">
        <f t="shared" si="11"/>
        <v>15</v>
      </c>
      <c r="H377">
        <v>4</v>
      </c>
      <c r="I377">
        <v>2</v>
      </c>
      <c r="J377">
        <f>SUM($H$32:H377)</f>
        <v>6560</v>
      </c>
      <c r="K377">
        <f>SUM($I$32:I377)</f>
        <v>515</v>
      </c>
      <c r="L377">
        <v>268</v>
      </c>
      <c r="M377">
        <v>142492</v>
      </c>
    </row>
    <row r="378" spans="1:13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2603</v>
      </c>
      <c r="F378">
        <v>2603</v>
      </c>
      <c r="G378">
        <f t="shared" si="11"/>
        <v>0</v>
      </c>
      <c r="H378">
        <v>5</v>
      </c>
      <c r="I378">
        <v>0</v>
      </c>
      <c r="J378">
        <f>SUM($H$32:H378)</f>
        <v>6565</v>
      </c>
      <c r="K378">
        <f>SUM($I$32:I378)</f>
        <v>515</v>
      </c>
      <c r="L378">
        <v>221</v>
      </c>
      <c r="M378">
        <v>142713</v>
      </c>
    </row>
    <row r="379" spans="1:13" ht="15" customHeight="1" x14ac:dyDescent="0.25">
      <c r="A379" t="s">
        <v>402</v>
      </c>
      <c r="B379">
        <v>1</v>
      </c>
      <c r="C379">
        <v>1</v>
      </c>
      <c r="D379">
        <f t="shared" si="10"/>
        <v>0</v>
      </c>
      <c r="E379">
        <v>2603</v>
      </c>
      <c r="F379">
        <v>2603</v>
      </c>
      <c r="G379">
        <f t="shared" si="11"/>
        <v>0</v>
      </c>
      <c r="H379">
        <v>0</v>
      </c>
      <c r="I379">
        <v>0</v>
      </c>
      <c r="J379">
        <f>SUM($H$32:H379)</f>
        <v>6565</v>
      </c>
      <c r="K379">
        <f>SUM($I$32:I379)</f>
        <v>515</v>
      </c>
      <c r="L379">
        <v>2</v>
      </c>
      <c r="M379">
        <v>142715</v>
      </c>
    </row>
    <row r="380" spans="1:13" ht="15" customHeight="1" x14ac:dyDescent="0.25">
      <c r="A380" t="s">
        <v>403</v>
      </c>
      <c r="B380">
        <v>3</v>
      </c>
      <c r="C380">
        <v>1</v>
      </c>
      <c r="D380">
        <f t="shared" si="10"/>
        <v>2</v>
      </c>
      <c r="E380">
        <v>2603</v>
      </c>
      <c r="F380">
        <v>2593</v>
      </c>
      <c r="G380">
        <f t="shared" si="11"/>
        <v>10</v>
      </c>
      <c r="H380">
        <v>4</v>
      </c>
      <c r="I380">
        <v>2</v>
      </c>
      <c r="J380">
        <f>SUM($H$32:H380)</f>
        <v>6569</v>
      </c>
      <c r="K380">
        <f>SUM($I$32:I380)</f>
        <v>517</v>
      </c>
      <c r="L380">
        <v>262</v>
      </c>
      <c r="M380">
        <v>142977</v>
      </c>
    </row>
    <row r="381" spans="1:13" ht="15" customHeight="1" x14ac:dyDescent="0.25">
      <c r="A381" t="s">
        <v>404</v>
      </c>
      <c r="B381">
        <v>2</v>
      </c>
      <c r="C381">
        <v>2</v>
      </c>
      <c r="D381">
        <f t="shared" si="10"/>
        <v>0</v>
      </c>
      <c r="E381">
        <v>2593</v>
      </c>
      <c r="F381">
        <v>2593</v>
      </c>
      <c r="G381">
        <f t="shared" si="11"/>
        <v>0</v>
      </c>
      <c r="H381">
        <v>2</v>
      </c>
      <c r="I381">
        <v>0</v>
      </c>
      <c r="J381">
        <f>SUM($H$32:H381)</f>
        <v>6571</v>
      </c>
      <c r="K381">
        <f>SUM($I$32:I381)</f>
        <v>517</v>
      </c>
      <c r="L381">
        <v>21</v>
      </c>
      <c r="M381">
        <v>142998</v>
      </c>
    </row>
    <row r="382" spans="1:13" ht="15" customHeight="1" x14ac:dyDescent="0.25">
      <c r="A382" t="s">
        <v>405</v>
      </c>
      <c r="B382">
        <v>7</v>
      </c>
      <c r="C382">
        <v>5</v>
      </c>
      <c r="D382">
        <f t="shared" si="10"/>
        <v>2</v>
      </c>
      <c r="E382">
        <v>2593</v>
      </c>
      <c r="F382">
        <v>2578</v>
      </c>
      <c r="G382">
        <f t="shared" si="11"/>
        <v>15</v>
      </c>
      <c r="H382">
        <v>24</v>
      </c>
      <c r="I382">
        <v>3</v>
      </c>
      <c r="J382">
        <f>SUM($H$32:H382)</f>
        <v>6595</v>
      </c>
      <c r="K382">
        <f>SUM($I$32:I382)</f>
        <v>520</v>
      </c>
      <c r="L382">
        <v>646</v>
      </c>
      <c r="M382">
        <v>143644</v>
      </c>
    </row>
    <row r="383" spans="1:13" ht="15" customHeight="1" x14ac:dyDescent="0.25">
      <c r="A383" t="s">
        <v>406</v>
      </c>
      <c r="B383">
        <v>3</v>
      </c>
      <c r="C383">
        <v>1</v>
      </c>
      <c r="D383">
        <f t="shared" si="10"/>
        <v>2</v>
      </c>
      <c r="E383">
        <v>2578</v>
      </c>
      <c r="F383">
        <v>2568</v>
      </c>
      <c r="G383">
        <f t="shared" si="11"/>
        <v>10</v>
      </c>
      <c r="H383">
        <v>4</v>
      </c>
      <c r="I383">
        <v>2</v>
      </c>
      <c r="J383">
        <f>SUM($H$32:H383)</f>
        <v>6599</v>
      </c>
      <c r="K383">
        <f>SUM($I$32:I383)</f>
        <v>522</v>
      </c>
      <c r="L383">
        <v>260</v>
      </c>
      <c r="M383">
        <v>143904</v>
      </c>
    </row>
    <row r="384" spans="1:13" ht="15" customHeight="1" x14ac:dyDescent="0.25">
      <c r="A384" t="s">
        <v>407</v>
      </c>
      <c r="B384">
        <v>2</v>
      </c>
      <c r="C384">
        <v>2</v>
      </c>
      <c r="D384">
        <f t="shared" si="10"/>
        <v>0</v>
      </c>
      <c r="E384">
        <v>2568</v>
      </c>
      <c r="F384">
        <v>2568</v>
      </c>
      <c r="G384">
        <f t="shared" si="11"/>
        <v>0</v>
      </c>
      <c r="H384">
        <v>2</v>
      </c>
      <c r="I384">
        <v>0</v>
      </c>
      <c r="J384">
        <f>SUM($H$32:H384)</f>
        <v>6601</v>
      </c>
      <c r="K384">
        <f>SUM($I$32:I384)</f>
        <v>522</v>
      </c>
      <c r="L384">
        <v>24</v>
      </c>
      <c r="M384">
        <v>143928</v>
      </c>
    </row>
    <row r="385" spans="1:13" ht="15" customHeight="1" x14ac:dyDescent="0.25">
      <c r="A385" t="s">
        <v>408</v>
      </c>
      <c r="B385">
        <v>1</v>
      </c>
      <c r="C385">
        <v>1</v>
      </c>
      <c r="D385">
        <f t="shared" si="10"/>
        <v>0</v>
      </c>
      <c r="E385">
        <v>2568</v>
      </c>
      <c r="F385">
        <v>2568</v>
      </c>
      <c r="G385">
        <f t="shared" si="11"/>
        <v>0</v>
      </c>
      <c r="H385">
        <v>0</v>
      </c>
      <c r="I385">
        <v>0</v>
      </c>
      <c r="J385">
        <f>SUM($H$32:H385)</f>
        <v>6601</v>
      </c>
      <c r="K385">
        <f>SUM($I$32:I385)</f>
        <v>522</v>
      </c>
      <c r="L385">
        <v>3</v>
      </c>
      <c r="M385">
        <v>143931</v>
      </c>
    </row>
    <row r="386" spans="1:13" ht="15" customHeight="1" x14ac:dyDescent="0.25">
      <c r="A386" t="s">
        <v>409</v>
      </c>
      <c r="B386">
        <v>1</v>
      </c>
      <c r="C386">
        <v>1</v>
      </c>
      <c r="D386">
        <f t="shared" si="10"/>
        <v>0</v>
      </c>
      <c r="E386">
        <v>2568</v>
      </c>
      <c r="F386">
        <v>2568</v>
      </c>
      <c r="G386">
        <f t="shared" si="11"/>
        <v>0</v>
      </c>
      <c r="H386">
        <v>0</v>
      </c>
      <c r="I386">
        <v>0</v>
      </c>
      <c r="J386">
        <f>SUM($H$32:H386)</f>
        <v>6601</v>
      </c>
      <c r="K386">
        <f>SUM($I$32:I386)</f>
        <v>522</v>
      </c>
      <c r="L386">
        <v>2</v>
      </c>
      <c r="M386">
        <v>143933</v>
      </c>
    </row>
    <row r="387" spans="1:13" ht="15" customHeight="1" x14ac:dyDescent="0.25">
      <c r="A387" t="s">
        <v>410</v>
      </c>
      <c r="B387">
        <v>6</v>
      </c>
      <c r="C387">
        <v>1</v>
      </c>
      <c r="D387">
        <f t="shared" si="10"/>
        <v>5</v>
      </c>
      <c r="E387">
        <v>2568</v>
      </c>
      <c r="F387">
        <v>2541</v>
      </c>
      <c r="G387">
        <f t="shared" si="11"/>
        <v>27</v>
      </c>
      <c r="H387">
        <v>6</v>
      </c>
      <c r="I387">
        <v>6</v>
      </c>
      <c r="J387">
        <f>SUM($H$32:H387)</f>
        <v>6607</v>
      </c>
      <c r="K387">
        <f>SUM($I$32:I387)</f>
        <v>528</v>
      </c>
      <c r="L387">
        <v>377</v>
      </c>
      <c r="M387">
        <v>144310</v>
      </c>
    </row>
    <row r="388" spans="1:13" ht="15" customHeight="1" x14ac:dyDescent="0.25">
      <c r="A388" t="s">
        <v>411</v>
      </c>
      <c r="B388">
        <v>1</v>
      </c>
      <c r="C388">
        <v>1</v>
      </c>
      <c r="D388">
        <f t="shared" si="10"/>
        <v>0</v>
      </c>
      <c r="E388">
        <v>2541</v>
      </c>
      <c r="F388">
        <v>2541</v>
      </c>
      <c r="G388">
        <f t="shared" si="11"/>
        <v>0</v>
      </c>
      <c r="H388">
        <v>0</v>
      </c>
      <c r="I388">
        <v>0</v>
      </c>
      <c r="J388">
        <f>SUM($H$32:H388)</f>
        <v>6607</v>
      </c>
      <c r="K388">
        <f>SUM($I$32:I388)</f>
        <v>528</v>
      </c>
      <c r="L388">
        <v>3</v>
      </c>
      <c r="M388">
        <v>144313</v>
      </c>
    </row>
    <row r="389" spans="1:13" ht="15" customHeight="1" x14ac:dyDescent="0.25">
      <c r="A389" t="s">
        <v>412</v>
      </c>
      <c r="B389">
        <v>2</v>
      </c>
      <c r="C389">
        <v>2</v>
      </c>
      <c r="D389">
        <f t="shared" si="10"/>
        <v>0</v>
      </c>
      <c r="E389">
        <v>2541</v>
      </c>
      <c r="F389">
        <v>2541</v>
      </c>
      <c r="G389">
        <f t="shared" si="11"/>
        <v>0</v>
      </c>
      <c r="H389">
        <v>2</v>
      </c>
      <c r="I389">
        <v>0</v>
      </c>
      <c r="J389">
        <f>SUM($H$32:H389)</f>
        <v>6609</v>
      </c>
      <c r="K389">
        <f>SUM($I$32:I389)</f>
        <v>528</v>
      </c>
      <c r="L389">
        <v>21</v>
      </c>
      <c r="M389">
        <v>144334</v>
      </c>
    </row>
    <row r="390" spans="1:13" ht="15" customHeight="1" x14ac:dyDescent="0.25">
      <c r="A390" t="s">
        <v>413</v>
      </c>
      <c r="B390">
        <v>1</v>
      </c>
      <c r="C390">
        <v>1</v>
      </c>
      <c r="D390">
        <f t="shared" si="10"/>
        <v>0</v>
      </c>
      <c r="E390">
        <v>2541</v>
      </c>
      <c r="F390">
        <v>2541</v>
      </c>
      <c r="G390">
        <f t="shared" si="11"/>
        <v>0</v>
      </c>
      <c r="H390">
        <v>0</v>
      </c>
      <c r="I390">
        <v>0</v>
      </c>
      <c r="J390">
        <f>SUM($H$32:H390)</f>
        <v>6609</v>
      </c>
      <c r="K390">
        <f>SUM($I$32:I390)</f>
        <v>528</v>
      </c>
      <c r="L390">
        <v>2</v>
      </c>
      <c r="M390">
        <v>144336</v>
      </c>
    </row>
    <row r="391" spans="1:13" ht="15" customHeight="1" x14ac:dyDescent="0.25">
      <c r="A391" t="s">
        <v>414</v>
      </c>
      <c r="B391">
        <v>6</v>
      </c>
      <c r="C391">
        <v>3</v>
      </c>
      <c r="D391">
        <f t="shared" si="10"/>
        <v>3</v>
      </c>
      <c r="E391">
        <v>2541</v>
      </c>
      <c r="F391">
        <v>2535</v>
      </c>
      <c r="G391">
        <f t="shared" si="11"/>
        <v>6</v>
      </c>
      <c r="H391">
        <v>21</v>
      </c>
      <c r="I391">
        <v>5</v>
      </c>
      <c r="J391">
        <f>SUM($H$32:H391)</f>
        <v>6630</v>
      </c>
      <c r="K391">
        <f>SUM($I$32:I391)</f>
        <v>533</v>
      </c>
      <c r="L391">
        <v>786</v>
      </c>
      <c r="M391">
        <v>145122</v>
      </c>
    </row>
    <row r="392" spans="1:13" ht="15" customHeight="1" x14ac:dyDescent="0.25">
      <c r="A392" t="s">
        <v>415</v>
      </c>
      <c r="B392">
        <v>1</v>
      </c>
      <c r="C392">
        <v>1</v>
      </c>
      <c r="D392">
        <f t="shared" si="10"/>
        <v>0</v>
      </c>
      <c r="E392">
        <v>2535</v>
      </c>
      <c r="F392">
        <v>2535</v>
      </c>
      <c r="G392">
        <f t="shared" si="11"/>
        <v>0</v>
      </c>
      <c r="H392">
        <v>0</v>
      </c>
      <c r="I392">
        <v>0</v>
      </c>
      <c r="J392">
        <f>SUM($H$32:H392)</f>
        <v>6630</v>
      </c>
      <c r="K392">
        <f>SUM($I$32:I392)</f>
        <v>533</v>
      </c>
      <c r="L392">
        <v>3</v>
      </c>
      <c r="M392">
        <v>145125</v>
      </c>
    </row>
    <row r="393" spans="1:13" ht="15" customHeight="1" x14ac:dyDescent="0.25">
      <c r="A393" t="s">
        <v>416</v>
      </c>
      <c r="B393">
        <v>1</v>
      </c>
      <c r="C393">
        <v>1</v>
      </c>
      <c r="D393">
        <f t="shared" si="10"/>
        <v>0</v>
      </c>
      <c r="E393">
        <v>2535</v>
      </c>
      <c r="F393">
        <v>2535</v>
      </c>
      <c r="G393">
        <f t="shared" si="11"/>
        <v>0</v>
      </c>
      <c r="H393">
        <v>0</v>
      </c>
      <c r="I393">
        <v>0</v>
      </c>
      <c r="J393">
        <f>SUM($H$32:H393)</f>
        <v>6630</v>
      </c>
      <c r="K393">
        <f>SUM($I$32:I393)</f>
        <v>533</v>
      </c>
      <c r="L393">
        <v>2</v>
      </c>
      <c r="M393">
        <v>145127</v>
      </c>
    </row>
    <row r="394" spans="1:13" ht="15" customHeight="1" x14ac:dyDescent="0.25">
      <c r="A394" t="s">
        <v>417</v>
      </c>
      <c r="B394">
        <v>2</v>
      </c>
      <c r="C394">
        <v>1</v>
      </c>
      <c r="D394">
        <f t="shared" si="10"/>
        <v>1</v>
      </c>
      <c r="E394">
        <v>2535</v>
      </c>
      <c r="F394">
        <v>2516</v>
      </c>
      <c r="G394">
        <f t="shared" si="11"/>
        <v>19</v>
      </c>
      <c r="H394">
        <v>2</v>
      </c>
      <c r="I394">
        <v>1</v>
      </c>
      <c r="J394">
        <f>SUM($H$32:H394)</f>
        <v>6632</v>
      </c>
      <c r="K394">
        <f>SUM($I$32:I394)</f>
        <v>534</v>
      </c>
      <c r="L394">
        <v>127</v>
      </c>
      <c r="M394">
        <v>145254</v>
      </c>
    </row>
    <row r="395" spans="1:13" ht="15" customHeight="1" x14ac:dyDescent="0.25">
      <c r="A395" t="s">
        <v>418</v>
      </c>
      <c r="B395">
        <v>2</v>
      </c>
      <c r="C395">
        <v>2</v>
      </c>
      <c r="D395">
        <f t="shared" si="10"/>
        <v>0</v>
      </c>
      <c r="E395">
        <v>2516</v>
      </c>
      <c r="F395">
        <v>2516</v>
      </c>
      <c r="G395">
        <f t="shared" si="11"/>
        <v>0</v>
      </c>
      <c r="H395">
        <v>2</v>
      </c>
      <c r="I395">
        <v>0</v>
      </c>
      <c r="J395">
        <f>SUM($H$32:H395)</f>
        <v>6634</v>
      </c>
      <c r="K395">
        <f>SUM($I$32:I395)</f>
        <v>534</v>
      </c>
      <c r="L395">
        <v>22</v>
      </c>
      <c r="M395">
        <v>145276</v>
      </c>
    </row>
    <row r="396" spans="1:13" ht="15" customHeight="1" x14ac:dyDescent="0.25">
      <c r="A396" t="s">
        <v>419</v>
      </c>
      <c r="B396">
        <v>1</v>
      </c>
      <c r="C396">
        <v>1</v>
      </c>
      <c r="D396">
        <f t="shared" si="10"/>
        <v>0</v>
      </c>
      <c r="E396">
        <v>2516</v>
      </c>
      <c r="F396">
        <v>2516</v>
      </c>
      <c r="G396">
        <f t="shared" si="11"/>
        <v>0</v>
      </c>
      <c r="H396">
        <v>0</v>
      </c>
      <c r="I396">
        <v>0</v>
      </c>
      <c r="J396">
        <f>SUM($H$32:H396)</f>
        <v>6634</v>
      </c>
      <c r="K396">
        <f>SUM($I$32:I396)</f>
        <v>534</v>
      </c>
      <c r="L396">
        <v>3</v>
      </c>
      <c r="M396">
        <v>145279</v>
      </c>
    </row>
    <row r="397" spans="1:13" ht="15" customHeight="1" x14ac:dyDescent="0.25">
      <c r="A397" t="s">
        <v>420</v>
      </c>
      <c r="B397">
        <v>2</v>
      </c>
      <c r="C397">
        <v>2</v>
      </c>
      <c r="D397">
        <f t="shared" si="10"/>
        <v>0</v>
      </c>
      <c r="E397">
        <v>2516</v>
      </c>
      <c r="F397">
        <v>2516</v>
      </c>
      <c r="G397">
        <f t="shared" si="11"/>
        <v>0</v>
      </c>
      <c r="H397">
        <v>2</v>
      </c>
      <c r="I397">
        <v>0</v>
      </c>
      <c r="J397">
        <f>SUM($H$32:H397)</f>
        <v>6636</v>
      </c>
      <c r="K397">
        <f>SUM($I$32:I397)</f>
        <v>534</v>
      </c>
      <c r="L397">
        <v>20</v>
      </c>
      <c r="M397">
        <v>145299</v>
      </c>
    </row>
    <row r="398" spans="1:13" ht="15" customHeight="1" x14ac:dyDescent="0.25">
      <c r="A398" t="s">
        <v>421</v>
      </c>
      <c r="B398">
        <v>3</v>
      </c>
      <c r="C398">
        <v>1</v>
      </c>
      <c r="D398">
        <f t="shared" si="10"/>
        <v>2</v>
      </c>
      <c r="E398">
        <v>2516</v>
      </c>
      <c r="F398">
        <v>2509</v>
      </c>
      <c r="G398">
        <f t="shared" si="11"/>
        <v>7</v>
      </c>
      <c r="H398">
        <v>2</v>
      </c>
      <c r="I398">
        <v>1</v>
      </c>
      <c r="J398">
        <f>SUM($H$32:H398)</f>
        <v>6638</v>
      </c>
      <c r="K398">
        <f>SUM($I$32:I398)</f>
        <v>535</v>
      </c>
      <c r="L398">
        <v>121</v>
      </c>
      <c r="M398">
        <v>145420</v>
      </c>
    </row>
    <row r="399" spans="1:13" ht="15" customHeight="1" x14ac:dyDescent="0.25">
      <c r="A399" t="s">
        <v>422</v>
      </c>
      <c r="B399">
        <v>2</v>
      </c>
      <c r="C399">
        <v>2</v>
      </c>
      <c r="D399">
        <f t="shared" si="10"/>
        <v>0</v>
      </c>
      <c r="E399">
        <v>2509</v>
      </c>
      <c r="F399">
        <v>2509</v>
      </c>
      <c r="G399">
        <f t="shared" si="11"/>
        <v>0</v>
      </c>
      <c r="H399">
        <v>2</v>
      </c>
      <c r="I399">
        <v>1</v>
      </c>
      <c r="J399">
        <f>SUM($H$32:H399)</f>
        <v>6640</v>
      </c>
      <c r="K399">
        <f>SUM($I$32:I399)</f>
        <v>536</v>
      </c>
      <c r="L399">
        <v>22</v>
      </c>
      <c r="M399">
        <v>145442</v>
      </c>
    </row>
    <row r="400" spans="1:13" ht="15" customHeight="1" x14ac:dyDescent="0.25">
      <c r="A400" t="s">
        <v>423</v>
      </c>
      <c r="B400">
        <v>2</v>
      </c>
      <c r="C400">
        <v>2</v>
      </c>
      <c r="D400">
        <f t="shared" si="10"/>
        <v>0</v>
      </c>
      <c r="E400">
        <v>2509</v>
      </c>
      <c r="F400">
        <v>2509</v>
      </c>
      <c r="G400">
        <f t="shared" si="11"/>
        <v>0</v>
      </c>
      <c r="H400">
        <v>2</v>
      </c>
      <c r="I400">
        <v>0</v>
      </c>
      <c r="J400">
        <f>SUM($H$32:H400)</f>
        <v>6642</v>
      </c>
      <c r="K400">
        <f>SUM($I$32:I400)</f>
        <v>536</v>
      </c>
      <c r="L400">
        <v>21</v>
      </c>
      <c r="M400">
        <v>145463</v>
      </c>
    </row>
    <row r="401" spans="1:13" ht="15" customHeight="1" x14ac:dyDescent="0.25">
      <c r="A401" t="s">
        <v>424</v>
      </c>
      <c r="B401">
        <v>1</v>
      </c>
      <c r="C401">
        <v>1</v>
      </c>
      <c r="D401">
        <f t="shared" si="10"/>
        <v>0</v>
      </c>
      <c r="E401">
        <v>2509</v>
      </c>
      <c r="F401">
        <v>2509</v>
      </c>
      <c r="G401">
        <f t="shared" si="11"/>
        <v>0</v>
      </c>
      <c r="H401">
        <v>0</v>
      </c>
      <c r="I401">
        <v>0</v>
      </c>
      <c r="J401">
        <f>SUM($H$32:H401)</f>
        <v>6642</v>
      </c>
      <c r="K401">
        <f>SUM($I$32:I401)</f>
        <v>536</v>
      </c>
      <c r="L401">
        <v>2</v>
      </c>
      <c r="M401">
        <v>145465</v>
      </c>
    </row>
    <row r="402" spans="1:13" ht="15" customHeight="1" x14ac:dyDescent="0.25">
      <c r="A402" t="s">
        <v>425</v>
      </c>
      <c r="B402">
        <v>3</v>
      </c>
      <c r="C402">
        <v>3</v>
      </c>
      <c r="D402">
        <f t="shared" si="10"/>
        <v>0</v>
      </c>
      <c r="E402">
        <v>2509</v>
      </c>
      <c r="F402">
        <v>2509</v>
      </c>
      <c r="G402">
        <f t="shared" si="11"/>
        <v>0</v>
      </c>
      <c r="H402">
        <v>5</v>
      </c>
      <c r="I402">
        <v>0</v>
      </c>
      <c r="J402">
        <f>SUM($H$32:H402)</f>
        <v>6647</v>
      </c>
      <c r="K402">
        <f>SUM($I$32:I402)</f>
        <v>536</v>
      </c>
      <c r="L402">
        <v>130</v>
      </c>
      <c r="M402">
        <v>145595</v>
      </c>
    </row>
    <row r="403" spans="1:13" ht="15" customHeight="1" x14ac:dyDescent="0.25">
      <c r="A403" t="s">
        <v>426</v>
      </c>
      <c r="B403">
        <v>1</v>
      </c>
      <c r="C403">
        <v>1</v>
      </c>
      <c r="D403">
        <f t="shared" si="10"/>
        <v>0</v>
      </c>
      <c r="E403">
        <v>2509</v>
      </c>
      <c r="F403">
        <v>2509</v>
      </c>
      <c r="G403">
        <f t="shared" si="11"/>
        <v>0</v>
      </c>
      <c r="H403">
        <v>0</v>
      </c>
      <c r="I403">
        <v>0</v>
      </c>
      <c r="J403">
        <f>SUM($H$32:H403)</f>
        <v>6647</v>
      </c>
      <c r="K403">
        <f>SUM($I$32:I403)</f>
        <v>536</v>
      </c>
      <c r="L403">
        <v>3</v>
      </c>
      <c r="M403">
        <v>145598</v>
      </c>
    </row>
    <row r="404" spans="1:13" ht="15" customHeight="1" x14ac:dyDescent="0.25">
      <c r="A404" t="s">
        <v>427</v>
      </c>
      <c r="B404">
        <v>1</v>
      </c>
      <c r="C404">
        <v>1</v>
      </c>
      <c r="D404">
        <f t="shared" si="10"/>
        <v>0</v>
      </c>
      <c r="E404">
        <v>2509</v>
      </c>
      <c r="F404">
        <v>2509</v>
      </c>
      <c r="G404">
        <f t="shared" si="11"/>
        <v>0</v>
      </c>
      <c r="H404">
        <v>0</v>
      </c>
      <c r="I404">
        <v>0</v>
      </c>
      <c r="J404">
        <f>SUM($H$32:H404)</f>
        <v>6647</v>
      </c>
      <c r="K404">
        <f>SUM($I$32:I404)</f>
        <v>536</v>
      </c>
      <c r="L404">
        <v>2</v>
      </c>
      <c r="M404">
        <v>145600</v>
      </c>
    </row>
    <row r="405" spans="1:13" ht="15" customHeight="1" x14ac:dyDescent="0.25">
      <c r="A405" t="s">
        <v>428</v>
      </c>
      <c r="B405">
        <v>1</v>
      </c>
      <c r="C405">
        <v>1</v>
      </c>
      <c r="D405">
        <f t="shared" si="10"/>
        <v>0</v>
      </c>
      <c r="E405">
        <v>2509</v>
      </c>
      <c r="F405">
        <v>2509</v>
      </c>
      <c r="G405">
        <f t="shared" si="11"/>
        <v>0</v>
      </c>
      <c r="H405">
        <v>0</v>
      </c>
      <c r="I405">
        <v>0</v>
      </c>
      <c r="J405">
        <f>SUM($H$32:H405)</f>
        <v>6647</v>
      </c>
      <c r="K405">
        <f>SUM($I$32:I405)</f>
        <v>536</v>
      </c>
      <c r="L405">
        <v>1</v>
      </c>
      <c r="M405">
        <v>145601</v>
      </c>
    </row>
    <row r="406" spans="1:13" ht="15" customHeight="1" x14ac:dyDescent="0.25">
      <c r="A406" t="s">
        <v>429</v>
      </c>
      <c r="B406">
        <v>1</v>
      </c>
      <c r="C406">
        <v>1</v>
      </c>
      <c r="D406">
        <f t="shared" si="10"/>
        <v>0</v>
      </c>
      <c r="E406">
        <v>2509</v>
      </c>
      <c r="F406">
        <v>2509</v>
      </c>
      <c r="G406">
        <f t="shared" si="11"/>
        <v>0</v>
      </c>
      <c r="H406">
        <v>0</v>
      </c>
      <c r="I406">
        <v>0</v>
      </c>
      <c r="J406">
        <f>SUM($H$32:H406)</f>
        <v>6647</v>
      </c>
      <c r="K406">
        <f>SUM($I$32:I406)</f>
        <v>536</v>
      </c>
      <c r="L406">
        <v>2</v>
      </c>
      <c r="M406">
        <v>145603</v>
      </c>
    </row>
    <row r="407" spans="1:13" ht="15" customHeight="1" x14ac:dyDescent="0.25">
      <c r="A407" t="s">
        <v>430</v>
      </c>
      <c r="B407">
        <v>1</v>
      </c>
      <c r="C407">
        <v>1</v>
      </c>
      <c r="D407">
        <f t="shared" si="10"/>
        <v>0</v>
      </c>
      <c r="E407">
        <v>2509</v>
      </c>
      <c r="F407">
        <v>2509</v>
      </c>
      <c r="G407">
        <f t="shared" si="11"/>
        <v>0</v>
      </c>
      <c r="H407">
        <v>0</v>
      </c>
      <c r="I407">
        <v>0</v>
      </c>
      <c r="J407">
        <f>SUM($H$32:H407)</f>
        <v>6647</v>
      </c>
      <c r="K407">
        <f>SUM($I$32:I407)</f>
        <v>536</v>
      </c>
      <c r="L407">
        <v>2</v>
      </c>
      <c r="M407">
        <v>145605</v>
      </c>
    </row>
    <row r="408" spans="1:13" ht="15" customHeight="1" x14ac:dyDescent="0.25">
      <c r="A408" t="s">
        <v>431</v>
      </c>
      <c r="B408">
        <v>1</v>
      </c>
      <c r="C408">
        <v>1</v>
      </c>
      <c r="D408">
        <f t="shared" si="10"/>
        <v>0</v>
      </c>
      <c r="E408">
        <v>2509</v>
      </c>
      <c r="F408">
        <v>2509</v>
      </c>
      <c r="G408">
        <f t="shared" si="11"/>
        <v>0</v>
      </c>
      <c r="H408">
        <v>0</v>
      </c>
      <c r="I408">
        <v>0</v>
      </c>
      <c r="J408">
        <f>SUM($H$32:H408)</f>
        <v>6647</v>
      </c>
      <c r="K408">
        <f>SUM($I$32:I408)</f>
        <v>536</v>
      </c>
      <c r="L408">
        <v>2</v>
      </c>
      <c r="M408">
        <v>145607</v>
      </c>
    </row>
    <row r="409" spans="1:13" ht="15" customHeight="1" x14ac:dyDescent="0.25">
      <c r="A409" t="s">
        <v>432</v>
      </c>
      <c r="B409">
        <v>1</v>
      </c>
      <c r="C409">
        <v>1</v>
      </c>
      <c r="D409">
        <f t="shared" si="10"/>
        <v>0</v>
      </c>
      <c r="E409">
        <v>2509</v>
      </c>
      <c r="F409">
        <v>2509</v>
      </c>
      <c r="G409">
        <f t="shared" si="11"/>
        <v>0</v>
      </c>
      <c r="H409">
        <v>0</v>
      </c>
      <c r="I409">
        <v>0</v>
      </c>
      <c r="J409">
        <f>SUM($H$32:H409)</f>
        <v>6647</v>
      </c>
      <c r="K409">
        <f>SUM($I$32:I409)</f>
        <v>536</v>
      </c>
      <c r="L409">
        <v>1</v>
      </c>
      <c r="M409">
        <v>145608</v>
      </c>
    </row>
    <row r="410" spans="1:13" ht="15" customHeight="1" x14ac:dyDescent="0.25">
      <c r="A410" t="s">
        <v>433</v>
      </c>
      <c r="B410">
        <v>1</v>
      </c>
      <c r="C410">
        <v>1</v>
      </c>
      <c r="D410">
        <f t="shared" si="10"/>
        <v>0</v>
      </c>
      <c r="E410">
        <v>2509</v>
      </c>
      <c r="F410">
        <v>2509</v>
      </c>
      <c r="G410">
        <f t="shared" si="11"/>
        <v>0</v>
      </c>
      <c r="H410">
        <v>0</v>
      </c>
      <c r="I410">
        <v>0</v>
      </c>
      <c r="J410">
        <f>SUM($H$32:H410)</f>
        <v>6647</v>
      </c>
      <c r="K410">
        <f>SUM($I$32:I410)</f>
        <v>536</v>
      </c>
      <c r="L410">
        <v>0</v>
      </c>
      <c r="M410">
        <v>145608</v>
      </c>
    </row>
    <row r="411" spans="1:13" ht="15" customHeight="1" x14ac:dyDescent="0.25">
      <c r="A411" t="s">
        <v>434</v>
      </c>
      <c r="B411">
        <v>3</v>
      </c>
      <c r="C411">
        <v>2</v>
      </c>
      <c r="D411">
        <f t="shared" si="10"/>
        <v>1</v>
      </c>
      <c r="E411">
        <v>2509</v>
      </c>
      <c r="F411">
        <v>2508</v>
      </c>
      <c r="G411">
        <f t="shared" si="11"/>
        <v>1</v>
      </c>
      <c r="H411">
        <v>7</v>
      </c>
      <c r="I411">
        <v>1</v>
      </c>
      <c r="J411">
        <f>SUM($H$32:H411)</f>
        <v>6654</v>
      </c>
      <c r="K411">
        <f>SUM($I$32:I411)</f>
        <v>537</v>
      </c>
      <c r="L411">
        <v>205</v>
      </c>
      <c r="M411">
        <v>145813</v>
      </c>
    </row>
    <row r="412" spans="1:13" ht="15" customHeight="1" x14ac:dyDescent="0.25">
      <c r="A412" t="s">
        <v>435</v>
      </c>
      <c r="B412">
        <v>1</v>
      </c>
      <c r="C412">
        <v>1</v>
      </c>
      <c r="D412">
        <f t="shared" si="10"/>
        <v>0</v>
      </c>
      <c r="E412">
        <v>2508</v>
      </c>
      <c r="F412">
        <v>2508</v>
      </c>
      <c r="G412">
        <f t="shared" si="11"/>
        <v>0</v>
      </c>
      <c r="H412">
        <v>0</v>
      </c>
      <c r="I412">
        <v>0</v>
      </c>
      <c r="J412">
        <f>SUM($H$32:H412)</f>
        <v>6654</v>
      </c>
      <c r="K412">
        <f>SUM($I$32:I412)</f>
        <v>537</v>
      </c>
      <c r="L412">
        <v>3</v>
      </c>
      <c r="M412">
        <v>145816</v>
      </c>
    </row>
    <row r="413" spans="1:13" ht="15" customHeight="1" x14ac:dyDescent="0.25">
      <c r="A413" t="s">
        <v>436</v>
      </c>
      <c r="B413">
        <v>1</v>
      </c>
      <c r="C413">
        <v>1</v>
      </c>
      <c r="D413">
        <f t="shared" si="10"/>
        <v>0</v>
      </c>
      <c r="E413">
        <v>2508</v>
      </c>
      <c r="F413">
        <v>2508</v>
      </c>
      <c r="G413">
        <f t="shared" si="11"/>
        <v>0</v>
      </c>
      <c r="H413">
        <v>0</v>
      </c>
      <c r="I413">
        <v>0</v>
      </c>
      <c r="J413">
        <f>SUM($H$32:H413)</f>
        <v>6654</v>
      </c>
      <c r="K413">
        <f>SUM($I$32:I413)</f>
        <v>537</v>
      </c>
      <c r="L413">
        <v>2</v>
      </c>
      <c r="M413">
        <v>145818</v>
      </c>
    </row>
    <row r="414" spans="1:13" ht="15" customHeight="1" x14ac:dyDescent="0.25">
      <c r="A414" t="s">
        <v>437</v>
      </c>
      <c r="B414">
        <v>1</v>
      </c>
      <c r="C414">
        <v>1</v>
      </c>
      <c r="D414">
        <f t="shared" si="10"/>
        <v>0</v>
      </c>
      <c r="E414">
        <v>2508</v>
      </c>
      <c r="F414">
        <v>2508</v>
      </c>
      <c r="G414">
        <f t="shared" si="11"/>
        <v>0</v>
      </c>
      <c r="H414">
        <v>0</v>
      </c>
      <c r="I414">
        <v>0</v>
      </c>
      <c r="J414">
        <f>SUM($H$32:H414)</f>
        <v>6654</v>
      </c>
      <c r="K414">
        <f>SUM($I$32:I414)</f>
        <v>537</v>
      </c>
      <c r="L414">
        <v>2</v>
      </c>
      <c r="M414">
        <v>145820</v>
      </c>
    </row>
    <row r="415" spans="1:13" ht="15" customHeight="1" x14ac:dyDescent="0.25">
      <c r="A415" t="s">
        <v>438</v>
      </c>
      <c r="B415">
        <v>1</v>
      </c>
      <c r="C415">
        <v>1</v>
      </c>
      <c r="D415">
        <f t="shared" si="10"/>
        <v>0</v>
      </c>
      <c r="E415">
        <v>2508</v>
      </c>
      <c r="F415">
        <v>2508</v>
      </c>
      <c r="G415">
        <f t="shared" si="11"/>
        <v>0</v>
      </c>
      <c r="H415">
        <v>0</v>
      </c>
      <c r="I415">
        <v>0</v>
      </c>
      <c r="J415">
        <f>SUM($H$32:H415)</f>
        <v>6654</v>
      </c>
      <c r="K415">
        <f>SUM($I$32:I415)</f>
        <v>537</v>
      </c>
      <c r="L415">
        <v>2</v>
      </c>
      <c r="M415">
        <v>145822</v>
      </c>
    </row>
    <row r="416" spans="1:13" ht="15" customHeight="1" x14ac:dyDescent="0.25">
      <c r="A416" t="s">
        <v>439</v>
      </c>
      <c r="B416">
        <v>1</v>
      </c>
      <c r="C416">
        <v>1</v>
      </c>
      <c r="D416">
        <f t="shared" ref="D416:D479" si="12">B416-C416</f>
        <v>0</v>
      </c>
      <c r="E416">
        <v>2508</v>
      </c>
      <c r="F416">
        <v>2508</v>
      </c>
      <c r="G416">
        <f t="shared" ref="G416:G479" si="13">E416-F416</f>
        <v>0</v>
      </c>
      <c r="H416">
        <v>0</v>
      </c>
      <c r="I416">
        <v>0</v>
      </c>
      <c r="J416">
        <f>SUM($H$32:H416)</f>
        <v>6654</v>
      </c>
      <c r="K416">
        <f>SUM($I$32:I416)</f>
        <v>537</v>
      </c>
      <c r="L416">
        <v>2</v>
      </c>
      <c r="M416">
        <v>145824</v>
      </c>
    </row>
    <row r="417" spans="1:13" ht="15" customHeight="1" x14ac:dyDescent="0.25">
      <c r="A417" t="s">
        <v>440</v>
      </c>
      <c r="B417">
        <v>1</v>
      </c>
      <c r="C417">
        <v>1</v>
      </c>
      <c r="D417">
        <f t="shared" si="12"/>
        <v>0</v>
      </c>
      <c r="E417">
        <v>2508</v>
      </c>
      <c r="F417">
        <v>2508</v>
      </c>
      <c r="G417">
        <f t="shared" si="13"/>
        <v>0</v>
      </c>
      <c r="H417">
        <v>0</v>
      </c>
      <c r="I417">
        <v>0</v>
      </c>
      <c r="J417">
        <f>SUM($H$32:H417)</f>
        <v>6654</v>
      </c>
      <c r="K417">
        <f>SUM($I$32:I417)</f>
        <v>537</v>
      </c>
      <c r="L417">
        <v>1</v>
      </c>
      <c r="M417">
        <v>145825</v>
      </c>
    </row>
    <row r="418" spans="1:13" ht="15" customHeight="1" x14ac:dyDescent="0.25">
      <c r="A418" t="s">
        <v>441</v>
      </c>
      <c r="B418">
        <v>1</v>
      </c>
      <c r="C418">
        <v>1</v>
      </c>
      <c r="D418">
        <f t="shared" si="12"/>
        <v>0</v>
      </c>
      <c r="E418">
        <v>2508</v>
      </c>
      <c r="F418">
        <v>2508</v>
      </c>
      <c r="G418">
        <f t="shared" si="13"/>
        <v>0</v>
      </c>
      <c r="H418">
        <v>0</v>
      </c>
      <c r="I418">
        <v>0</v>
      </c>
      <c r="J418">
        <f>SUM($H$32:H418)</f>
        <v>6654</v>
      </c>
      <c r="K418">
        <f>SUM($I$32:I418)</f>
        <v>537</v>
      </c>
      <c r="L418">
        <v>1</v>
      </c>
      <c r="M418">
        <v>145826</v>
      </c>
    </row>
    <row r="419" spans="1:13" ht="15" customHeight="1" x14ac:dyDescent="0.25">
      <c r="A419" t="s">
        <v>442</v>
      </c>
      <c r="B419">
        <v>5</v>
      </c>
      <c r="C419">
        <v>5</v>
      </c>
      <c r="D419">
        <f t="shared" si="12"/>
        <v>0</v>
      </c>
      <c r="E419">
        <v>2508</v>
      </c>
      <c r="F419">
        <v>2508</v>
      </c>
      <c r="G419">
        <f t="shared" si="13"/>
        <v>0</v>
      </c>
      <c r="H419">
        <v>11</v>
      </c>
      <c r="I419">
        <v>0</v>
      </c>
      <c r="J419">
        <f>SUM($H$32:H419)</f>
        <v>6665</v>
      </c>
      <c r="K419">
        <f>SUM($I$32:I419)</f>
        <v>537</v>
      </c>
      <c r="L419">
        <v>178</v>
      </c>
      <c r="M419">
        <v>146004</v>
      </c>
    </row>
    <row r="420" spans="1:13" ht="15" customHeight="1" x14ac:dyDescent="0.25">
      <c r="A420" t="s">
        <v>443</v>
      </c>
      <c r="B420">
        <v>1</v>
      </c>
      <c r="C420">
        <v>1</v>
      </c>
      <c r="D420">
        <f t="shared" si="12"/>
        <v>0</v>
      </c>
      <c r="E420">
        <v>2508</v>
      </c>
      <c r="F420">
        <v>2508</v>
      </c>
      <c r="G420">
        <f t="shared" si="13"/>
        <v>0</v>
      </c>
      <c r="H420">
        <v>0</v>
      </c>
      <c r="I420">
        <v>0</v>
      </c>
      <c r="J420">
        <f>SUM($H$32:H420)</f>
        <v>6665</v>
      </c>
      <c r="K420">
        <f>SUM($I$32:I420)</f>
        <v>537</v>
      </c>
      <c r="L420">
        <v>2</v>
      </c>
      <c r="M420">
        <v>146006</v>
      </c>
    </row>
    <row r="421" spans="1:13" ht="15" customHeight="1" x14ac:dyDescent="0.25">
      <c r="A421" t="s">
        <v>444</v>
      </c>
      <c r="B421">
        <v>1</v>
      </c>
      <c r="C421">
        <v>1</v>
      </c>
      <c r="D421">
        <f t="shared" si="12"/>
        <v>0</v>
      </c>
      <c r="E421">
        <v>2508</v>
      </c>
      <c r="F421">
        <v>2508</v>
      </c>
      <c r="G421">
        <f t="shared" si="13"/>
        <v>0</v>
      </c>
      <c r="H421">
        <v>0</v>
      </c>
      <c r="I421">
        <v>0</v>
      </c>
      <c r="J421">
        <f>SUM($H$32:H421)</f>
        <v>6665</v>
      </c>
      <c r="K421">
        <f>SUM($I$32:I421)</f>
        <v>537</v>
      </c>
      <c r="L421">
        <v>2</v>
      </c>
      <c r="M421">
        <v>146008</v>
      </c>
    </row>
    <row r="422" spans="1:13" ht="15" customHeight="1" x14ac:dyDescent="0.25">
      <c r="A422" t="s">
        <v>445</v>
      </c>
      <c r="B422">
        <v>2</v>
      </c>
      <c r="C422">
        <v>2</v>
      </c>
      <c r="D422">
        <f t="shared" si="12"/>
        <v>0</v>
      </c>
      <c r="E422">
        <v>2508</v>
      </c>
      <c r="F422">
        <v>2508</v>
      </c>
      <c r="G422">
        <f t="shared" si="13"/>
        <v>0</v>
      </c>
      <c r="H422">
        <v>2</v>
      </c>
      <c r="I422">
        <v>0</v>
      </c>
      <c r="J422">
        <f>SUM($H$32:H422)</f>
        <v>6667</v>
      </c>
      <c r="K422">
        <f>SUM($I$32:I422)</f>
        <v>537</v>
      </c>
      <c r="L422">
        <v>26</v>
      </c>
      <c r="M422">
        <v>146034</v>
      </c>
    </row>
    <row r="423" spans="1:13" ht="15" customHeight="1" x14ac:dyDescent="0.25">
      <c r="A423" t="s">
        <v>446</v>
      </c>
      <c r="B423">
        <v>1</v>
      </c>
      <c r="C423">
        <v>1</v>
      </c>
      <c r="D423">
        <f t="shared" si="12"/>
        <v>0</v>
      </c>
      <c r="E423">
        <v>2508</v>
      </c>
      <c r="F423">
        <v>2508</v>
      </c>
      <c r="G423">
        <f t="shared" si="13"/>
        <v>0</v>
      </c>
      <c r="H423">
        <v>0</v>
      </c>
      <c r="I423">
        <v>0</v>
      </c>
      <c r="J423">
        <f>SUM($H$32:H423)</f>
        <v>6667</v>
      </c>
      <c r="K423">
        <f>SUM($I$32:I423)</f>
        <v>537</v>
      </c>
      <c r="L423">
        <v>2</v>
      </c>
      <c r="M423">
        <v>146036</v>
      </c>
    </row>
    <row r="424" spans="1:13" ht="15" customHeight="1" x14ac:dyDescent="0.25">
      <c r="A424" t="s">
        <v>447</v>
      </c>
      <c r="B424">
        <v>1</v>
      </c>
      <c r="C424">
        <v>1</v>
      </c>
      <c r="D424">
        <f t="shared" si="12"/>
        <v>0</v>
      </c>
      <c r="E424">
        <v>2508</v>
      </c>
      <c r="F424">
        <v>2508</v>
      </c>
      <c r="G424">
        <f t="shared" si="13"/>
        <v>0</v>
      </c>
      <c r="H424">
        <v>0</v>
      </c>
      <c r="I424">
        <v>0</v>
      </c>
      <c r="J424">
        <f>SUM($H$32:H424)</f>
        <v>6667</v>
      </c>
      <c r="K424">
        <f>SUM($I$32:I424)</f>
        <v>537</v>
      </c>
      <c r="L424">
        <v>2</v>
      </c>
      <c r="M424">
        <v>146038</v>
      </c>
    </row>
    <row r="425" spans="1:13" ht="15" customHeight="1" x14ac:dyDescent="0.25">
      <c r="A425" t="s">
        <v>448</v>
      </c>
      <c r="B425">
        <v>1</v>
      </c>
      <c r="C425">
        <v>1</v>
      </c>
      <c r="D425">
        <f t="shared" si="12"/>
        <v>0</v>
      </c>
      <c r="E425">
        <v>2508</v>
      </c>
      <c r="F425">
        <v>2508</v>
      </c>
      <c r="G425">
        <f t="shared" si="13"/>
        <v>0</v>
      </c>
      <c r="H425">
        <v>0</v>
      </c>
      <c r="I425">
        <v>0</v>
      </c>
      <c r="J425">
        <f>SUM($H$32:H425)</f>
        <v>6667</v>
      </c>
      <c r="K425">
        <f>SUM($I$32:I425)</f>
        <v>537</v>
      </c>
      <c r="L425">
        <v>1</v>
      </c>
      <c r="M425">
        <v>146039</v>
      </c>
    </row>
    <row r="426" spans="1:13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2508</v>
      </c>
      <c r="F426">
        <v>2508</v>
      </c>
      <c r="G426">
        <f t="shared" si="13"/>
        <v>0</v>
      </c>
      <c r="H426">
        <v>5</v>
      </c>
      <c r="I426">
        <v>0</v>
      </c>
      <c r="J426">
        <f>SUM($H$32:H426)</f>
        <v>6672</v>
      </c>
      <c r="K426">
        <f>SUM($I$32:I426)</f>
        <v>537</v>
      </c>
      <c r="L426">
        <v>244</v>
      </c>
      <c r="M426">
        <v>146283</v>
      </c>
    </row>
    <row r="427" spans="1:13" ht="15" customHeight="1" x14ac:dyDescent="0.25">
      <c r="A427" t="s">
        <v>450</v>
      </c>
      <c r="B427">
        <v>12</v>
      </c>
      <c r="C427">
        <v>12</v>
      </c>
      <c r="D427">
        <f t="shared" si="12"/>
        <v>0</v>
      </c>
      <c r="E427">
        <v>2508</v>
      </c>
      <c r="F427">
        <v>2508</v>
      </c>
      <c r="G427">
        <f t="shared" si="13"/>
        <v>0</v>
      </c>
      <c r="H427">
        <v>26</v>
      </c>
      <c r="I427">
        <v>0</v>
      </c>
      <c r="J427">
        <f>SUM($H$32:H427)</f>
        <v>6698</v>
      </c>
      <c r="K427">
        <f>SUM($I$32:I427)</f>
        <v>537</v>
      </c>
      <c r="L427">
        <v>526</v>
      </c>
      <c r="M427">
        <v>146809</v>
      </c>
    </row>
    <row r="428" spans="1:13" ht="15" customHeight="1" x14ac:dyDescent="0.25">
      <c r="A428" t="s">
        <v>451</v>
      </c>
      <c r="B428">
        <v>1</v>
      </c>
      <c r="C428">
        <v>1</v>
      </c>
      <c r="D428">
        <f t="shared" si="12"/>
        <v>0</v>
      </c>
      <c r="E428">
        <v>2508</v>
      </c>
      <c r="F428">
        <v>2508</v>
      </c>
      <c r="G428">
        <f t="shared" si="13"/>
        <v>0</v>
      </c>
      <c r="H428">
        <v>0</v>
      </c>
      <c r="I428">
        <v>0</v>
      </c>
      <c r="J428">
        <f>SUM($H$32:H428)</f>
        <v>6698</v>
      </c>
      <c r="K428">
        <f>SUM($I$32:I428)</f>
        <v>537</v>
      </c>
      <c r="L428">
        <v>1</v>
      </c>
      <c r="M428">
        <v>146810</v>
      </c>
    </row>
    <row r="429" spans="1:13" ht="15" customHeight="1" x14ac:dyDescent="0.25">
      <c r="A429" t="s">
        <v>452</v>
      </c>
      <c r="B429">
        <v>1</v>
      </c>
      <c r="C429">
        <v>1</v>
      </c>
      <c r="D429">
        <f t="shared" si="12"/>
        <v>0</v>
      </c>
      <c r="E429">
        <v>2508</v>
      </c>
      <c r="F429">
        <v>2508</v>
      </c>
      <c r="G429">
        <f t="shared" si="13"/>
        <v>0</v>
      </c>
      <c r="H429">
        <v>0</v>
      </c>
      <c r="I429">
        <v>0</v>
      </c>
      <c r="J429">
        <f>SUM($H$32:H429)</f>
        <v>6698</v>
      </c>
      <c r="K429">
        <f>SUM($I$32:I429)</f>
        <v>537</v>
      </c>
      <c r="L429">
        <v>1</v>
      </c>
      <c r="M429">
        <v>146811</v>
      </c>
    </row>
    <row r="430" spans="1:13" ht="15" customHeight="1" x14ac:dyDescent="0.25">
      <c r="A430" t="s">
        <v>453</v>
      </c>
      <c r="B430">
        <v>1</v>
      </c>
      <c r="C430">
        <v>1</v>
      </c>
      <c r="D430">
        <f t="shared" si="12"/>
        <v>0</v>
      </c>
      <c r="E430">
        <v>2508</v>
      </c>
      <c r="F430">
        <v>2508</v>
      </c>
      <c r="G430">
        <f t="shared" si="13"/>
        <v>0</v>
      </c>
      <c r="H430">
        <v>0</v>
      </c>
      <c r="I430">
        <v>0</v>
      </c>
      <c r="J430">
        <f>SUM($H$32:H430)</f>
        <v>6698</v>
      </c>
      <c r="K430">
        <f>SUM($I$32:I430)</f>
        <v>537</v>
      </c>
      <c r="L430">
        <v>1</v>
      </c>
      <c r="M430">
        <v>146812</v>
      </c>
    </row>
    <row r="431" spans="1:13" ht="15" customHeight="1" x14ac:dyDescent="0.25">
      <c r="A431" t="s">
        <v>454</v>
      </c>
      <c r="B431">
        <v>1</v>
      </c>
      <c r="C431">
        <v>1</v>
      </c>
      <c r="D431">
        <f t="shared" si="12"/>
        <v>0</v>
      </c>
      <c r="E431">
        <v>2508</v>
      </c>
      <c r="F431">
        <v>2508</v>
      </c>
      <c r="G431">
        <f t="shared" si="13"/>
        <v>0</v>
      </c>
      <c r="H431">
        <v>0</v>
      </c>
      <c r="I431">
        <v>0</v>
      </c>
      <c r="J431">
        <f>SUM($H$32:H431)</f>
        <v>6698</v>
      </c>
      <c r="K431">
        <f>SUM($I$32:I431)</f>
        <v>537</v>
      </c>
      <c r="L431">
        <v>1</v>
      </c>
      <c r="M431">
        <v>146813</v>
      </c>
    </row>
    <row r="432" spans="1:13" ht="15" customHeight="1" x14ac:dyDescent="0.25">
      <c r="A432" t="s">
        <v>455</v>
      </c>
      <c r="B432">
        <v>2</v>
      </c>
      <c r="C432">
        <v>2</v>
      </c>
      <c r="D432">
        <f t="shared" si="12"/>
        <v>0</v>
      </c>
      <c r="E432">
        <v>2508</v>
      </c>
      <c r="F432">
        <v>2508</v>
      </c>
      <c r="G432">
        <f t="shared" si="13"/>
        <v>0</v>
      </c>
      <c r="H432">
        <v>2</v>
      </c>
      <c r="I432">
        <v>0</v>
      </c>
      <c r="J432">
        <f>SUM($H$32:H432)</f>
        <v>6700</v>
      </c>
      <c r="K432">
        <f>SUM($I$32:I432)</f>
        <v>537</v>
      </c>
      <c r="L432">
        <v>21</v>
      </c>
      <c r="M432">
        <v>146834</v>
      </c>
    </row>
    <row r="433" spans="1:13" ht="15" customHeight="1" x14ac:dyDescent="0.25">
      <c r="A433" t="s">
        <v>456</v>
      </c>
      <c r="B433">
        <v>2</v>
      </c>
      <c r="C433">
        <v>2</v>
      </c>
      <c r="D433">
        <f t="shared" si="12"/>
        <v>0</v>
      </c>
      <c r="E433">
        <v>2508</v>
      </c>
      <c r="F433">
        <v>2508</v>
      </c>
      <c r="G433">
        <f t="shared" si="13"/>
        <v>0</v>
      </c>
      <c r="H433">
        <v>2</v>
      </c>
      <c r="I433">
        <v>0</v>
      </c>
      <c r="J433">
        <f>SUM($H$32:H433)</f>
        <v>6702</v>
      </c>
      <c r="K433">
        <f>SUM($I$32:I433)</f>
        <v>537</v>
      </c>
      <c r="L433">
        <v>114</v>
      </c>
      <c r="M433">
        <v>146948</v>
      </c>
    </row>
    <row r="434" spans="1:13" ht="15" customHeight="1" x14ac:dyDescent="0.25">
      <c r="A434" t="s">
        <v>457</v>
      </c>
      <c r="B434">
        <v>1</v>
      </c>
      <c r="C434">
        <v>1</v>
      </c>
      <c r="D434">
        <f t="shared" si="12"/>
        <v>0</v>
      </c>
      <c r="E434">
        <v>2508</v>
      </c>
      <c r="F434">
        <v>2508</v>
      </c>
      <c r="G434">
        <f t="shared" si="13"/>
        <v>0</v>
      </c>
      <c r="H434">
        <v>0</v>
      </c>
      <c r="I434">
        <v>0</v>
      </c>
      <c r="J434">
        <f>SUM($H$32:H434)</f>
        <v>6702</v>
      </c>
      <c r="K434">
        <f>SUM($I$32:I434)</f>
        <v>537</v>
      </c>
      <c r="L434">
        <v>2</v>
      </c>
      <c r="M434">
        <v>146950</v>
      </c>
    </row>
    <row r="435" spans="1:13" ht="15" customHeight="1" x14ac:dyDescent="0.25">
      <c r="A435" t="s">
        <v>458</v>
      </c>
      <c r="B435">
        <v>1</v>
      </c>
      <c r="C435">
        <v>1</v>
      </c>
      <c r="D435">
        <f t="shared" si="12"/>
        <v>0</v>
      </c>
      <c r="E435">
        <v>2508</v>
      </c>
      <c r="F435">
        <v>2508</v>
      </c>
      <c r="G435">
        <f t="shared" si="13"/>
        <v>0</v>
      </c>
      <c r="H435">
        <v>0</v>
      </c>
      <c r="I435">
        <v>0</v>
      </c>
      <c r="J435">
        <f>SUM($H$32:H435)</f>
        <v>6702</v>
      </c>
      <c r="K435">
        <f>SUM($I$32:I435)</f>
        <v>537</v>
      </c>
      <c r="L435">
        <v>2</v>
      </c>
      <c r="M435">
        <v>146952</v>
      </c>
    </row>
    <row r="436" spans="1:13" ht="15" customHeight="1" x14ac:dyDescent="0.25">
      <c r="A436" t="s">
        <v>459</v>
      </c>
      <c r="B436">
        <v>1</v>
      </c>
      <c r="C436">
        <v>1</v>
      </c>
      <c r="D436">
        <f t="shared" si="12"/>
        <v>0</v>
      </c>
      <c r="E436">
        <v>2508</v>
      </c>
      <c r="F436">
        <v>2508</v>
      </c>
      <c r="G436">
        <f t="shared" si="13"/>
        <v>0</v>
      </c>
      <c r="H436">
        <v>0</v>
      </c>
      <c r="I436">
        <v>0</v>
      </c>
      <c r="J436">
        <f>SUM($H$32:H436)</f>
        <v>6702</v>
      </c>
      <c r="K436">
        <f>SUM($I$32:I436)</f>
        <v>537</v>
      </c>
      <c r="L436">
        <v>2</v>
      </c>
      <c r="M436">
        <v>146954</v>
      </c>
    </row>
    <row r="437" spans="1:13" ht="15" customHeight="1" x14ac:dyDescent="0.25">
      <c r="A437" t="s">
        <v>460</v>
      </c>
      <c r="B437">
        <v>3</v>
      </c>
      <c r="C437">
        <v>3</v>
      </c>
      <c r="D437">
        <f t="shared" si="12"/>
        <v>0</v>
      </c>
      <c r="E437">
        <v>2508</v>
      </c>
      <c r="F437">
        <v>2508</v>
      </c>
      <c r="G437">
        <f t="shared" si="13"/>
        <v>0</v>
      </c>
      <c r="H437">
        <v>5</v>
      </c>
      <c r="I437">
        <v>0</v>
      </c>
      <c r="J437">
        <f>SUM($H$32:H437)</f>
        <v>6707</v>
      </c>
      <c r="K437">
        <f>SUM($I$32:I437)</f>
        <v>537</v>
      </c>
      <c r="L437">
        <v>129</v>
      </c>
      <c r="M437">
        <v>147083</v>
      </c>
    </row>
    <row r="438" spans="1:13" ht="15" customHeight="1" x14ac:dyDescent="0.25">
      <c r="A438" t="s">
        <v>461</v>
      </c>
      <c r="B438">
        <v>1</v>
      </c>
      <c r="C438">
        <v>1</v>
      </c>
      <c r="D438">
        <f t="shared" si="12"/>
        <v>0</v>
      </c>
      <c r="E438">
        <v>2508</v>
      </c>
      <c r="F438">
        <v>2508</v>
      </c>
      <c r="G438">
        <f t="shared" si="13"/>
        <v>0</v>
      </c>
      <c r="H438">
        <v>0</v>
      </c>
      <c r="I438">
        <v>0</v>
      </c>
      <c r="J438">
        <f>SUM($H$32:H438)</f>
        <v>6707</v>
      </c>
      <c r="K438">
        <f>SUM($I$32:I438)</f>
        <v>537</v>
      </c>
      <c r="L438">
        <v>2</v>
      </c>
      <c r="M438">
        <v>147085</v>
      </c>
    </row>
    <row r="439" spans="1:13" ht="15" customHeight="1" x14ac:dyDescent="0.25">
      <c r="A439" t="s">
        <v>462</v>
      </c>
      <c r="B439">
        <v>1</v>
      </c>
      <c r="C439">
        <v>1</v>
      </c>
      <c r="D439">
        <f t="shared" si="12"/>
        <v>0</v>
      </c>
      <c r="E439">
        <v>2508</v>
      </c>
      <c r="F439">
        <v>2508</v>
      </c>
      <c r="G439">
        <f t="shared" si="13"/>
        <v>0</v>
      </c>
      <c r="H439">
        <v>0</v>
      </c>
      <c r="I439">
        <v>0</v>
      </c>
      <c r="J439">
        <f>SUM($H$32:H439)</f>
        <v>6707</v>
      </c>
      <c r="K439">
        <f>SUM($I$32:I439)</f>
        <v>537</v>
      </c>
      <c r="L439">
        <v>2</v>
      </c>
      <c r="M439">
        <v>147087</v>
      </c>
    </row>
    <row r="440" spans="1:13" ht="15" customHeight="1" x14ac:dyDescent="0.25">
      <c r="A440" t="s">
        <v>463</v>
      </c>
      <c r="B440">
        <v>2</v>
      </c>
      <c r="C440">
        <v>2</v>
      </c>
      <c r="D440">
        <f t="shared" si="12"/>
        <v>0</v>
      </c>
      <c r="E440">
        <v>2508</v>
      </c>
      <c r="F440">
        <v>2508</v>
      </c>
      <c r="G440">
        <f t="shared" si="13"/>
        <v>0</v>
      </c>
      <c r="H440">
        <v>2</v>
      </c>
      <c r="I440">
        <v>0</v>
      </c>
      <c r="J440">
        <f>SUM($H$32:H440)</f>
        <v>6709</v>
      </c>
      <c r="K440">
        <f>SUM($I$32:I440)</f>
        <v>537</v>
      </c>
      <c r="L440">
        <v>20</v>
      </c>
      <c r="M440">
        <v>147107</v>
      </c>
    </row>
    <row r="441" spans="1:13" ht="15" customHeight="1" x14ac:dyDescent="0.25">
      <c r="A441" t="s">
        <v>464</v>
      </c>
      <c r="B441">
        <v>3</v>
      </c>
      <c r="C441">
        <v>2</v>
      </c>
      <c r="D441">
        <f t="shared" si="12"/>
        <v>1</v>
      </c>
      <c r="E441">
        <v>2508</v>
      </c>
      <c r="F441">
        <v>2507</v>
      </c>
      <c r="G441">
        <f t="shared" si="13"/>
        <v>1</v>
      </c>
      <c r="H441">
        <v>7</v>
      </c>
      <c r="I441">
        <v>1</v>
      </c>
      <c r="J441">
        <f>SUM($H$32:H441)</f>
        <v>6716</v>
      </c>
      <c r="K441">
        <f>SUM($I$32:I441)</f>
        <v>538</v>
      </c>
      <c r="L441">
        <v>164</v>
      </c>
      <c r="M441">
        <v>147271</v>
      </c>
    </row>
    <row r="442" spans="1:13" ht="15" customHeight="1" x14ac:dyDescent="0.25">
      <c r="A442" t="s">
        <v>465</v>
      </c>
      <c r="B442">
        <v>3</v>
      </c>
      <c r="C442">
        <v>3</v>
      </c>
      <c r="D442">
        <f t="shared" si="12"/>
        <v>0</v>
      </c>
      <c r="E442">
        <v>2507</v>
      </c>
      <c r="F442">
        <v>2507</v>
      </c>
      <c r="G442">
        <f t="shared" si="13"/>
        <v>0</v>
      </c>
      <c r="H442">
        <v>5</v>
      </c>
      <c r="I442">
        <v>0</v>
      </c>
      <c r="J442">
        <f>SUM($H$32:H442)</f>
        <v>6721</v>
      </c>
      <c r="K442">
        <f>SUM($I$32:I442)</f>
        <v>538</v>
      </c>
      <c r="L442">
        <v>78</v>
      </c>
      <c r="M442">
        <v>147349</v>
      </c>
    </row>
    <row r="443" spans="1:13" ht="15" customHeight="1" x14ac:dyDescent="0.25">
      <c r="A443" t="s">
        <v>466</v>
      </c>
      <c r="B443">
        <v>1</v>
      </c>
      <c r="C443">
        <v>1</v>
      </c>
      <c r="D443">
        <f t="shared" si="12"/>
        <v>0</v>
      </c>
      <c r="E443">
        <v>2507</v>
      </c>
      <c r="F443">
        <v>2507</v>
      </c>
      <c r="G443">
        <f t="shared" si="13"/>
        <v>0</v>
      </c>
      <c r="H443">
        <v>0</v>
      </c>
      <c r="I443">
        <v>0</v>
      </c>
      <c r="J443">
        <f>SUM($H$32:H443)</f>
        <v>6721</v>
      </c>
      <c r="K443">
        <f>SUM($I$32:I443)</f>
        <v>538</v>
      </c>
      <c r="L443">
        <v>1</v>
      </c>
      <c r="M443">
        <v>147350</v>
      </c>
    </row>
    <row r="444" spans="1:13" ht="15" customHeight="1" x14ac:dyDescent="0.25">
      <c r="A444" t="s">
        <v>467</v>
      </c>
      <c r="B444">
        <v>2</v>
      </c>
      <c r="C444">
        <v>2</v>
      </c>
      <c r="D444">
        <f t="shared" si="12"/>
        <v>0</v>
      </c>
      <c r="E444">
        <v>2507</v>
      </c>
      <c r="F444">
        <v>2507</v>
      </c>
      <c r="G444">
        <f t="shared" si="13"/>
        <v>0</v>
      </c>
      <c r="H444">
        <v>2</v>
      </c>
      <c r="I444">
        <v>0</v>
      </c>
      <c r="J444">
        <f>SUM($H$32:H444)</f>
        <v>6723</v>
      </c>
      <c r="K444">
        <f>SUM($I$32:I444)</f>
        <v>538</v>
      </c>
      <c r="L444">
        <v>21</v>
      </c>
      <c r="M444">
        <v>147371</v>
      </c>
    </row>
    <row r="445" spans="1:13" ht="15" customHeight="1" x14ac:dyDescent="0.25">
      <c r="A445" t="s">
        <v>468</v>
      </c>
      <c r="B445">
        <v>2</v>
      </c>
      <c r="C445">
        <v>2</v>
      </c>
      <c r="D445">
        <f t="shared" si="12"/>
        <v>0</v>
      </c>
      <c r="E445">
        <v>2507</v>
      </c>
      <c r="F445">
        <v>2507</v>
      </c>
      <c r="G445">
        <f t="shared" si="13"/>
        <v>0</v>
      </c>
      <c r="H445">
        <v>2</v>
      </c>
      <c r="I445">
        <v>0</v>
      </c>
      <c r="J445">
        <f>SUM($H$32:H445)</f>
        <v>6725</v>
      </c>
      <c r="K445">
        <f>SUM($I$32:I445)</f>
        <v>538</v>
      </c>
      <c r="L445">
        <v>18</v>
      </c>
      <c r="M445">
        <v>147389</v>
      </c>
    </row>
    <row r="446" spans="1:13" ht="15" customHeight="1" x14ac:dyDescent="0.25">
      <c r="A446" t="s">
        <v>469</v>
      </c>
      <c r="B446">
        <v>2</v>
      </c>
      <c r="C446">
        <v>2</v>
      </c>
      <c r="D446">
        <f t="shared" si="12"/>
        <v>0</v>
      </c>
      <c r="E446">
        <v>2507</v>
      </c>
      <c r="F446">
        <v>2507</v>
      </c>
      <c r="G446">
        <f t="shared" si="13"/>
        <v>0</v>
      </c>
      <c r="H446">
        <v>2</v>
      </c>
      <c r="I446">
        <v>0</v>
      </c>
      <c r="J446">
        <f>SUM($H$32:H446)</f>
        <v>6727</v>
      </c>
      <c r="K446">
        <f>SUM($I$32:I446)</f>
        <v>538</v>
      </c>
      <c r="L446">
        <v>19</v>
      </c>
      <c r="M446">
        <v>147408</v>
      </c>
    </row>
    <row r="447" spans="1:13" ht="15" customHeight="1" x14ac:dyDescent="0.25">
      <c r="A447" t="s">
        <v>470</v>
      </c>
      <c r="B447">
        <v>2</v>
      </c>
      <c r="C447">
        <v>2</v>
      </c>
      <c r="D447">
        <f t="shared" si="12"/>
        <v>0</v>
      </c>
      <c r="E447">
        <v>2507</v>
      </c>
      <c r="F447">
        <v>2507</v>
      </c>
      <c r="G447">
        <f t="shared" si="13"/>
        <v>0</v>
      </c>
      <c r="H447">
        <v>2</v>
      </c>
      <c r="I447">
        <v>0</v>
      </c>
      <c r="J447">
        <f>SUM($H$32:H447)</f>
        <v>6729</v>
      </c>
      <c r="K447">
        <f>SUM($I$32:I447)</f>
        <v>538</v>
      </c>
      <c r="L447">
        <v>133</v>
      </c>
      <c r="M447">
        <v>147541</v>
      </c>
    </row>
    <row r="448" spans="1:13" ht="15" customHeight="1" x14ac:dyDescent="0.25">
      <c r="A448" t="s">
        <v>471</v>
      </c>
      <c r="B448">
        <v>2</v>
      </c>
      <c r="C448">
        <v>2</v>
      </c>
      <c r="D448">
        <f t="shared" si="12"/>
        <v>0</v>
      </c>
      <c r="E448">
        <v>2507</v>
      </c>
      <c r="F448">
        <v>2507</v>
      </c>
      <c r="G448">
        <f t="shared" si="13"/>
        <v>0</v>
      </c>
      <c r="H448">
        <v>2</v>
      </c>
      <c r="I448">
        <v>0</v>
      </c>
      <c r="J448">
        <f>SUM($H$32:H448)</f>
        <v>6731</v>
      </c>
      <c r="K448">
        <f>SUM($I$32:I448)</f>
        <v>538</v>
      </c>
      <c r="L448">
        <v>25</v>
      </c>
      <c r="M448">
        <v>147566</v>
      </c>
    </row>
    <row r="449" spans="1:13" ht="15" customHeight="1" x14ac:dyDescent="0.25">
      <c r="A449" t="s">
        <v>472</v>
      </c>
      <c r="B449">
        <v>2</v>
      </c>
      <c r="C449">
        <v>2</v>
      </c>
      <c r="D449">
        <f t="shared" si="12"/>
        <v>0</v>
      </c>
      <c r="E449">
        <v>2507</v>
      </c>
      <c r="F449">
        <v>2507</v>
      </c>
      <c r="G449">
        <f t="shared" si="13"/>
        <v>0</v>
      </c>
      <c r="H449">
        <v>2</v>
      </c>
      <c r="I449">
        <v>0</v>
      </c>
      <c r="J449">
        <f>SUM($H$32:H449)</f>
        <v>6733</v>
      </c>
      <c r="K449">
        <f>SUM($I$32:I449)</f>
        <v>538</v>
      </c>
      <c r="L449">
        <v>25</v>
      </c>
      <c r="M449">
        <v>147591</v>
      </c>
    </row>
    <row r="450" spans="1:13" ht="15" customHeight="1" x14ac:dyDescent="0.25">
      <c r="A450" t="s">
        <v>473</v>
      </c>
      <c r="B450">
        <v>5</v>
      </c>
      <c r="C450">
        <v>4</v>
      </c>
      <c r="D450">
        <f t="shared" si="12"/>
        <v>1</v>
      </c>
      <c r="E450">
        <v>2507</v>
      </c>
      <c r="F450">
        <v>2506</v>
      </c>
      <c r="G450">
        <f t="shared" si="13"/>
        <v>1</v>
      </c>
      <c r="H450">
        <v>15</v>
      </c>
      <c r="I450">
        <v>1</v>
      </c>
      <c r="J450">
        <f>SUM($H$32:H450)</f>
        <v>6748</v>
      </c>
      <c r="K450">
        <f>SUM($I$32:I450)</f>
        <v>539</v>
      </c>
      <c r="L450">
        <v>180</v>
      </c>
      <c r="M450">
        <v>147771</v>
      </c>
    </row>
    <row r="451" spans="1:13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2506</v>
      </c>
      <c r="F451">
        <v>2506</v>
      </c>
      <c r="G451">
        <f t="shared" si="13"/>
        <v>0</v>
      </c>
      <c r="H451">
        <v>5</v>
      </c>
      <c r="I451">
        <v>0</v>
      </c>
      <c r="J451">
        <f>SUM($H$32:H451)</f>
        <v>6753</v>
      </c>
      <c r="K451">
        <f>SUM($I$32:I451)</f>
        <v>539</v>
      </c>
      <c r="L451">
        <v>145</v>
      </c>
      <c r="M451">
        <v>147916</v>
      </c>
    </row>
    <row r="452" spans="1:13" ht="15" customHeight="1" x14ac:dyDescent="0.25">
      <c r="A452" t="s">
        <v>475</v>
      </c>
      <c r="B452">
        <v>5</v>
      </c>
      <c r="C452">
        <v>4</v>
      </c>
      <c r="D452">
        <f t="shared" si="12"/>
        <v>1</v>
      </c>
      <c r="E452">
        <v>2506</v>
      </c>
      <c r="F452">
        <v>2505</v>
      </c>
      <c r="G452">
        <f t="shared" si="13"/>
        <v>1</v>
      </c>
      <c r="H452">
        <v>15</v>
      </c>
      <c r="I452">
        <v>1</v>
      </c>
      <c r="J452">
        <f>SUM($H$32:H452)</f>
        <v>6768</v>
      </c>
      <c r="K452">
        <f>SUM($I$32:I452)</f>
        <v>540</v>
      </c>
      <c r="L452">
        <v>175</v>
      </c>
      <c r="M452">
        <v>148091</v>
      </c>
    </row>
    <row r="453" spans="1:13" ht="15" customHeight="1" x14ac:dyDescent="0.25">
      <c r="A453" t="s">
        <v>476</v>
      </c>
      <c r="B453">
        <v>2</v>
      </c>
      <c r="C453">
        <v>2</v>
      </c>
      <c r="D453">
        <f t="shared" si="12"/>
        <v>0</v>
      </c>
      <c r="E453">
        <v>2505</v>
      </c>
      <c r="F453">
        <v>2505</v>
      </c>
      <c r="G453">
        <f t="shared" si="13"/>
        <v>0</v>
      </c>
      <c r="H453">
        <v>2</v>
      </c>
      <c r="I453">
        <v>0</v>
      </c>
      <c r="J453">
        <f>SUM($H$32:H453)</f>
        <v>6770</v>
      </c>
      <c r="K453">
        <f>SUM($I$32:I453)</f>
        <v>540</v>
      </c>
      <c r="L453">
        <v>21</v>
      </c>
      <c r="M453">
        <v>148112</v>
      </c>
    </row>
    <row r="454" spans="1:13" ht="15" customHeight="1" x14ac:dyDescent="0.25">
      <c r="A454" t="s">
        <v>477</v>
      </c>
      <c r="B454">
        <v>2</v>
      </c>
      <c r="C454">
        <v>2</v>
      </c>
      <c r="D454">
        <f t="shared" si="12"/>
        <v>0</v>
      </c>
      <c r="E454">
        <v>2505</v>
      </c>
      <c r="F454">
        <v>2505</v>
      </c>
      <c r="G454">
        <f t="shared" si="13"/>
        <v>0</v>
      </c>
      <c r="H454">
        <v>2</v>
      </c>
      <c r="I454">
        <v>0</v>
      </c>
      <c r="J454">
        <f>SUM($H$32:H454)</f>
        <v>6772</v>
      </c>
      <c r="K454">
        <f>SUM($I$32:I454)</f>
        <v>540</v>
      </c>
      <c r="L454">
        <v>118</v>
      </c>
      <c r="M454">
        <v>148230</v>
      </c>
    </row>
    <row r="455" spans="1:13" ht="15" customHeight="1" x14ac:dyDescent="0.25">
      <c r="A455" t="s">
        <v>478</v>
      </c>
      <c r="B455">
        <v>3</v>
      </c>
      <c r="C455">
        <v>2</v>
      </c>
      <c r="D455">
        <f t="shared" si="12"/>
        <v>1</v>
      </c>
      <c r="E455">
        <v>2505</v>
      </c>
      <c r="F455">
        <v>2504</v>
      </c>
      <c r="G455">
        <f t="shared" si="13"/>
        <v>1</v>
      </c>
      <c r="H455">
        <v>7</v>
      </c>
      <c r="I455">
        <v>1</v>
      </c>
      <c r="J455">
        <f>SUM($H$32:H455)</f>
        <v>6779</v>
      </c>
      <c r="K455">
        <f>SUM($I$32:I455)</f>
        <v>541</v>
      </c>
      <c r="L455">
        <v>171</v>
      </c>
      <c r="M455">
        <v>148401</v>
      </c>
    </row>
    <row r="456" spans="1:13" ht="15" customHeight="1" x14ac:dyDescent="0.25">
      <c r="A456" t="s">
        <v>479</v>
      </c>
      <c r="B456">
        <v>2</v>
      </c>
      <c r="C456">
        <v>2</v>
      </c>
      <c r="D456">
        <f t="shared" si="12"/>
        <v>0</v>
      </c>
      <c r="E456">
        <v>2504</v>
      </c>
      <c r="F456">
        <v>2504</v>
      </c>
      <c r="G456">
        <f t="shared" si="13"/>
        <v>0</v>
      </c>
      <c r="H456">
        <v>2</v>
      </c>
      <c r="I456">
        <v>0</v>
      </c>
      <c r="J456">
        <f>SUM($H$32:H456)</f>
        <v>6781</v>
      </c>
      <c r="K456">
        <f>SUM($I$32:I456)</f>
        <v>541</v>
      </c>
      <c r="L456">
        <v>25</v>
      </c>
      <c r="M456">
        <v>148426</v>
      </c>
    </row>
    <row r="457" spans="1:13" ht="15" customHeight="1" x14ac:dyDescent="0.25">
      <c r="A457" t="s">
        <v>480</v>
      </c>
      <c r="B457">
        <v>2</v>
      </c>
      <c r="C457">
        <v>2</v>
      </c>
      <c r="D457">
        <f t="shared" si="12"/>
        <v>0</v>
      </c>
      <c r="E457">
        <v>2504</v>
      </c>
      <c r="F457">
        <v>2504</v>
      </c>
      <c r="G457">
        <f t="shared" si="13"/>
        <v>0</v>
      </c>
      <c r="H457">
        <v>2</v>
      </c>
      <c r="I457">
        <v>0</v>
      </c>
      <c r="J457">
        <f>SUM($H$32:H457)</f>
        <v>6783</v>
      </c>
      <c r="K457">
        <f>SUM($I$32:I457)</f>
        <v>541</v>
      </c>
      <c r="L457">
        <v>108</v>
      </c>
      <c r="M457">
        <v>148534</v>
      </c>
    </row>
    <row r="458" spans="1:13" ht="15" customHeight="1" x14ac:dyDescent="0.25">
      <c r="A458" t="s">
        <v>481</v>
      </c>
      <c r="B458">
        <v>1</v>
      </c>
      <c r="C458">
        <v>1</v>
      </c>
      <c r="D458">
        <f t="shared" si="12"/>
        <v>0</v>
      </c>
      <c r="E458">
        <v>2504</v>
      </c>
      <c r="F458">
        <v>2504</v>
      </c>
      <c r="G458">
        <f t="shared" si="13"/>
        <v>0</v>
      </c>
      <c r="H458">
        <v>0</v>
      </c>
      <c r="I458">
        <v>0</v>
      </c>
      <c r="J458">
        <f>SUM($H$32:H458)</f>
        <v>6783</v>
      </c>
      <c r="K458">
        <f>SUM($I$32:I458)</f>
        <v>541</v>
      </c>
      <c r="L458">
        <v>2</v>
      </c>
      <c r="M458">
        <v>148536</v>
      </c>
    </row>
    <row r="459" spans="1:13" ht="15" customHeight="1" x14ac:dyDescent="0.25">
      <c r="A459" t="s">
        <v>482</v>
      </c>
      <c r="B459">
        <v>1</v>
      </c>
      <c r="C459">
        <v>1</v>
      </c>
      <c r="D459">
        <f t="shared" si="12"/>
        <v>0</v>
      </c>
      <c r="E459">
        <v>2504</v>
      </c>
      <c r="F459">
        <v>2504</v>
      </c>
      <c r="G459">
        <f t="shared" si="13"/>
        <v>0</v>
      </c>
      <c r="H459">
        <v>0</v>
      </c>
      <c r="I459">
        <v>0</v>
      </c>
      <c r="J459">
        <f>SUM($H$32:H459)</f>
        <v>6783</v>
      </c>
      <c r="K459">
        <f>SUM($I$32:I459)</f>
        <v>541</v>
      </c>
      <c r="L459">
        <v>1</v>
      </c>
      <c r="M459">
        <v>148537</v>
      </c>
    </row>
    <row r="460" spans="1:13" ht="15" customHeight="1" x14ac:dyDescent="0.25">
      <c r="A460" t="s">
        <v>483</v>
      </c>
      <c r="B460">
        <v>1</v>
      </c>
      <c r="C460">
        <v>1</v>
      </c>
      <c r="D460">
        <f t="shared" si="12"/>
        <v>0</v>
      </c>
      <c r="E460">
        <v>2504</v>
      </c>
      <c r="F460">
        <v>2504</v>
      </c>
      <c r="G460">
        <f t="shared" si="13"/>
        <v>0</v>
      </c>
      <c r="H460">
        <v>0</v>
      </c>
      <c r="I460">
        <v>0</v>
      </c>
      <c r="J460">
        <f>SUM($H$32:H460)</f>
        <v>6783</v>
      </c>
      <c r="K460">
        <f>SUM($I$32:I460)</f>
        <v>541</v>
      </c>
      <c r="L460">
        <v>2</v>
      </c>
      <c r="M460">
        <v>148539</v>
      </c>
    </row>
    <row r="461" spans="1:13" ht="15" customHeight="1" x14ac:dyDescent="0.25">
      <c r="A461" t="s">
        <v>484</v>
      </c>
      <c r="B461">
        <v>1</v>
      </c>
      <c r="C461">
        <v>1</v>
      </c>
      <c r="D461">
        <f t="shared" si="12"/>
        <v>0</v>
      </c>
      <c r="E461">
        <v>2504</v>
      </c>
      <c r="F461">
        <v>2504</v>
      </c>
      <c r="G461">
        <f t="shared" si="13"/>
        <v>0</v>
      </c>
      <c r="H461">
        <v>0</v>
      </c>
      <c r="I461">
        <v>0</v>
      </c>
      <c r="J461">
        <f>SUM($H$32:H461)</f>
        <v>6783</v>
      </c>
      <c r="K461">
        <f>SUM($I$32:I461)</f>
        <v>541</v>
      </c>
      <c r="L461">
        <v>2</v>
      </c>
      <c r="M461">
        <v>148541</v>
      </c>
    </row>
    <row r="462" spans="1:13" ht="15" customHeight="1" x14ac:dyDescent="0.25">
      <c r="A462" t="s">
        <v>485</v>
      </c>
      <c r="B462">
        <v>1</v>
      </c>
      <c r="C462">
        <v>1</v>
      </c>
      <c r="D462">
        <f t="shared" si="12"/>
        <v>0</v>
      </c>
      <c r="E462">
        <v>2504</v>
      </c>
      <c r="F462">
        <v>2504</v>
      </c>
      <c r="G462">
        <f t="shared" si="13"/>
        <v>0</v>
      </c>
      <c r="H462">
        <v>0</v>
      </c>
      <c r="I462">
        <v>0</v>
      </c>
      <c r="J462">
        <f>SUM($H$32:H462)</f>
        <v>6783</v>
      </c>
      <c r="K462">
        <f>SUM($I$32:I462)</f>
        <v>541</v>
      </c>
      <c r="L462">
        <v>1</v>
      </c>
      <c r="M462">
        <v>148542</v>
      </c>
    </row>
    <row r="463" spans="1:13" ht="15" customHeight="1" x14ac:dyDescent="0.25">
      <c r="A463" t="s">
        <v>486</v>
      </c>
      <c r="B463">
        <v>1</v>
      </c>
      <c r="C463">
        <v>1</v>
      </c>
      <c r="D463">
        <f t="shared" si="12"/>
        <v>0</v>
      </c>
      <c r="E463">
        <v>2504</v>
      </c>
      <c r="F463">
        <v>2504</v>
      </c>
      <c r="G463">
        <f t="shared" si="13"/>
        <v>0</v>
      </c>
      <c r="H463">
        <v>0</v>
      </c>
      <c r="I463">
        <v>0</v>
      </c>
      <c r="J463">
        <f>SUM($H$32:H463)</f>
        <v>6783</v>
      </c>
      <c r="K463">
        <f>SUM($I$32:I463)</f>
        <v>541</v>
      </c>
      <c r="L463">
        <v>1</v>
      </c>
      <c r="M463">
        <v>148543</v>
      </c>
    </row>
    <row r="464" spans="1:13" ht="15" customHeight="1" x14ac:dyDescent="0.25">
      <c r="A464" t="s">
        <v>487</v>
      </c>
      <c r="B464">
        <v>1</v>
      </c>
      <c r="C464">
        <v>1</v>
      </c>
      <c r="D464">
        <f t="shared" si="12"/>
        <v>0</v>
      </c>
      <c r="E464">
        <v>2504</v>
      </c>
      <c r="F464">
        <v>2504</v>
      </c>
      <c r="G464">
        <f t="shared" si="13"/>
        <v>0</v>
      </c>
      <c r="H464">
        <v>0</v>
      </c>
      <c r="I464">
        <v>0</v>
      </c>
      <c r="J464">
        <f>SUM($H$32:H464)</f>
        <v>6783</v>
      </c>
      <c r="K464">
        <f>SUM($I$32:I464)</f>
        <v>541</v>
      </c>
      <c r="L464">
        <v>1</v>
      </c>
      <c r="M464">
        <v>148544</v>
      </c>
    </row>
    <row r="465" spans="1:13" ht="15" customHeight="1" x14ac:dyDescent="0.25">
      <c r="A465" t="s">
        <v>488</v>
      </c>
      <c r="B465">
        <v>1</v>
      </c>
      <c r="C465">
        <v>1</v>
      </c>
      <c r="D465">
        <f t="shared" si="12"/>
        <v>0</v>
      </c>
      <c r="E465">
        <v>2504</v>
      </c>
      <c r="F465">
        <v>2504</v>
      </c>
      <c r="G465">
        <f t="shared" si="13"/>
        <v>0</v>
      </c>
      <c r="H465">
        <v>0</v>
      </c>
      <c r="I465">
        <v>0</v>
      </c>
      <c r="J465">
        <f>SUM($H$32:H465)</f>
        <v>6783</v>
      </c>
      <c r="K465">
        <f>SUM($I$32:I465)</f>
        <v>541</v>
      </c>
      <c r="L465">
        <v>1</v>
      </c>
      <c r="M465">
        <v>148545</v>
      </c>
    </row>
    <row r="466" spans="1:13" ht="15" customHeight="1" x14ac:dyDescent="0.25">
      <c r="A466" t="s">
        <v>489</v>
      </c>
      <c r="B466">
        <v>1</v>
      </c>
      <c r="C466">
        <v>1</v>
      </c>
      <c r="D466">
        <f t="shared" si="12"/>
        <v>0</v>
      </c>
      <c r="E466">
        <v>2504</v>
      </c>
      <c r="F466">
        <v>2504</v>
      </c>
      <c r="G466">
        <f t="shared" si="13"/>
        <v>0</v>
      </c>
      <c r="H466">
        <v>0</v>
      </c>
      <c r="I466">
        <v>0</v>
      </c>
      <c r="J466">
        <f>SUM($H$32:H466)</f>
        <v>6783</v>
      </c>
      <c r="K466">
        <f>SUM($I$32:I466)</f>
        <v>541</v>
      </c>
      <c r="L466">
        <v>0</v>
      </c>
      <c r="M466">
        <v>148545</v>
      </c>
    </row>
    <row r="467" spans="1:13" ht="15" customHeight="1" x14ac:dyDescent="0.25">
      <c r="A467" t="s">
        <v>490</v>
      </c>
      <c r="B467">
        <v>1</v>
      </c>
      <c r="C467">
        <v>1</v>
      </c>
      <c r="D467">
        <f t="shared" si="12"/>
        <v>0</v>
      </c>
      <c r="E467">
        <v>2504</v>
      </c>
      <c r="F467">
        <v>2504</v>
      </c>
      <c r="G467">
        <f t="shared" si="13"/>
        <v>0</v>
      </c>
      <c r="H467">
        <v>0</v>
      </c>
      <c r="I467">
        <v>0</v>
      </c>
      <c r="J467">
        <f>SUM($H$32:H467)</f>
        <v>6783</v>
      </c>
      <c r="K467">
        <f>SUM($I$32:I467)</f>
        <v>541</v>
      </c>
      <c r="L467">
        <v>1</v>
      </c>
      <c r="M467">
        <v>148546</v>
      </c>
    </row>
    <row r="468" spans="1:13" ht="15" customHeight="1" x14ac:dyDescent="0.25">
      <c r="A468" t="s">
        <v>491</v>
      </c>
      <c r="B468">
        <v>1</v>
      </c>
      <c r="C468">
        <v>1</v>
      </c>
      <c r="D468">
        <f t="shared" si="12"/>
        <v>0</v>
      </c>
      <c r="E468">
        <v>2504</v>
      </c>
      <c r="F468">
        <v>2504</v>
      </c>
      <c r="G468">
        <f t="shared" si="13"/>
        <v>0</v>
      </c>
      <c r="H468">
        <v>0</v>
      </c>
      <c r="I468">
        <v>0</v>
      </c>
      <c r="J468">
        <f>SUM($H$32:H468)</f>
        <v>6783</v>
      </c>
      <c r="K468">
        <f>SUM($I$32:I468)</f>
        <v>541</v>
      </c>
      <c r="L468">
        <v>1</v>
      </c>
      <c r="M468">
        <v>148547</v>
      </c>
    </row>
    <row r="469" spans="1:13" ht="15" customHeight="1" x14ac:dyDescent="0.25">
      <c r="A469" t="s">
        <v>492</v>
      </c>
      <c r="B469">
        <v>2</v>
      </c>
      <c r="C469">
        <v>2</v>
      </c>
      <c r="D469">
        <f t="shared" si="12"/>
        <v>0</v>
      </c>
      <c r="E469">
        <v>2504</v>
      </c>
      <c r="F469">
        <v>2504</v>
      </c>
      <c r="G469">
        <f t="shared" si="13"/>
        <v>0</v>
      </c>
      <c r="H469">
        <v>2</v>
      </c>
      <c r="I469">
        <v>0</v>
      </c>
      <c r="J469">
        <f>SUM($H$32:H469)</f>
        <v>6785</v>
      </c>
      <c r="K469">
        <f>SUM($I$32:I469)</f>
        <v>541</v>
      </c>
      <c r="L469">
        <v>22</v>
      </c>
      <c r="M469">
        <v>148569</v>
      </c>
    </row>
    <row r="470" spans="1:13" ht="15" customHeight="1" x14ac:dyDescent="0.25">
      <c r="A470" t="s">
        <v>493</v>
      </c>
      <c r="B470">
        <v>2</v>
      </c>
      <c r="C470">
        <v>2</v>
      </c>
      <c r="D470">
        <f t="shared" si="12"/>
        <v>0</v>
      </c>
      <c r="E470">
        <v>2504</v>
      </c>
      <c r="F470">
        <v>2504</v>
      </c>
      <c r="G470">
        <f t="shared" si="13"/>
        <v>0</v>
      </c>
      <c r="H470">
        <v>2</v>
      </c>
      <c r="I470">
        <v>0</v>
      </c>
      <c r="J470">
        <f>SUM($H$32:H470)</f>
        <v>6787</v>
      </c>
      <c r="K470">
        <f>SUM($I$32:I470)</f>
        <v>541</v>
      </c>
      <c r="L470">
        <v>19</v>
      </c>
      <c r="M470">
        <v>148588</v>
      </c>
    </row>
    <row r="471" spans="1:13" ht="15" customHeight="1" x14ac:dyDescent="0.25">
      <c r="A471" t="s">
        <v>494</v>
      </c>
      <c r="B471">
        <v>1</v>
      </c>
      <c r="C471">
        <v>1</v>
      </c>
      <c r="D471">
        <f t="shared" si="12"/>
        <v>0</v>
      </c>
      <c r="E471">
        <v>2504</v>
      </c>
      <c r="F471">
        <v>2504</v>
      </c>
      <c r="G471">
        <f t="shared" si="13"/>
        <v>0</v>
      </c>
      <c r="H471">
        <v>0</v>
      </c>
      <c r="I471">
        <v>0</v>
      </c>
      <c r="J471">
        <f>SUM($H$32:H471)</f>
        <v>6787</v>
      </c>
      <c r="K471">
        <f>SUM($I$32:I471)</f>
        <v>541</v>
      </c>
      <c r="L471">
        <v>2</v>
      </c>
      <c r="M471">
        <v>148590</v>
      </c>
    </row>
    <row r="472" spans="1:13" ht="15" customHeight="1" x14ac:dyDescent="0.25">
      <c r="A472" t="s">
        <v>495</v>
      </c>
      <c r="B472">
        <v>1</v>
      </c>
      <c r="C472">
        <v>1</v>
      </c>
      <c r="D472">
        <f t="shared" si="12"/>
        <v>0</v>
      </c>
      <c r="E472">
        <v>2504</v>
      </c>
      <c r="F472">
        <v>2504</v>
      </c>
      <c r="G472">
        <f t="shared" si="13"/>
        <v>0</v>
      </c>
      <c r="H472">
        <v>0</v>
      </c>
      <c r="I472">
        <v>0</v>
      </c>
      <c r="J472">
        <f>SUM($H$32:H472)</f>
        <v>6787</v>
      </c>
      <c r="K472">
        <f>SUM($I$32:I472)</f>
        <v>541</v>
      </c>
      <c r="L472">
        <v>1</v>
      </c>
      <c r="M472">
        <v>148591</v>
      </c>
    </row>
    <row r="473" spans="1:13" ht="15" customHeight="1" x14ac:dyDescent="0.25">
      <c r="A473" t="s">
        <v>496</v>
      </c>
      <c r="B473">
        <v>22</v>
      </c>
      <c r="C473">
        <v>3</v>
      </c>
      <c r="D473">
        <f t="shared" si="12"/>
        <v>19</v>
      </c>
      <c r="E473">
        <v>2504</v>
      </c>
      <c r="F473">
        <v>2459</v>
      </c>
      <c r="G473">
        <f t="shared" si="13"/>
        <v>45</v>
      </c>
      <c r="H473">
        <v>48</v>
      </c>
      <c r="I473">
        <v>17</v>
      </c>
      <c r="J473">
        <f>SUM($H$32:H473)</f>
        <v>6835</v>
      </c>
      <c r="K473">
        <f>SUM($I$32:I473)</f>
        <v>558</v>
      </c>
      <c r="L473">
        <v>1378</v>
      </c>
      <c r="M473">
        <v>149969</v>
      </c>
    </row>
    <row r="474" spans="1:13" ht="15" customHeight="1" x14ac:dyDescent="0.25">
      <c r="A474" t="s">
        <v>497</v>
      </c>
      <c r="B474">
        <v>2</v>
      </c>
      <c r="C474">
        <v>2</v>
      </c>
      <c r="D474">
        <f t="shared" si="12"/>
        <v>0</v>
      </c>
      <c r="E474">
        <v>2459</v>
      </c>
      <c r="F474">
        <v>2459</v>
      </c>
      <c r="G474">
        <f t="shared" si="13"/>
        <v>0</v>
      </c>
      <c r="H474">
        <v>2</v>
      </c>
      <c r="I474">
        <v>0</v>
      </c>
      <c r="J474">
        <f>SUM($H$32:H474)</f>
        <v>6837</v>
      </c>
      <c r="K474">
        <f>SUM($I$32:I474)</f>
        <v>558</v>
      </c>
      <c r="L474">
        <v>24</v>
      </c>
      <c r="M474">
        <v>149993</v>
      </c>
    </row>
    <row r="475" spans="1:13" ht="15" customHeight="1" x14ac:dyDescent="0.25">
      <c r="A475" t="s">
        <v>498</v>
      </c>
      <c r="B475">
        <v>1</v>
      </c>
      <c r="C475">
        <v>1</v>
      </c>
      <c r="D475">
        <f t="shared" si="12"/>
        <v>0</v>
      </c>
      <c r="E475">
        <v>2459</v>
      </c>
      <c r="F475">
        <v>2459</v>
      </c>
      <c r="G475">
        <f t="shared" si="13"/>
        <v>0</v>
      </c>
      <c r="H475">
        <v>0</v>
      </c>
      <c r="I475">
        <v>0</v>
      </c>
      <c r="J475">
        <f>SUM($H$32:H475)</f>
        <v>6837</v>
      </c>
      <c r="K475">
        <f>SUM($I$32:I475)</f>
        <v>558</v>
      </c>
      <c r="L475">
        <v>2</v>
      </c>
      <c r="M475">
        <v>149995</v>
      </c>
    </row>
    <row r="476" spans="1:13" ht="15" customHeight="1" x14ac:dyDescent="0.25">
      <c r="A476" t="s">
        <v>499</v>
      </c>
      <c r="B476">
        <v>1</v>
      </c>
      <c r="C476">
        <v>1</v>
      </c>
      <c r="D476">
        <f t="shared" si="12"/>
        <v>0</v>
      </c>
      <c r="E476">
        <v>2459</v>
      </c>
      <c r="F476">
        <v>2459</v>
      </c>
      <c r="G476">
        <f t="shared" si="13"/>
        <v>0</v>
      </c>
      <c r="H476">
        <v>0</v>
      </c>
      <c r="I476">
        <v>0</v>
      </c>
      <c r="J476">
        <f>SUM($H$32:H476)</f>
        <v>6837</v>
      </c>
      <c r="K476">
        <f>SUM($I$32:I476)</f>
        <v>558</v>
      </c>
      <c r="L476">
        <v>2</v>
      </c>
      <c r="M476">
        <v>149997</v>
      </c>
    </row>
    <row r="477" spans="1:13" ht="15" customHeight="1" x14ac:dyDescent="0.25">
      <c r="A477" t="s">
        <v>500</v>
      </c>
      <c r="B477">
        <v>2</v>
      </c>
      <c r="C477">
        <v>2</v>
      </c>
      <c r="D477">
        <f t="shared" si="12"/>
        <v>0</v>
      </c>
      <c r="E477">
        <v>2459</v>
      </c>
      <c r="F477">
        <v>2459</v>
      </c>
      <c r="G477">
        <f t="shared" si="13"/>
        <v>0</v>
      </c>
      <c r="H477">
        <v>2</v>
      </c>
      <c r="I477">
        <v>0</v>
      </c>
      <c r="J477">
        <f>SUM($H$32:H477)</f>
        <v>6839</v>
      </c>
      <c r="K477">
        <f>SUM($I$32:I477)</f>
        <v>558</v>
      </c>
      <c r="L477">
        <v>21</v>
      </c>
      <c r="M477">
        <v>150018</v>
      </c>
    </row>
    <row r="478" spans="1:13" ht="15" customHeight="1" x14ac:dyDescent="0.25">
      <c r="A478" t="s">
        <v>501</v>
      </c>
      <c r="B478">
        <v>1</v>
      </c>
      <c r="C478">
        <v>1</v>
      </c>
      <c r="D478">
        <f t="shared" si="12"/>
        <v>0</v>
      </c>
      <c r="E478">
        <v>2459</v>
      </c>
      <c r="F478">
        <v>2459</v>
      </c>
      <c r="G478">
        <f t="shared" si="13"/>
        <v>0</v>
      </c>
      <c r="H478">
        <v>0</v>
      </c>
      <c r="I478">
        <v>0</v>
      </c>
      <c r="J478">
        <f>SUM($H$32:H478)</f>
        <v>6839</v>
      </c>
      <c r="K478">
        <f>SUM($I$32:I478)</f>
        <v>558</v>
      </c>
      <c r="L478">
        <v>1</v>
      </c>
      <c r="M478">
        <v>150019</v>
      </c>
    </row>
    <row r="479" spans="1:13" ht="15" customHeight="1" x14ac:dyDescent="0.25">
      <c r="A479" t="s">
        <v>502</v>
      </c>
      <c r="B479">
        <v>1</v>
      </c>
      <c r="C479">
        <v>1</v>
      </c>
      <c r="D479">
        <f t="shared" si="12"/>
        <v>0</v>
      </c>
      <c r="E479">
        <v>2459</v>
      </c>
      <c r="F479">
        <v>2459</v>
      </c>
      <c r="G479">
        <f t="shared" si="13"/>
        <v>0</v>
      </c>
      <c r="H479">
        <v>0</v>
      </c>
      <c r="I479">
        <v>0</v>
      </c>
      <c r="J479">
        <f>SUM($H$32:H479)</f>
        <v>6839</v>
      </c>
      <c r="K479">
        <f>SUM($I$32:I479)</f>
        <v>558</v>
      </c>
      <c r="L479">
        <v>2</v>
      </c>
      <c r="M479">
        <v>150021</v>
      </c>
    </row>
    <row r="480" spans="1:13" ht="15" customHeight="1" x14ac:dyDescent="0.25">
      <c r="A480" t="s">
        <v>503</v>
      </c>
      <c r="B480">
        <v>1</v>
      </c>
      <c r="C480">
        <v>1</v>
      </c>
      <c r="D480">
        <f t="shared" ref="D480:D543" si="14">B480-C480</f>
        <v>0</v>
      </c>
      <c r="E480">
        <v>2459</v>
      </c>
      <c r="F480">
        <v>2459</v>
      </c>
      <c r="G480">
        <f t="shared" ref="G480:G543" si="15">E480-F480</f>
        <v>0</v>
      </c>
      <c r="H480">
        <v>0</v>
      </c>
      <c r="I480">
        <v>0</v>
      </c>
      <c r="J480">
        <f>SUM($H$32:H480)</f>
        <v>6839</v>
      </c>
      <c r="K480">
        <f>SUM($I$32:I480)</f>
        <v>558</v>
      </c>
      <c r="L480">
        <v>2</v>
      </c>
      <c r="M480">
        <v>150023</v>
      </c>
    </row>
    <row r="481" spans="1:13" ht="15" customHeight="1" x14ac:dyDescent="0.25">
      <c r="A481" t="s">
        <v>504</v>
      </c>
      <c r="B481">
        <v>2</v>
      </c>
      <c r="C481">
        <v>2</v>
      </c>
      <c r="D481">
        <f t="shared" si="14"/>
        <v>0</v>
      </c>
      <c r="E481">
        <v>2459</v>
      </c>
      <c r="F481">
        <v>2459</v>
      </c>
      <c r="G481">
        <f t="shared" si="15"/>
        <v>0</v>
      </c>
      <c r="H481">
        <v>2</v>
      </c>
      <c r="I481">
        <v>0</v>
      </c>
      <c r="J481">
        <f>SUM($H$32:H481)</f>
        <v>6841</v>
      </c>
      <c r="K481">
        <f>SUM($I$32:I481)</f>
        <v>558</v>
      </c>
      <c r="L481">
        <v>19</v>
      </c>
      <c r="M481">
        <v>150042</v>
      </c>
    </row>
    <row r="482" spans="1:13" ht="15" customHeight="1" x14ac:dyDescent="0.25">
      <c r="A482" t="s">
        <v>505</v>
      </c>
      <c r="B482">
        <v>2</v>
      </c>
      <c r="C482">
        <v>2</v>
      </c>
      <c r="D482">
        <f t="shared" si="14"/>
        <v>0</v>
      </c>
      <c r="E482">
        <v>2459</v>
      </c>
      <c r="F482">
        <v>2459</v>
      </c>
      <c r="G482">
        <f t="shared" si="15"/>
        <v>0</v>
      </c>
      <c r="H482">
        <v>2</v>
      </c>
      <c r="I482">
        <v>0</v>
      </c>
      <c r="J482">
        <f>SUM($H$32:H482)</f>
        <v>6843</v>
      </c>
      <c r="K482">
        <f>SUM($I$32:I482)</f>
        <v>558</v>
      </c>
      <c r="L482">
        <v>19</v>
      </c>
      <c r="M482">
        <v>150062</v>
      </c>
    </row>
    <row r="483" spans="1:13" ht="15" customHeight="1" x14ac:dyDescent="0.25">
      <c r="A483" t="s">
        <v>506</v>
      </c>
      <c r="B483">
        <v>1</v>
      </c>
      <c r="C483">
        <v>1</v>
      </c>
      <c r="D483">
        <f t="shared" si="14"/>
        <v>0</v>
      </c>
      <c r="E483">
        <v>2459</v>
      </c>
      <c r="F483">
        <v>2459</v>
      </c>
      <c r="G483">
        <f t="shared" si="15"/>
        <v>0</v>
      </c>
      <c r="H483">
        <v>0</v>
      </c>
      <c r="I483">
        <v>0</v>
      </c>
      <c r="J483">
        <f>SUM($H$32:H483)</f>
        <v>6843</v>
      </c>
      <c r="K483">
        <f>SUM($I$32:I483)</f>
        <v>558</v>
      </c>
      <c r="L483">
        <v>2</v>
      </c>
      <c r="M483">
        <v>150064</v>
      </c>
    </row>
    <row r="484" spans="1:13" ht="15" customHeight="1" x14ac:dyDescent="0.25">
      <c r="A484" t="s">
        <v>507</v>
      </c>
      <c r="B484">
        <v>1</v>
      </c>
      <c r="C484">
        <v>1</v>
      </c>
      <c r="D484">
        <f t="shared" si="14"/>
        <v>0</v>
      </c>
      <c r="E484">
        <v>2459</v>
      </c>
      <c r="F484">
        <v>2459</v>
      </c>
      <c r="G484">
        <f t="shared" si="15"/>
        <v>0</v>
      </c>
      <c r="H484">
        <v>0</v>
      </c>
      <c r="I484">
        <v>0</v>
      </c>
      <c r="J484">
        <f>SUM($H$32:H484)</f>
        <v>6843</v>
      </c>
      <c r="K484">
        <f>SUM($I$32:I484)</f>
        <v>558</v>
      </c>
      <c r="L484">
        <v>2</v>
      </c>
      <c r="M484">
        <v>150066</v>
      </c>
    </row>
    <row r="485" spans="1:13" ht="15" customHeight="1" x14ac:dyDescent="0.25">
      <c r="A485" t="s">
        <v>508</v>
      </c>
      <c r="B485">
        <v>1</v>
      </c>
      <c r="C485">
        <v>1</v>
      </c>
      <c r="D485">
        <f t="shared" si="14"/>
        <v>0</v>
      </c>
      <c r="E485">
        <v>2459</v>
      </c>
      <c r="F485">
        <v>2459</v>
      </c>
      <c r="G485">
        <f t="shared" si="15"/>
        <v>0</v>
      </c>
      <c r="H485">
        <v>0</v>
      </c>
      <c r="I485">
        <v>0</v>
      </c>
      <c r="J485">
        <f>SUM($H$32:H485)</f>
        <v>6843</v>
      </c>
      <c r="K485">
        <f>SUM($I$32:I485)</f>
        <v>558</v>
      </c>
      <c r="L485">
        <v>1</v>
      </c>
      <c r="M485">
        <v>150067</v>
      </c>
    </row>
    <row r="486" spans="1:13" ht="15" customHeight="1" x14ac:dyDescent="0.25">
      <c r="A486" t="s">
        <v>509</v>
      </c>
      <c r="B486">
        <v>2</v>
      </c>
      <c r="C486">
        <v>1</v>
      </c>
      <c r="D486">
        <f t="shared" si="14"/>
        <v>1</v>
      </c>
      <c r="E486">
        <v>2459</v>
      </c>
      <c r="F486">
        <v>2458</v>
      </c>
      <c r="G486">
        <f t="shared" si="15"/>
        <v>1</v>
      </c>
      <c r="H486">
        <v>2</v>
      </c>
      <c r="I486">
        <v>1</v>
      </c>
      <c r="J486">
        <f>SUM($H$32:H486)</f>
        <v>6845</v>
      </c>
      <c r="K486">
        <f>SUM($I$32:I486)</f>
        <v>559</v>
      </c>
      <c r="L486">
        <v>117</v>
      </c>
      <c r="M486">
        <v>150184</v>
      </c>
    </row>
    <row r="487" spans="1:13" ht="15" customHeight="1" x14ac:dyDescent="0.25">
      <c r="A487" t="s">
        <v>510</v>
      </c>
      <c r="B487">
        <v>1</v>
      </c>
      <c r="C487">
        <v>1</v>
      </c>
      <c r="D487">
        <f t="shared" si="14"/>
        <v>0</v>
      </c>
      <c r="E487">
        <v>2458</v>
      </c>
      <c r="F487">
        <v>2458</v>
      </c>
      <c r="G487">
        <f t="shared" si="15"/>
        <v>0</v>
      </c>
      <c r="H487">
        <v>0</v>
      </c>
      <c r="I487">
        <v>0</v>
      </c>
      <c r="J487">
        <f>SUM($H$32:H487)</f>
        <v>6845</v>
      </c>
      <c r="K487">
        <f>SUM($I$32:I487)</f>
        <v>559</v>
      </c>
      <c r="L487">
        <v>2</v>
      </c>
      <c r="M487">
        <v>150186</v>
      </c>
    </row>
    <row r="488" spans="1:13" ht="15" customHeight="1" x14ac:dyDescent="0.25">
      <c r="A488" t="s">
        <v>511</v>
      </c>
      <c r="B488">
        <v>1</v>
      </c>
      <c r="C488">
        <v>1</v>
      </c>
      <c r="D488">
        <f t="shared" si="14"/>
        <v>0</v>
      </c>
      <c r="E488">
        <v>2458</v>
      </c>
      <c r="F488">
        <v>2458</v>
      </c>
      <c r="G488">
        <f t="shared" si="15"/>
        <v>0</v>
      </c>
      <c r="H488">
        <v>0</v>
      </c>
      <c r="I488">
        <v>0</v>
      </c>
      <c r="J488">
        <f>SUM($H$32:H488)</f>
        <v>6845</v>
      </c>
      <c r="K488">
        <f>SUM($I$32:I488)</f>
        <v>559</v>
      </c>
      <c r="L488">
        <v>1</v>
      </c>
      <c r="M488">
        <v>150187</v>
      </c>
    </row>
    <row r="489" spans="1:13" ht="15" customHeight="1" x14ac:dyDescent="0.25">
      <c r="A489" t="s">
        <v>512</v>
      </c>
      <c r="B489">
        <v>3</v>
      </c>
      <c r="C489">
        <v>2</v>
      </c>
      <c r="D489">
        <f t="shared" si="14"/>
        <v>1</v>
      </c>
      <c r="E489">
        <v>2458</v>
      </c>
      <c r="F489">
        <v>2457</v>
      </c>
      <c r="G489">
        <f t="shared" si="15"/>
        <v>1</v>
      </c>
      <c r="H489">
        <v>7</v>
      </c>
      <c r="I489">
        <v>1</v>
      </c>
      <c r="J489">
        <f>SUM($H$32:H489)</f>
        <v>6852</v>
      </c>
      <c r="K489">
        <f>SUM($I$32:I489)</f>
        <v>560</v>
      </c>
      <c r="L489">
        <v>176</v>
      </c>
      <c r="M489">
        <v>150363</v>
      </c>
    </row>
    <row r="490" spans="1:13" ht="15" customHeight="1" x14ac:dyDescent="0.25">
      <c r="A490" t="s">
        <v>513</v>
      </c>
      <c r="B490">
        <v>1</v>
      </c>
      <c r="C490">
        <v>1</v>
      </c>
      <c r="D490">
        <f t="shared" si="14"/>
        <v>0</v>
      </c>
      <c r="E490">
        <v>2457</v>
      </c>
      <c r="F490">
        <v>2457</v>
      </c>
      <c r="G490">
        <f t="shared" si="15"/>
        <v>0</v>
      </c>
      <c r="H490">
        <v>0</v>
      </c>
      <c r="I490">
        <v>0</v>
      </c>
      <c r="J490">
        <f>SUM($H$32:H490)</f>
        <v>6852</v>
      </c>
      <c r="K490">
        <f>SUM($I$32:I490)</f>
        <v>560</v>
      </c>
      <c r="L490">
        <v>2</v>
      </c>
      <c r="M490">
        <v>150365</v>
      </c>
    </row>
    <row r="491" spans="1:13" ht="15" customHeight="1" x14ac:dyDescent="0.25">
      <c r="A491" t="s">
        <v>514</v>
      </c>
      <c r="B491">
        <v>1</v>
      </c>
      <c r="C491">
        <v>1</v>
      </c>
      <c r="D491">
        <f t="shared" si="14"/>
        <v>0</v>
      </c>
      <c r="E491">
        <v>2457</v>
      </c>
      <c r="F491">
        <v>2457</v>
      </c>
      <c r="G491">
        <f t="shared" si="15"/>
        <v>0</v>
      </c>
      <c r="H491">
        <v>0</v>
      </c>
      <c r="I491">
        <v>0</v>
      </c>
      <c r="J491">
        <f>SUM($H$32:H491)</f>
        <v>6852</v>
      </c>
      <c r="K491">
        <f>SUM($I$32:I491)</f>
        <v>560</v>
      </c>
      <c r="L491">
        <v>2</v>
      </c>
      <c r="M491">
        <v>150367</v>
      </c>
    </row>
    <row r="492" spans="1:13" ht="15" customHeight="1" x14ac:dyDescent="0.25">
      <c r="A492" t="s">
        <v>515</v>
      </c>
      <c r="B492">
        <v>1</v>
      </c>
      <c r="C492">
        <v>1</v>
      </c>
      <c r="D492">
        <f t="shared" si="14"/>
        <v>0</v>
      </c>
      <c r="E492">
        <v>2457</v>
      </c>
      <c r="F492">
        <v>2457</v>
      </c>
      <c r="G492">
        <f t="shared" si="15"/>
        <v>0</v>
      </c>
      <c r="H492">
        <v>0</v>
      </c>
      <c r="I492">
        <v>0</v>
      </c>
      <c r="J492">
        <f>SUM($H$32:H492)</f>
        <v>6852</v>
      </c>
      <c r="K492">
        <f>SUM($I$32:I492)</f>
        <v>560</v>
      </c>
      <c r="L492">
        <v>1</v>
      </c>
      <c r="M492">
        <v>150368</v>
      </c>
    </row>
    <row r="493" spans="1:13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2457</v>
      </c>
      <c r="F493">
        <v>2457</v>
      </c>
      <c r="G493">
        <f t="shared" si="15"/>
        <v>0</v>
      </c>
      <c r="H493">
        <v>5</v>
      </c>
      <c r="I493">
        <v>0</v>
      </c>
      <c r="J493">
        <f>SUM($H$32:H493)</f>
        <v>6857</v>
      </c>
      <c r="K493">
        <f>SUM($I$32:I493)</f>
        <v>560</v>
      </c>
      <c r="L493">
        <v>234</v>
      </c>
      <c r="M493">
        <v>150602</v>
      </c>
    </row>
    <row r="494" spans="1:13" ht="15" customHeight="1" x14ac:dyDescent="0.25">
      <c r="A494" t="s">
        <v>517</v>
      </c>
      <c r="B494">
        <v>2</v>
      </c>
      <c r="C494">
        <v>2</v>
      </c>
      <c r="D494">
        <f t="shared" si="14"/>
        <v>0</v>
      </c>
      <c r="E494">
        <v>2457</v>
      </c>
      <c r="F494">
        <v>2457</v>
      </c>
      <c r="G494">
        <f t="shared" si="15"/>
        <v>0</v>
      </c>
      <c r="H494">
        <v>2</v>
      </c>
      <c r="I494">
        <v>0</v>
      </c>
      <c r="J494">
        <f>SUM($H$32:H494)</f>
        <v>6859</v>
      </c>
      <c r="K494">
        <f>SUM($I$32:I494)</f>
        <v>560</v>
      </c>
      <c r="L494">
        <v>22</v>
      </c>
      <c r="M494">
        <v>150624</v>
      </c>
    </row>
    <row r="495" spans="1:13" ht="15" customHeight="1" x14ac:dyDescent="0.25">
      <c r="A495" t="s">
        <v>518</v>
      </c>
      <c r="B495">
        <v>2</v>
      </c>
      <c r="C495">
        <v>2</v>
      </c>
      <c r="D495">
        <f t="shared" si="14"/>
        <v>0</v>
      </c>
      <c r="E495">
        <v>2457</v>
      </c>
      <c r="F495">
        <v>2457</v>
      </c>
      <c r="G495">
        <f t="shared" si="15"/>
        <v>0</v>
      </c>
      <c r="H495">
        <v>2</v>
      </c>
      <c r="I495">
        <v>0</v>
      </c>
      <c r="J495">
        <f>SUM($H$32:H495)</f>
        <v>6861</v>
      </c>
      <c r="K495">
        <f>SUM($I$32:I495)</f>
        <v>560</v>
      </c>
      <c r="L495">
        <v>15</v>
      </c>
      <c r="M495">
        <v>150639</v>
      </c>
    </row>
    <row r="496" spans="1:13" ht="15" customHeight="1" x14ac:dyDescent="0.25">
      <c r="A496" t="s">
        <v>519</v>
      </c>
      <c r="B496">
        <v>1</v>
      </c>
      <c r="C496">
        <v>1</v>
      </c>
      <c r="D496">
        <f t="shared" si="14"/>
        <v>0</v>
      </c>
      <c r="E496">
        <v>2457</v>
      </c>
      <c r="F496">
        <v>2457</v>
      </c>
      <c r="G496">
        <f t="shared" si="15"/>
        <v>0</v>
      </c>
      <c r="H496">
        <v>0</v>
      </c>
      <c r="I496">
        <v>0</v>
      </c>
      <c r="J496">
        <f>SUM($H$32:H496)</f>
        <v>6861</v>
      </c>
      <c r="K496">
        <f>SUM($I$32:I496)</f>
        <v>560</v>
      </c>
      <c r="L496">
        <v>2</v>
      </c>
      <c r="M496">
        <v>150641</v>
      </c>
    </row>
    <row r="497" spans="1:13" ht="15" customHeight="1" x14ac:dyDescent="0.25">
      <c r="A497" t="s">
        <v>520</v>
      </c>
      <c r="B497">
        <v>2</v>
      </c>
      <c r="C497">
        <v>2</v>
      </c>
      <c r="D497">
        <f t="shared" si="14"/>
        <v>0</v>
      </c>
      <c r="E497">
        <v>2457</v>
      </c>
      <c r="F497">
        <v>2457</v>
      </c>
      <c r="G497">
        <f t="shared" si="15"/>
        <v>0</v>
      </c>
      <c r="H497">
        <v>2</v>
      </c>
      <c r="I497">
        <v>0</v>
      </c>
      <c r="J497">
        <f>SUM($H$32:H497)</f>
        <v>6863</v>
      </c>
      <c r="K497">
        <f>SUM($I$32:I497)</f>
        <v>560</v>
      </c>
      <c r="L497">
        <v>100</v>
      </c>
      <c r="M497">
        <v>150741</v>
      </c>
    </row>
    <row r="498" spans="1:13" ht="15" customHeight="1" x14ac:dyDescent="0.25">
      <c r="A498" t="s">
        <v>521</v>
      </c>
      <c r="B498">
        <v>2</v>
      </c>
      <c r="C498">
        <v>2</v>
      </c>
      <c r="D498">
        <f t="shared" si="14"/>
        <v>0</v>
      </c>
      <c r="E498">
        <v>2457</v>
      </c>
      <c r="F498">
        <v>2457</v>
      </c>
      <c r="G498">
        <f t="shared" si="15"/>
        <v>0</v>
      </c>
      <c r="H498">
        <v>2</v>
      </c>
      <c r="I498">
        <v>0</v>
      </c>
      <c r="J498">
        <f>SUM($H$32:H498)</f>
        <v>6865</v>
      </c>
      <c r="K498">
        <f>SUM($I$32:I498)</f>
        <v>560</v>
      </c>
      <c r="L498">
        <v>104</v>
      </c>
      <c r="M498">
        <v>150845</v>
      </c>
    </row>
    <row r="499" spans="1:13" ht="15" customHeight="1" x14ac:dyDescent="0.25">
      <c r="A499" t="s">
        <v>522</v>
      </c>
      <c r="B499">
        <v>1</v>
      </c>
      <c r="C499">
        <v>1</v>
      </c>
      <c r="D499">
        <f t="shared" si="14"/>
        <v>0</v>
      </c>
      <c r="E499">
        <v>2457</v>
      </c>
      <c r="F499">
        <v>2457</v>
      </c>
      <c r="G499">
        <f t="shared" si="15"/>
        <v>0</v>
      </c>
      <c r="H499">
        <v>0</v>
      </c>
      <c r="I499">
        <v>0</v>
      </c>
      <c r="J499">
        <f>SUM($H$32:H499)</f>
        <v>6865</v>
      </c>
      <c r="K499">
        <f>SUM($I$32:I499)</f>
        <v>560</v>
      </c>
      <c r="L499">
        <v>2</v>
      </c>
      <c r="M499">
        <v>150847</v>
      </c>
    </row>
    <row r="500" spans="1:13" ht="15" customHeight="1" x14ac:dyDescent="0.25">
      <c r="A500" t="s">
        <v>523</v>
      </c>
      <c r="B500">
        <v>2</v>
      </c>
      <c r="C500">
        <v>1</v>
      </c>
      <c r="D500">
        <f t="shared" si="14"/>
        <v>1</v>
      </c>
      <c r="E500">
        <v>2457</v>
      </c>
      <c r="F500">
        <v>2456</v>
      </c>
      <c r="G500">
        <f t="shared" si="15"/>
        <v>1</v>
      </c>
      <c r="H500">
        <v>2</v>
      </c>
      <c r="I500">
        <v>1</v>
      </c>
      <c r="J500">
        <f>SUM($H$32:H500)</f>
        <v>6867</v>
      </c>
      <c r="K500">
        <f>SUM($I$32:I500)</f>
        <v>561</v>
      </c>
      <c r="L500">
        <v>137</v>
      </c>
      <c r="M500">
        <v>150984</v>
      </c>
    </row>
    <row r="501" spans="1:13" ht="15" customHeight="1" x14ac:dyDescent="0.25">
      <c r="A501" t="s">
        <v>524</v>
      </c>
      <c r="B501">
        <v>1</v>
      </c>
      <c r="C501">
        <v>1</v>
      </c>
      <c r="D501">
        <f t="shared" si="14"/>
        <v>0</v>
      </c>
      <c r="E501">
        <v>2456</v>
      </c>
      <c r="F501">
        <v>2456</v>
      </c>
      <c r="G501">
        <f t="shared" si="15"/>
        <v>0</v>
      </c>
      <c r="H501">
        <v>0</v>
      </c>
      <c r="I501">
        <v>0</v>
      </c>
      <c r="J501">
        <f>SUM($H$32:H501)</f>
        <v>6867</v>
      </c>
      <c r="K501">
        <f>SUM($I$32:I501)</f>
        <v>561</v>
      </c>
      <c r="L501">
        <v>2</v>
      </c>
      <c r="M501">
        <v>150986</v>
      </c>
    </row>
    <row r="502" spans="1:13" ht="15" customHeight="1" x14ac:dyDescent="0.25">
      <c r="A502" t="s">
        <v>525</v>
      </c>
      <c r="B502">
        <v>2</v>
      </c>
      <c r="C502">
        <v>2</v>
      </c>
      <c r="D502">
        <f t="shared" si="14"/>
        <v>0</v>
      </c>
      <c r="E502">
        <v>2456</v>
      </c>
      <c r="F502">
        <v>2456</v>
      </c>
      <c r="G502">
        <f t="shared" si="15"/>
        <v>0</v>
      </c>
      <c r="H502">
        <v>2</v>
      </c>
      <c r="I502">
        <v>0</v>
      </c>
      <c r="J502">
        <f>SUM($H$32:H502)</f>
        <v>6869</v>
      </c>
      <c r="K502">
        <f>SUM($I$32:I502)</f>
        <v>561</v>
      </c>
      <c r="L502">
        <v>34</v>
      </c>
      <c r="M502">
        <v>151020</v>
      </c>
    </row>
    <row r="503" spans="1:13" ht="15" customHeight="1" x14ac:dyDescent="0.25">
      <c r="A503" t="s">
        <v>526</v>
      </c>
      <c r="B503">
        <v>1</v>
      </c>
      <c r="C503">
        <v>1</v>
      </c>
      <c r="D503">
        <f t="shared" si="14"/>
        <v>0</v>
      </c>
      <c r="E503">
        <v>2456</v>
      </c>
      <c r="F503">
        <v>2456</v>
      </c>
      <c r="G503">
        <f t="shared" si="15"/>
        <v>0</v>
      </c>
      <c r="H503">
        <v>0</v>
      </c>
      <c r="I503">
        <v>0</v>
      </c>
      <c r="J503">
        <f>SUM($H$32:H503)</f>
        <v>6869</v>
      </c>
      <c r="K503">
        <f>SUM($I$32:I503)</f>
        <v>561</v>
      </c>
      <c r="L503">
        <v>2</v>
      </c>
      <c r="M503">
        <v>151022</v>
      </c>
    </row>
    <row r="504" spans="1:13" ht="15" customHeight="1" x14ac:dyDescent="0.25">
      <c r="A504" t="s">
        <v>527</v>
      </c>
      <c r="B504">
        <v>1</v>
      </c>
      <c r="C504">
        <v>1</v>
      </c>
      <c r="D504">
        <f t="shared" si="14"/>
        <v>0</v>
      </c>
      <c r="E504">
        <v>2456</v>
      </c>
      <c r="F504">
        <v>2456</v>
      </c>
      <c r="G504">
        <f t="shared" si="15"/>
        <v>0</v>
      </c>
      <c r="H504">
        <v>0</v>
      </c>
      <c r="I504">
        <v>0</v>
      </c>
      <c r="J504">
        <f>SUM($H$32:H504)</f>
        <v>6869</v>
      </c>
      <c r="K504">
        <f>SUM($I$32:I504)</f>
        <v>561</v>
      </c>
      <c r="L504">
        <v>2</v>
      </c>
      <c r="M504">
        <v>151024</v>
      </c>
    </row>
    <row r="505" spans="1:13" ht="15" customHeight="1" x14ac:dyDescent="0.25">
      <c r="A505" t="s">
        <v>528</v>
      </c>
      <c r="B505">
        <v>1</v>
      </c>
      <c r="C505">
        <v>1</v>
      </c>
      <c r="D505">
        <f t="shared" si="14"/>
        <v>0</v>
      </c>
      <c r="E505">
        <v>2456</v>
      </c>
      <c r="F505">
        <v>2456</v>
      </c>
      <c r="G505">
        <f t="shared" si="15"/>
        <v>0</v>
      </c>
      <c r="H505">
        <v>0</v>
      </c>
      <c r="I505">
        <v>0</v>
      </c>
      <c r="J505">
        <f>SUM($H$32:H505)</f>
        <v>6869</v>
      </c>
      <c r="K505">
        <f>SUM($I$32:I505)</f>
        <v>561</v>
      </c>
      <c r="L505">
        <v>2</v>
      </c>
      <c r="M505">
        <v>151026</v>
      </c>
    </row>
    <row r="506" spans="1:13" ht="15" customHeight="1" x14ac:dyDescent="0.25">
      <c r="A506" t="s">
        <v>529</v>
      </c>
      <c r="B506">
        <v>1</v>
      </c>
      <c r="C506">
        <v>1</v>
      </c>
      <c r="D506">
        <f t="shared" si="14"/>
        <v>0</v>
      </c>
      <c r="E506">
        <v>2456</v>
      </c>
      <c r="F506">
        <v>2456</v>
      </c>
      <c r="G506">
        <f t="shared" si="15"/>
        <v>0</v>
      </c>
      <c r="H506">
        <v>0</v>
      </c>
      <c r="I506">
        <v>0</v>
      </c>
      <c r="J506">
        <f>SUM($H$32:H506)</f>
        <v>6869</v>
      </c>
      <c r="K506">
        <f>SUM($I$32:I506)</f>
        <v>561</v>
      </c>
      <c r="L506">
        <v>2</v>
      </c>
      <c r="M506">
        <v>151028</v>
      </c>
    </row>
    <row r="507" spans="1:13" ht="15" customHeight="1" x14ac:dyDescent="0.25">
      <c r="A507" t="s">
        <v>530</v>
      </c>
      <c r="B507">
        <v>2</v>
      </c>
      <c r="C507">
        <v>2</v>
      </c>
      <c r="D507">
        <f t="shared" si="14"/>
        <v>0</v>
      </c>
      <c r="E507">
        <v>2456</v>
      </c>
      <c r="F507">
        <v>2456</v>
      </c>
      <c r="G507">
        <f t="shared" si="15"/>
        <v>0</v>
      </c>
      <c r="H507">
        <v>2</v>
      </c>
      <c r="I507">
        <v>0</v>
      </c>
      <c r="J507">
        <f>SUM($H$32:H507)</f>
        <v>6871</v>
      </c>
      <c r="K507">
        <f>SUM($I$32:I507)</f>
        <v>561</v>
      </c>
      <c r="L507">
        <v>116</v>
      </c>
      <c r="M507">
        <v>151144</v>
      </c>
    </row>
    <row r="508" spans="1:13" ht="15" customHeight="1" x14ac:dyDescent="0.25">
      <c r="A508" t="s">
        <v>531</v>
      </c>
      <c r="B508">
        <v>2</v>
      </c>
      <c r="C508">
        <v>2</v>
      </c>
      <c r="D508">
        <f t="shared" si="14"/>
        <v>0</v>
      </c>
      <c r="E508">
        <v>2456</v>
      </c>
      <c r="F508">
        <v>2456</v>
      </c>
      <c r="G508">
        <f t="shared" si="15"/>
        <v>0</v>
      </c>
      <c r="H508">
        <v>2</v>
      </c>
      <c r="I508">
        <v>0</v>
      </c>
      <c r="J508">
        <f>SUM($H$32:H508)</f>
        <v>6873</v>
      </c>
      <c r="K508">
        <f>SUM($I$32:I508)</f>
        <v>561</v>
      </c>
      <c r="L508">
        <v>23</v>
      </c>
      <c r="M508">
        <v>151167</v>
      </c>
    </row>
    <row r="509" spans="1:13" ht="15" customHeight="1" x14ac:dyDescent="0.25">
      <c r="A509" t="s">
        <v>532</v>
      </c>
      <c r="B509">
        <v>1</v>
      </c>
      <c r="C509">
        <v>1</v>
      </c>
      <c r="D509">
        <f t="shared" si="14"/>
        <v>0</v>
      </c>
      <c r="E509">
        <v>2456</v>
      </c>
      <c r="F509">
        <v>2456</v>
      </c>
      <c r="G509">
        <f t="shared" si="15"/>
        <v>0</v>
      </c>
      <c r="H509">
        <v>0</v>
      </c>
      <c r="I509">
        <v>0</v>
      </c>
      <c r="J509">
        <f>SUM($H$32:H509)</f>
        <v>6873</v>
      </c>
      <c r="K509">
        <f>SUM($I$32:I509)</f>
        <v>561</v>
      </c>
      <c r="L509">
        <v>2</v>
      </c>
      <c r="M509">
        <v>151169</v>
      </c>
    </row>
    <row r="510" spans="1:13" ht="15" customHeight="1" x14ac:dyDescent="0.25">
      <c r="A510" t="s">
        <v>533</v>
      </c>
      <c r="B510">
        <v>1</v>
      </c>
      <c r="C510">
        <v>1</v>
      </c>
      <c r="D510">
        <f t="shared" si="14"/>
        <v>0</v>
      </c>
      <c r="E510">
        <v>2456</v>
      </c>
      <c r="F510">
        <v>2456</v>
      </c>
      <c r="G510">
        <f t="shared" si="15"/>
        <v>0</v>
      </c>
      <c r="H510">
        <v>0</v>
      </c>
      <c r="I510">
        <v>0</v>
      </c>
      <c r="J510">
        <f>SUM($H$32:H510)</f>
        <v>6873</v>
      </c>
      <c r="K510">
        <f>SUM($I$32:I510)</f>
        <v>561</v>
      </c>
      <c r="L510">
        <v>1</v>
      </c>
      <c r="M510">
        <v>151170</v>
      </c>
    </row>
    <row r="511" spans="1:13" ht="15" customHeight="1" x14ac:dyDescent="0.25">
      <c r="A511" t="s">
        <v>534</v>
      </c>
      <c r="B511">
        <v>1</v>
      </c>
      <c r="C511">
        <v>1</v>
      </c>
      <c r="D511">
        <f t="shared" si="14"/>
        <v>0</v>
      </c>
      <c r="E511">
        <v>2456</v>
      </c>
      <c r="F511">
        <v>2456</v>
      </c>
      <c r="G511">
        <f t="shared" si="15"/>
        <v>0</v>
      </c>
      <c r="H511">
        <v>0</v>
      </c>
      <c r="I511">
        <v>0</v>
      </c>
      <c r="J511">
        <f>SUM($H$32:H511)</f>
        <v>6873</v>
      </c>
      <c r="K511">
        <f>SUM($I$32:I511)</f>
        <v>561</v>
      </c>
      <c r="L511">
        <v>2</v>
      </c>
      <c r="M511">
        <v>151172</v>
      </c>
    </row>
    <row r="512" spans="1:13" ht="15" customHeight="1" x14ac:dyDescent="0.25">
      <c r="A512" t="s">
        <v>535</v>
      </c>
      <c r="B512">
        <v>4</v>
      </c>
      <c r="C512">
        <v>4</v>
      </c>
      <c r="D512">
        <f t="shared" si="14"/>
        <v>0</v>
      </c>
      <c r="E512">
        <v>2456</v>
      </c>
      <c r="F512">
        <v>2456</v>
      </c>
      <c r="G512">
        <f t="shared" si="15"/>
        <v>0</v>
      </c>
      <c r="H512">
        <v>6</v>
      </c>
      <c r="I512">
        <v>0</v>
      </c>
      <c r="J512">
        <f>SUM($H$32:H512)</f>
        <v>6879</v>
      </c>
      <c r="K512">
        <f>SUM($I$32:I512)</f>
        <v>561</v>
      </c>
      <c r="L512">
        <v>126</v>
      </c>
      <c r="M512">
        <v>151298</v>
      </c>
    </row>
    <row r="513" spans="1:13" ht="15" customHeight="1" x14ac:dyDescent="0.25">
      <c r="A513" t="s">
        <v>536</v>
      </c>
      <c r="B513">
        <v>1</v>
      </c>
      <c r="C513">
        <v>1</v>
      </c>
      <c r="D513">
        <f t="shared" si="14"/>
        <v>0</v>
      </c>
      <c r="E513">
        <v>2456</v>
      </c>
      <c r="F513">
        <v>2456</v>
      </c>
      <c r="G513">
        <f t="shared" si="15"/>
        <v>0</v>
      </c>
      <c r="H513">
        <v>0</v>
      </c>
      <c r="I513">
        <v>0</v>
      </c>
      <c r="J513">
        <f>SUM($H$32:H513)</f>
        <v>6879</v>
      </c>
      <c r="K513">
        <f>SUM($I$32:I513)</f>
        <v>561</v>
      </c>
      <c r="L513">
        <v>2</v>
      </c>
      <c r="M513">
        <v>151300</v>
      </c>
    </row>
    <row r="514" spans="1:13" ht="15" customHeight="1" x14ac:dyDescent="0.25">
      <c r="A514" t="s">
        <v>537</v>
      </c>
      <c r="B514">
        <v>1</v>
      </c>
      <c r="C514">
        <v>1</v>
      </c>
      <c r="D514">
        <f t="shared" si="14"/>
        <v>0</v>
      </c>
      <c r="E514">
        <v>2456</v>
      </c>
      <c r="F514">
        <v>2456</v>
      </c>
      <c r="G514">
        <f t="shared" si="15"/>
        <v>0</v>
      </c>
      <c r="H514">
        <v>0</v>
      </c>
      <c r="I514">
        <v>0</v>
      </c>
      <c r="J514">
        <f>SUM($H$32:H514)</f>
        <v>6879</v>
      </c>
      <c r="K514">
        <f>SUM($I$32:I514)</f>
        <v>561</v>
      </c>
      <c r="L514">
        <v>2</v>
      </c>
      <c r="M514">
        <v>151302</v>
      </c>
    </row>
    <row r="515" spans="1:13" ht="15" customHeight="1" x14ac:dyDescent="0.25">
      <c r="A515" t="s">
        <v>538</v>
      </c>
      <c r="B515">
        <v>2</v>
      </c>
      <c r="C515">
        <v>2</v>
      </c>
      <c r="D515">
        <f t="shared" si="14"/>
        <v>0</v>
      </c>
      <c r="E515">
        <v>2456</v>
      </c>
      <c r="F515">
        <v>2456</v>
      </c>
      <c r="G515">
        <f t="shared" si="15"/>
        <v>0</v>
      </c>
      <c r="H515">
        <v>2</v>
      </c>
      <c r="I515">
        <v>0</v>
      </c>
      <c r="J515">
        <f>SUM($H$32:H515)</f>
        <v>6881</v>
      </c>
      <c r="K515">
        <f>SUM($I$32:I515)</f>
        <v>561</v>
      </c>
      <c r="L515">
        <v>24</v>
      </c>
      <c r="M515">
        <v>151326</v>
      </c>
    </row>
    <row r="516" spans="1:13" ht="15" customHeight="1" x14ac:dyDescent="0.25">
      <c r="A516" t="s">
        <v>539</v>
      </c>
      <c r="B516">
        <v>1</v>
      </c>
      <c r="C516">
        <v>1</v>
      </c>
      <c r="D516">
        <f t="shared" si="14"/>
        <v>0</v>
      </c>
      <c r="E516">
        <v>2456</v>
      </c>
      <c r="F516">
        <v>2456</v>
      </c>
      <c r="G516">
        <f t="shared" si="15"/>
        <v>0</v>
      </c>
      <c r="H516">
        <v>0</v>
      </c>
      <c r="I516">
        <v>0</v>
      </c>
      <c r="J516">
        <f>SUM($H$32:H516)</f>
        <v>6881</v>
      </c>
      <c r="K516">
        <f>SUM($I$32:I516)</f>
        <v>561</v>
      </c>
      <c r="L516">
        <v>2</v>
      </c>
      <c r="M516">
        <v>151328</v>
      </c>
    </row>
    <row r="517" spans="1:13" ht="15" customHeight="1" x14ac:dyDescent="0.25">
      <c r="A517" t="s">
        <v>540</v>
      </c>
      <c r="B517">
        <v>1</v>
      </c>
      <c r="C517">
        <v>1</v>
      </c>
      <c r="D517">
        <f t="shared" si="14"/>
        <v>0</v>
      </c>
      <c r="E517">
        <v>2456</v>
      </c>
      <c r="F517">
        <v>2456</v>
      </c>
      <c r="G517">
        <f t="shared" si="15"/>
        <v>0</v>
      </c>
      <c r="H517">
        <v>0</v>
      </c>
      <c r="I517">
        <v>0</v>
      </c>
      <c r="J517">
        <f>SUM($H$32:H517)</f>
        <v>6881</v>
      </c>
      <c r="K517">
        <f>SUM($I$32:I517)</f>
        <v>561</v>
      </c>
      <c r="L517">
        <v>1</v>
      </c>
      <c r="M517">
        <v>151329</v>
      </c>
    </row>
    <row r="518" spans="1:13" ht="15" customHeight="1" x14ac:dyDescent="0.25">
      <c r="A518" t="s">
        <v>541</v>
      </c>
      <c r="B518">
        <v>1</v>
      </c>
      <c r="C518">
        <v>1</v>
      </c>
      <c r="D518">
        <f t="shared" si="14"/>
        <v>0</v>
      </c>
      <c r="E518">
        <v>2456</v>
      </c>
      <c r="F518">
        <v>2456</v>
      </c>
      <c r="G518">
        <f t="shared" si="15"/>
        <v>0</v>
      </c>
      <c r="H518">
        <v>0</v>
      </c>
      <c r="I518">
        <v>0</v>
      </c>
      <c r="J518">
        <f>SUM($H$32:H518)</f>
        <v>6881</v>
      </c>
      <c r="K518">
        <f>SUM($I$32:I518)</f>
        <v>561</v>
      </c>
      <c r="L518">
        <v>1</v>
      </c>
      <c r="M518">
        <v>151330</v>
      </c>
    </row>
    <row r="519" spans="1:13" ht="15" customHeight="1" x14ac:dyDescent="0.25">
      <c r="A519" t="s">
        <v>542</v>
      </c>
      <c r="B519">
        <v>2</v>
      </c>
      <c r="C519">
        <v>2</v>
      </c>
      <c r="D519">
        <f t="shared" si="14"/>
        <v>0</v>
      </c>
      <c r="E519">
        <v>2456</v>
      </c>
      <c r="F519">
        <v>2456</v>
      </c>
      <c r="G519">
        <f t="shared" si="15"/>
        <v>0</v>
      </c>
      <c r="H519">
        <v>2</v>
      </c>
      <c r="I519">
        <v>0</v>
      </c>
      <c r="J519">
        <f>SUM($H$32:H519)</f>
        <v>6883</v>
      </c>
      <c r="K519">
        <f>SUM($I$32:I519)</f>
        <v>561</v>
      </c>
      <c r="L519">
        <v>19</v>
      </c>
      <c r="M519">
        <v>151349</v>
      </c>
    </row>
    <row r="520" spans="1:13" ht="15" customHeight="1" x14ac:dyDescent="0.25">
      <c r="A520" t="s">
        <v>543</v>
      </c>
      <c r="B520">
        <v>2</v>
      </c>
      <c r="C520">
        <v>2</v>
      </c>
      <c r="D520">
        <f t="shared" si="14"/>
        <v>0</v>
      </c>
      <c r="E520">
        <v>2456</v>
      </c>
      <c r="F520">
        <v>2456</v>
      </c>
      <c r="G520">
        <f t="shared" si="15"/>
        <v>0</v>
      </c>
      <c r="H520">
        <v>2</v>
      </c>
      <c r="I520">
        <v>0</v>
      </c>
      <c r="J520">
        <f>SUM($H$32:H520)</f>
        <v>6885</v>
      </c>
      <c r="K520">
        <f>SUM($I$32:I520)</f>
        <v>561</v>
      </c>
      <c r="L520">
        <v>19</v>
      </c>
      <c r="M520">
        <v>151368</v>
      </c>
    </row>
    <row r="521" spans="1:13" ht="15" customHeight="1" x14ac:dyDescent="0.25">
      <c r="A521" t="s">
        <v>544</v>
      </c>
      <c r="B521">
        <v>2</v>
      </c>
      <c r="C521">
        <v>2</v>
      </c>
      <c r="D521">
        <f t="shared" si="14"/>
        <v>0</v>
      </c>
      <c r="E521">
        <v>2456</v>
      </c>
      <c r="F521">
        <v>2456</v>
      </c>
      <c r="G521">
        <f t="shared" si="15"/>
        <v>0</v>
      </c>
      <c r="H521">
        <v>2</v>
      </c>
      <c r="I521">
        <v>0</v>
      </c>
      <c r="J521">
        <f>SUM($H$32:H521)</f>
        <v>6887</v>
      </c>
      <c r="K521">
        <f>SUM($I$32:I521)</f>
        <v>561</v>
      </c>
      <c r="L521">
        <v>19</v>
      </c>
      <c r="M521">
        <v>151387</v>
      </c>
    </row>
    <row r="522" spans="1:13" ht="15" customHeight="1" x14ac:dyDescent="0.25">
      <c r="A522" t="s">
        <v>545</v>
      </c>
      <c r="B522">
        <v>12</v>
      </c>
      <c r="C522">
        <v>12</v>
      </c>
      <c r="D522">
        <f t="shared" si="14"/>
        <v>0</v>
      </c>
      <c r="E522">
        <v>2456</v>
      </c>
      <c r="F522">
        <v>2456</v>
      </c>
      <c r="G522">
        <f t="shared" si="15"/>
        <v>0</v>
      </c>
      <c r="H522">
        <v>26</v>
      </c>
      <c r="I522">
        <v>0</v>
      </c>
      <c r="J522">
        <f>SUM($H$32:H522)</f>
        <v>6913</v>
      </c>
      <c r="K522">
        <f>SUM($I$32:I522)</f>
        <v>561</v>
      </c>
      <c r="L522">
        <v>452</v>
      </c>
      <c r="M522">
        <v>151839</v>
      </c>
    </row>
    <row r="523" spans="1:13" ht="15" customHeight="1" x14ac:dyDescent="0.25">
      <c r="A523" t="s">
        <v>546</v>
      </c>
      <c r="B523">
        <v>12</v>
      </c>
      <c r="C523">
        <v>12</v>
      </c>
      <c r="D523">
        <f t="shared" si="14"/>
        <v>0</v>
      </c>
      <c r="E523">
        <v>2456</v>
      </c>
      <c r="F523">
        <v>2456</v>
      </c>
      <c r="G523">
        <f t="shared" si="15"/>
        <v>0</v>
      </c>
      <c r="H523">
        <v>26</v>
      </c>
      <c r="I523">
        <v>0</v>
      </c>
      <c r="J523">
        <f>SUM($H$32:H523)</f>
        <v>6939</v>
      </c>
      <c r="K523">
        <f>SUM($I$32:I523)</f>
        <v>561</v>
      </c>
      <c r="L523">
        <v>442</v>
      </c>
      <c r="M523">
        <v>152281</v>
      </c>
    </row>
    <row r="524" spans="1:13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2456</v>
      </c>
      <c r="F524">
        <v>2456</v>
      </c>
      <c r="G524">
        <f t="shared" si="15"/>
        <v>0</v>
      </c>
      <c r="H524">
        <v>5</v>
      </c>
      <c r="I524">
        <v>0</v>
      </c>
      <c r="J524">
        <f>SUM($H$32:H524)</f>
        <v>6944</v>
      </c>
      <c r="K524">
        <f>SUM($I$32:I524)</f>
        <v>561</v>
      </c>
      <c r="L524">
        <v>117</v>
      </c>
      <c r="M524">
        <v>152398</v>
      </c>
    </row>
    <row r="525" spans="1:13" ht="15" customHeight="1" x14ac:dyDescent="0.25">
      <c r="A525" t="s">
        <v>548</v>
      </c>
      <c r="B525">
        <v>12</v>
      </c>
      <c r="C525">
        <v>12</v>
      </c>
      <c r="D525">
        <f t="shared" si="14"/>
        <v>0</v>
      </c>
      <c r="E525">
        <v>2456</v>
      </c>
      <c r="F525">
        <v>2456</v>
      </c>
      <c r="G525">
        <f t="shared" si="15"/>
        <v>0</v>
      </c>
      <c r="H525">
        <v>26</v>
      </c>
      <c r="I525">
        <v>0</v>
      </c>
      <c r="J525">
        <f>SUM($H$32:H525)</f>
        <v>6970</v>
      </c>
      <c r="K525">
        <f>SUM($I$32:I525)</f>
        <v>561</v>
      </c>
      <c r="L525">
        <v>527</v>
      </c>
      <c r="M525">
        <v>152925</v>
      </c>
    </row>
    <row r="526" spans="1:13" ht="15" customHeight="1" x14ac:dyDescent="0.25">
      <c r="A526" t="s">
        <v>549</v>
      </c>
      <c r="B526">
        <v>12</v>
      </c>
      <c r="C526">
        <v>12</v>
      </c>
      <c r="D526">
        <f t="shared" si="14"/>
        <v>0</v>
      </c>
      <c r="E526">
        <v>2456</v>
      </c>
      <c r="F526">
        <v>2456</v>
      </c>
      <c r="G526">
        <f t="shared" si="15"/>
        <v>0</v>
      </c>
      <c r="H526">
        <v>26</v>
      </c>
      <c r="I526">
        <v>0</v>
      </c>
      <c r="J526">
        <f>SUM($H$32:H526)</f>
        <v>6996</v>
      </c>
      <c r="K526">
        <f>SUM($I$32:I526)</f>
        <v>561</v>
      </c>
      <c r="L526">
        <v>421</v>
      </c>
      <c r="M526">
        <v>153346</v>
      </c>
    </row>
    <row r="527" spans="1:13" ht="15" customHeight="1" x14ac:dyDescent="0.25">
      <c r="A527" t="s">
        <v>550</v>
      </c>
      <c r="B527">
        <v>2</v>
      </c>
      <c r="C527">
        <v>2</v>
      </c>
      <c r="D527">
        <f t="shared" si="14"/>
        <v>0</v>
      </c>
      <c r="E527">
        <v>2456</v>
      </c>
      <c r="F527">
        <v>2456</v>
      </c>
      <c r="G527">
        <f t="shared" si="15"/>
        <v>0</v>
      </c>
      <c r="H527">
        <v>2</v>
      </c>
      <c r="I527">
        <v>0</v>
      </c>
      <c r="J527">
        <f>SUM($H$32:H527)</f>
        <v>6998</v>
      </c>
      <c r="K527">
        <f>SUM($I$32:I527)</f>
        <v>561</v>
      </c>
      <c r="L527">
        <v>15</v>
      </c>
      <c r="M527">
        <v>153361</v>
      </c>
    </row>
    <row r="528" spans="1:13" ht="15" customHeight="1" x14ac:dyDescent="0.25">
      <c r="A528" t="s">
        <v>551</v>
      </c>
      <c r="B528">
        <v>2</v>
      </c>
      <c r="C528">
        <v>2</v>
      </c>
      <c r="D528">
        <f t="shared" si="14"/>
        <v>0</v>
      </c>
      <c r="E528">
        <v>2456</v>
      </c>
      <c r="F528">
        <v>2456</v>
      </c>
      <c r="G528">
        <f t="shared" si="15"/>
        <v>0</v>
      </c>
      <c r="H528">
        <v>2</v>
      </c>
      <c r="I528">
        <v>0</v>
      </c>
      <c r="J528">
        <f>SUM($H$32:H528)</f>
        <v>7000</v>
      </c>
      <c r="K528">
        <f>SUM($I$32:I528)</f>
        <v>561</v>
      </c>
      <c r="L528">
        <v>20</v>
      </c>
      <c r="M528">
        <v>153381</v>
      </c>
    </row>
    <row r="529" spans="1:13" ht="15" customHeight="1" x14ac:dyDescent="0.25">
      <c r="A529" t="s">
        <v>552</v>
      </c>
      <c r="B529">
        <v>12</v>
      </c>
      <c r="C529">
        <v>12</v>
      </c>
      <c r="D529">
        <f t="shared" si="14"/>
        <v>0</v>
      </c>
      <c r="E529">
        <v>2456</v>
      </c>
      <c r="F529">
        <v>2456</v>
      </c>
      <c r="G529">
        <f t="shared" si="15"/>
        <v>0</v>
      </c>
      <c r="H529">
        <v>26</v>
      </c>
      <c r="I529">
        <v>0</v>
      </c>
      <c r="J529">
        <f>SUM($H$32:H529)</f>
        <v>7026</v>
      </c>
      <c r="K529">
        <f>SUM($I$32:I529)</f>
        <v>561</v>
      </c>
      <c r="L529">
        <v>420</v>
      </c>
      <c r="M529">
        <v>153801</v>
      </c>
    </row>
    <row r="530" spans="1:13" ht="15" customHeight="1" x14ac:dyDescent="0.25">
      <c r="A530" t="s">
        <v>553</v>
      </c>
      <c r="B530">
        <v>2</v>
      </c>
      <c r="C530">
        <v>2</v>
      </c>
      <c r="D530">
        <f t="shared" si="14"/>
        <v>0</v>
      </c>
      <c r="E530">
        <v>2456</v>
      </c>
      <c r="F530">
        <v>2456</v>
      </c>
      <c r="G530">
        <f t="shared" si="15"/>
        <v>0</v>
      </c>
      <c r="H530">
        <v>2</v>
      </c>
      <c r="I530">
        <v>0</v>
      </c>
      <c r="J530">
        <f>SUM($H$32:H530)</f>
        <v>7028</v>
      </c>
      <c r="K530">
        <f>SUM($I$32:I530)</f>
        <v>561</v>
      </c>
      <c r="L530">
        <v>18</v>
      </c>
      <c r="M530">
        <v>153819</v>
      </c>
    </row>
    <row r="531" spans="1:13" ht="15" customHeight="1" x14ac:dyDescent="0.25">
      <c r="A531" t="s">
        <v>554</v>
      </c>
      <c r="B531">
        <v>2</v>
      </c>
      <c r="C531">
        <v>2</v>
      </c>
      <c r="D531">
        <f t="shared" si="14"/>
        <v>0</v>
      </c>
      <c r="E531">
        <v>2456</v>
      </c>
      <c r="F531">
        <v>2456</v>
      </c>
      <c r="G531">
        <f t="shared" si="15"/>
        <v>0</v>
      </c>
      <c r="H531">
        <v>2</v>
      </c>
      <c r="I531">
        <v>0</v>
      </c>
      <c r="J531">
        <f>SUM($H$32:H531)</f>
        <v>7030</v>
      </c>
      <c r="K531">
        <f>SUM($I$32:I531)</f>
        <v>561</v>
      </c>
      <c r="L531">
        <v>18</v>
      </c>
      <c r="M531">
        <v>153837</v>
      </c>
    </row>
    <row r="532" spans="1:13" ht="15" customHeight="1" x14ac:dyDescent="0.25">
      <c r="A532" t="s">
        <v>555</v>
      </c>
      <c r="B532">
        <v>2</v>
      </c>
      <c r="C532">
        <v>2</v>
      </c>
      <c r="D532">
        <f t="shared" si="14"/>
        <v>0</v>
      </c>
      <c r="E532">
        <v>2456</v>
      </c>
      <c r="F532">
        <v>2456</v>
      </c>
      <c r="G532">
        <f t="shared" si="15"/>
        <v>0</v>
      </c>
      <c r="H532">
        <v>2</v>
      </c>
      <c r="I532">
        <v>0</v>
      </c>
      <c r="J532">
        <f>SUM($H$32:H532)</f>
        <v>7032</v>
      </c>
      <c r="K532">
        <f>SUM($I$32:I532)</f>
        <v>561</v>
      </c>
      <c r="L532">
        <v>20</v>
      </c>
      <c r="M532">
        <v>153857</v>
      </c>
    </row>
    <row r="533" spans="1:13" ht="15" customHeight="1" x14ac:dyDescent="0.25">
      <c r="A533" t="s">
        <v>556</v>
      </c>
      <c r="B533">
        <v>12</v>
      </c>
      <c r="C533">
        <v>12</v>
      </c>
      <c r="D533">
        <f t="shared" si="14"/>
        <v>0</v>
      </c>
      <c r="E533">
        <v>2456</v>
      </c>
      <c r="F533">
        <v>2456</v>
      </c>
      <c r="G533">
        <f t="shared" si="15"/>
        <v>0</v>
      </c>
      <c r="H533">
        <v>26</v>
      </c>
      <c r="I533">
        <v>0</v>
      </c>
      <c r="J533">
        <f>SUM($H$32:H533)</f>
        <v>7058</v>
      </c>
      <c r="K533">
        <f>SUM($I$32:I533)</f>
        <v>561</v>
      </c>
      <c r="L533">
        <v>427</v>
      </c>
      <c r="M533">
        <v>154284</v>
      </c>
    </row>
    <row r="534" spans="1:13" ht="15" customHeight="1" x14ac:dyDescent="0.25">
      <c r="A534" t="s">
        <v>557</v>
      </c>
      <c r="B534">
        <v>1</v>
      </c>
      <c r="C534">
        <v>1</v>
      </c>
      <c r="D534">
        <f t="shared" si="14"/>
        <v>0</v>
      </c>
      <c r="E534">
        <v>2456</v>
      </c>
      <c r="F534">
        <v>2456</v>
      </c>
      <c r="G534">
        <f t="shared" si="15"/>
        <v>0</v>
      </c>
      <c r="H534">
        <v>0</v>
      </c>
      <c r="I534">
        <v>0</v>
      </c>
      <c r="J534">
        <f>SUM($H$32:H534)</f>
        <v>7058</v>
      </c>
      <c r="K534">
        <f>SUM($I$32:I534)</f>
        <v>561</v>
      </c>
      <c r="L534">
        <v>1</v>
      </c>
      <c r="M534">
        <v>154285</v>
      </c>
    </row>
    <row r="535" spans="1:13" ht="15" customHeight="1" x14ac:dyDescent="0.25">
      <c r="A535" t="s">
        <v>558</v>
      </c>
      <c r="B535">
        <v>2</v>
      </c>
      <c r="C535">
        <v>2</v>
      </c>
      <c r="D535">
        <f t="shared" si="14"/>
        <v>0</v>
      </c>
      <c r="E535">
        <v>2456</v>
      </c>
      <c r="F535">
        <v>2456</v>
      </c>
      <c r="G535">
        <f t="shared" si="15"/>
        <v>0</v>
      </c>
      <c r="H535">
        <v>2</v>
      </c>
      <c r="I535">
        <v>0</v>
      </c>
      <c r="J535">
        <f>SUM($H$32:H535)</f>
        <v>7060</v>
      </c>
      <c r="K535">
        <f>SUM($I$32:I535)</f>
        <v>561</v>
      </c>
      <c r="L535">
        <v>18</v>
      </c>
      <c r="M535">
        <v>154303</v>
      </c>
    </row>
    <row r="536" spans="1:13" ht="15" customHeight="1" x14ac:dyDescent="0.25">
      <c r="A536" t="s">
        <v>559</v>
      </c>
      <c r="B536">
        <v>12</v>
      </c>
      <c r="C536">
        <v>12</v>
      </c>
      <c r="D536">
        <f t="shared" si="14"/>
        <v>0</v>
      </c>
      <c r="E536">
        <v>2456</v>
      </c>
      <c r="F536">
        <v>2456</v>
      </c>
      <c r="G536">
        <f t="shared" si="15"/>
        <v>0</v>
      </c>
      <c r="H536">
        <v>26</v>
      </c>
      <c r="I536">
        <v>0</v>
      </c>
      <c r="J536">
        <f>SUM($H$32:H536)</f>
        <v>7086</v>
      </c>
      <c r="K536">
        <f>SUM($I$32:I536)</f>
        <v>561</v>
      </c>
      <c r="L536">
        <v>512</v>
      </c>
      <c r="M536">
        <v>154815</v>
      </c>
    </row>
    <row r="537" spans="1:13" ht="15" customHeight="1" x14ac:dyDescent="0.25">
      <c r="A537" t="s">
        <v>560</v>
      </c>
      <c r="B537">
        <v>3</v>
      </c>
      <c r="C537">
        <v>3</v>
      </c>
      <c r="D537">
        <f t="shared" si="14"/>
        <v>0</v>
      </c>
      <c r="E537">
        <v>2456</v>
      </c>
      <c r="F537">
        <v>2456</v>
      </c>
      <c r="G537">
        <f t="shared" si="15"/>
        <v>0</v>
      </c>
      <c r="H537">
        <v>5</v>
      </c>
      <c r="I537">
        <v>0</v>
      </c>
      <c r="J537">
        <f>SUM($H$32:H537)</f>
        <v>7091</v>
      </c>
      <c r="K537">
        <f>SUM($I$32:I537)</f>
        <v>561</v>
      </c>
      <c r="L537">
        <v>36</v>
      </c>
      <c r="M537">
        <v>154851</v>
      </c>
    </row>
    <row r="538" spans="1:13" ht="15" customHeight="1" x14ac:dyDescent="0.25">
      <c r="A538" t="s">
        <v>561</v>
      </c>
      <c r="B538">
        <v>12</v>
      </c>
      <c r="C538">
        <v>12</v>
      </c>
      <c r="D538">
        <f t="shared" si="14"/>
        <v>0</v>
      </c>
      <c r="E538">
        <v>2456</v>
      </c>
      <c r="F538">
        <v>2456</v>
      </c>
      <c r="G538">
        <f t="shared" si="15"/>
        <v>0</v>
      </c>
      <c r="H538">
        <v>26</v>
      </c>
      <c r="I538">
        <v>0</v>
      </c>
      <c r="J538">
        <f>SUM($H$32:H538)</f>
        <v>7117</v>
      </c>
      <c r="K538">
        <f>SUM($I$32:I538)</f>
        <v>561</v>
      </c>
      <c r="L538">
        <v>398</v>
      </c>
      <c r="M538">
        <v>155249</v>
      </c>
    </row>
    <row r="539" spans="1:13" ht="15" customHeight="1" x14ac:dyDescent="0.25">
      <c r="A539" t="s">
        <v>562</v>
      </c>
      <c r="B539">
        <v>12</v>
      </c>
      <c r="C539">
        <v>12</v>
      </c>
      <c r="D539">
        <f t="shared" si="14"/>
        <v>0</v>
      </c>
      <c r="E539">
        <v>2456</v>
      </c>
      <c r="F539">
        <v>2456</v>
      </c>
      <c r="G539">
        <f t="shared" si="15"/>
        <v>0</v>
      </c>
      <c r="H539">
        <v>26</v>
      </c>
      <c r="I539">
        <v>0</v>
      </c>
      <c r="J539">
        <f>SUM($H$32:H539)</f>
        <v>7143</v>
      </c>
      <c r="K539">
        <f>SUM($I$32:I539)</f>
        <v>561</v>
      </c>
      <c r="L539">
        <v>529</v>
      </c>
      <c r="M539">
        <v>155778</v>
      </c>
    </row>
    <row r="540" spans="1:13" ht="15" customHeight="1" x14ac:dyDescent="0.25">
      <c r="A540" t="s">
        <v>563</v>
      </c>
      <c r="B540">
        <v>4</v>
      </c>
      <c r="C540">
        <v>3</v>
      </c>
      <c r="D540">
        <f t="shared" si="14"/>
        <v>1</v>
      </c>
      <c r="E540">
        <v>2456</v>
      </c>
      <c r="F540">
        <v>2455</v>
      </c>
      <c r="G540">
        <f t="shared" si="15"/>
        <v>1</v>
      </c>
      <c r="H540">
        <v>9</v>
      </c>
      <c r="I540">
        <v>1</v>
      </c>
      <c r="J540">
        <f>SUM($H$32:H540)</f>
        <v>7152</v>
      </c>
      <c r="K540">
        <f>SUM($I$32:I540)</f>
        <v>562</v>
      </c>
      <c r="L540">
        <v>168</v>
      </c>
      <c r="M540">
        <v>155946</v>
      </c>
    </row>
    <row r="541" spans="1:13" ht="15" customHeight="1" x14ac:dyDescent="0.25">
      <c r="A541" t="s">
        <v>564</v>
      </c>
      <c r="B541">
        <v>2</v>
      </c>
      <c r="C541">
        <v>2</v>
      </c>
      <c r="D541">
        <f t="shared" si="14"/>
        <v>0</v>
      </c>
      <c r="E541">
        <v>2455</v>
      </c>
      <c r="F541">
        <v>2455</v>
      </c>
      <c r="G541">
        <f t="shared" si="15"/>
        <v>0</v>
      </c>
      <c r="H541">
        <v>2</v>
      </c>
      <c r="I541">
        <v>0</v>
      </c>
      <c r="J541">
        <f>SUM($H$32:H541)</f>
        <v>7154</v>
      </c>
      <c r="K541">
        <f>SUM($I$32:I541)</f>
        <v>562</v>
      </c>
      <c r="L541">
        <v>106</v>
      </c>
      <c r="M541">
        <v>156052</v>
      </c>
    </row>
    <row r="542" spans="1:13" ht="15" customHeight="1" x14ac:dyDescent="0.25">
      <c r="A542" t="s">
        <v>565</v>
      </c>
      <c r="B542">
        <v>1</v>
      </c>
      <c r="C542">
        <v>1</v>
      </c>
      <c r="D542">
        <f t="shared" si="14"/>
        <v>0</v>
      </c>
      <c r="E542">
        <v>2455</v>
      </c>
      <c r="F542">
        <v>2455</v>
      </c>
      <c r="G542">
        <f t="shared" si="15"/>
        <v>0</v>
      </c>
      <c r="H542">
        <v>0</v>
      </c>
      <c r="I542">
        <v>0</v>
      </c>
      <c r="J542">
        <f>SUM($H$32:H542)</f>
        <v>7154</v>
      </c>
      <c r="K542">
        <f>SUM($I$32:I542)</f>
        <v>562</v>
      </c>
      <c r="L542">
        <v>2</v>
      </c>
      <c r="M542">
        <v>156054</v>
      </c>
    </row>
    <row r="543" spans="1:13" ht="15" customHeight="1" x14ac:dyDescent="0.25">
      <c r="A543" t="s">
        <v>566</v>
      </c>
      <c r="B543">
        <v>2</v>
      </c>
      <c r="C543">
        <v>2</v>
      </c>
      <c r="D543">
        <f t="shared" si="14"/>
        <v>0</v>
      </c>
      <c r="E543">
        <v>2455</v>
      </c>
      <c r="F543">
        <v>2455</v>
      </c>
      <c r="G543">
        <f t="shared" si="15"/>
        <v>0</v>
      </c>
      <c r="H543">
        <v>2</v>
      </c>
      <c r="I543">
        <v>0</v>
      </c>
      <c r="J543">
        <f>SUM($H$32:H543)</f>
        <v>7156</v>
      </c>
      <c r="K543">
        <f>SUM($I$32:I543)</f>
        <v>562</v>
      </c>
      <c r="L543">
        <v>20</v>
      </c>
      <c r="M543">
        <v>156074</v>
      </c>
    </row>
    <row r="544" spans="1:13" ht="15" customHeight="1" x14ac:dyDescent="0.25">
      <c r="A544" t="s">
        <v>567</v>
      </c>
      <c r="B544">
        <v>12</v>
      </c>
      <c r="C544">
        <v>12</v>
      </c>
      <c r="D544">
        <f t="shared" ref="D544:D607" si="16">B544-C544</f>
        <v>0</v>
      </c>
      <c r="E544">
        <v>2455</v>
      </c>
      <c r="F544">
        <v>2455</v>
      </c>
      <c r="G544">
        <f t="shared" ref="G544:G607" si="17">E544-F544</f>
        <v>0</v>
      </c>
      <c r="H544">
        <v>26</v>
      </c>
      <c r="I544">
        <v>0</v>
      </c>
      <c r="J544">
        <f>SUM($H$32:H544)</f>
        <v>7182</v>
      </c>
      <c r="K544">
        <f>SUM($I$32:I544)</f>
        <v>562</v>
      </c>
      <c r="L544">
        <v>510</v>
      </c>
      <c r="M544">
        <v>156584</v>
      </c>
    </row>
    <row r="545" spans="1:13" ht="15" customHeight="1" x14ac:dyDescent="0.25">
      <c r="A545" t="s">
        <v>568</v>
      </c>
      <c r="B545">
        <v>5</v>
      </c>
      <c r="C545">
        <v>5</v>
      </c>
      <c r="D545">
        <f t="shared" si="16"/>
        <v>0</v>
      </c>
      <c r="E545">
        <v>2455</v>
      </c>
      <c r="F545">
        <v>2455</v>
      </c>
      <c r="G545">
        <f t="shared" si="17"/>
        <v>0</v>
      </c>
      <c r="H545">
        <v>11</v>
      </c>
      <c r="I545">
        <v>0</v>
      </c>
      <c r="J545">
        <f>SUM($H$32:H545)</f>
        <v>7193</v>
      </c>
      <c r="K545">
        <f>SUM($I$32:I545)</f>
        <v>562</v>
      </c>
      <c r="L545">
        <v>143</v>
      </c>
      <c r="M545">
        <v>156727</v>
      </c>
    </row>
    <row r="546" spans="1:13" ht="15" customHeight="1" x14ac:dyDescent="0.25">
      <c r="A546" t="s">
        <v>569</v>
      </c>
      <c r="B546">
        <v>2</v>
      </c>
      <c r="C546">
        <v>2</v>
      </c>
      <c r="D546">
        <f t="shared" si="16"/>
        <v>0</v>
      </c>
      <c r="E546">
        <v>2455</v>
      </c>
      <c r="F546">
        <v>2455</v>
      </c>
      <c r="G546">
        <f t="shared" si="17"/>
        <v>0</v>
      </c>
      <c r="H546">
        <v>2</v>
      </c>
      <c r="I546">
        <v>0</v>
      </c>
      <c r="J546">
        <f>SUM($H$32:H546)</f>
        <v>7195</v>
      </c>
      <c r="K546">
        <f>SUM($I$32:I546)</f>
        <v>562</v>
      </c>
      <c r="L546">
        <v>21</v>
      </c>
      <c r="M546">
        <v>156748</v>
      </c>
    </row>
    <row r="547" spans="1:13" ht="15" customHeight="1" x14ac:dyDescent="0.25">
      <c r="A547" t="s">
        <v>570</v>
      </c>
      <c r="B547">
        <v>12</v>
      </c>
      <c r="C547">
        <v>12</v>
      </c>
      <c r="D547">
        <f t="shared" si="16"/>
        <v>0</v>
      </c>
      <c r="E547">
        <v>2455</v>
      </c>
      <c r="F547">
        <v>2455</v>
      </c>
      <c r="G547">
        <f t="shared" si="17"/>
        <v>0</v>
      </c>
      <c r="H547">
        <v>26</v>
      </c>
      <c r="I547">
        <v>0</v>
      </c>
      <c r="J547">
        <f>SUM($H$32:H547)</f>
        <v>7221</v>
      </c>
      <c r="K547">
        <f>SUM($I$32:I547)</f>
        <v>562</v>
      </c>
      <c r="L547">
        <v>462</v>
      </c>
      <c r="M547">
        <v>157210</v>
      </c>
    </row>
    <row r="548" spans="1:13" ht="15" customHeight="1" x14ac:dyDescent="0.25">
      <c r="A548" t="s">
        <v>571</v>
      </c>
      <c r="B548">
        <v>1</v>
      </c>
      <c r="C548">
        <v>1</v>
      </c>
      <c r="D548">
        <f t="shared" si="16"/>
        <v>0</v>
      </c>
      <c r="E548">
        <v>2455</v>
      </c>
      <c r="F548">
        <v>2455</v>
      </c>
      <c r="G548">
        <f t="shared" si="17"/>
        <v>0</v>
      </c>
      <c r="H548">
        <v>0</v>
      </c>
      <c r="I548">
        <v>0</v>
      </c>
      <c r="J548">
        <f>SUM($H$32:H548)</f>
        <v>7221</v>
      </c>
      <c r="K548">
        <f>SUM($I$32:I548)</f>
        <v>562</v>
      </c>
      <c r="L548">
        <v>1</v>
      </c>
      <c r="M548">
        <v>157211</v>
      </c>
    </row>
    <row r="549" spans="1:13" ht="15" customHeight="1" x14ac:dyDescent="0.25">
      <c r="A549" t="s">
        <v>572</v>
      </c>
      <c r="B549">
        <v>2</v>
      </c>
      <c r="C549">
        <v>2</v>
      </c>
      <c r="D549">
        <f t="shared" si="16"/>
        <v>0</v>
      </c>
      <c r="E549">
        <v>2455</v>
      </c>
      <c r="F549">
        <v>2455</v>
      </c>
      <c r="G549">
        <f t="shared" si="17"/>
        <v>0</v>
      </c>
      <c r="H549">
        <v>2</v>
      </c>
      <c r="I549">
        <v>0</v>
      </c>
      <c r="J549">
        <f>SUM($H$32:H549)</f>
        <v>7223</v>
      </c>
      <c r="K549">
        <f>SUM($I$32:I549)</f>
        <v>562</v>
      </c>
      <c r="L549">
        <v>128</v>
      </c>
      <c r="M549">
        <v>157339</v>
      </c>
    </row>
    <row r="550" spans="1:13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2455</v>
      </c>
      <c r="F550">
        <v>2455</v>
      </c>
      <c r="G550">
        <f t="shared" si="17"/>
        <v>0</v>
      </c>
      <c r="H550">
        <v>5</v>
      </c>
      <c r="I550">
        <v>0</v>
      </c>
      <c r="J550">
        <f>SUM($H$32:H550)</f>
        <v>7228</v>
      </c>
      <c r="K550">
        <f>SUM($I$32:I550)</f>
        <v>562</v>
      </c>
      <c r="L550">
        <v>42</v>
      </c>
      <c r="M550">
        <v>157381</v>
      </c>
    </row>
    <row r="551" spans="1:13" ht="15" customHeight="1" x14ac:dyDescent="0.25">
      <c r="A551" t="s">
        <v>574</v>
      </c>
      <c r="B551">
        <v>2</v>
      </c>
      <c r="C551">
        <v>1</v>
      </c>
      <c r="D551">
        <f t="shared" si="16"/>
        <v>1</v>
      </c>
      <c r="E551">
        <v>2455</v>
      </c>
      <c r="F551">
        <v>2454</v>
      </c>
      <c r="G551">
        <f t="shared" si="17"/>
        <v>1</v>
      </c>
      <c r="H551">
        <v>2</v>
      </c>
      <c r="I551">
        <v>1</v>
      </c>
      <c r="J551">
        <f>SUM($H$32:H551)</f>
        <v>7230</v>
      </c>
      <c r="K551">
        <f>SUM($I$32:I551)</f>
        <v>563</v>
      </c>
      <c r="L551">
        <v>123</v>
      </c>
      <c r="M551">
        <v>157504</v>
      </c>
    </row>
    <row r="552" spans="1:13" ht="15" customHeight="1" x14ac:dyDescent="0.25">
      <c r="A552" t="s">
        <v>575</v>
      </c>
      <c r="B552">
        <v>2</v>
      </c>
      <c r="C552">
        <v>2</v>
      </c>
      <c r="D552">
        <f t="shared" si="16"/>
        <v>0</v>
      </c>
      <c r="E552">
        <v>2454</v>
      </c>
      <c r="F552">
        <v>2454</v>
      </c>
      <c r="G552">
        <f t="shared" si="17"/>
        <v>0</v>
      </c>
      <c r="H552">
        <v>2</v>
      </c>
      <c r="I552">
        <v>0</v>
      </c>
      <c r="J552">
        <f>SUM($H$32:H552)</f>
        <v>7232</v>
      </c>
      <c r="K552">
        <f>SUM($I$32:I552)</f>
        <v>563</v>
      </c>
      <c r="L552">
        <v>118</v>
      </c>
      <c r="M552">
        <v>157622</v>
      </c>
    </row>
    <row r="553" spans="1:13" ht="15" customHeight="1" x14ac:dyDescent="0.25">
      <c r="A553" t="s">
        <v>576</v>
      </c>
      <c r="B553">
        <v>2</v>
      </c>
      <c r="C553">
        <v>2</v>
      </c>
      <c r="D553">
        <f t="shared" si="16"/>
        <v>0</v>
      </c>
      <c r="E553">
        <v>2454</v>
      </c>
      <c r="F553">
        <v>2454</v>
      </c>
      <c r="G553">
        <f t="shared" si="17"/>
        <v>0</v>
      </c>
      <c r="H553">
        <v>2</v>
      </c>
      <c r="I553">
        <v>0</v>
      </c>
      <c r="J553">
        <f>SUM($H$32:H553)</f>
        <v>7234</v>
      </c>
      <c r="K553">
        <f>SUM($I$32:I553)</f>
        <v>563</v>
      </c>
      <c r="L553">
        <v>130</v>
      </c>
      <c r="M553">
        <v>157752</v>
      </c>
    </row>
    <row r="554" spans="1:13" ht="15" customHeight="1" x14ac:dyDescent="0.25">
      <c r="A554" t="s">
        <v>577</v>
      </c>
      <c r="B554">
        <v>2</v>
      </c>
      <c r="C554">
        <v>2</v>
      </c>
      <c r="D554">
        <f t="shared" si="16"/>
        <v>0</v>
      </c>
      <c r="E554">
        <v>2454</v>
      </c>
      <c r="F554">
        <v>2454</v>
      </c>
      <c r="G554">
        <f t="shared" si="17"/>
        <v>0</v>
      </c>
      <c r="H554">
        <v>2</v>
      </c>
      <c r="I554">
        <v>0</v>
      </c>
      <c r="J554">
        <f>SUM($H$32:H554)</f>
        <v>7236</v>
      </c>
      <c r="K554">
        <f>SUM($I$32:I554)</f>
        <v>563</v>
      </c>
      <c r="L554">
        <v>117</v>
      </c>
      <c r="M554">
        <v>157869</v>
      </c>
    </row>
    <row r="555" spans="1:13" ht="15" customHeight="1" x14ac:dyDescent="0.25">
      <c r="A555" t="s">
        <v>578</v>
      </c>
      <c r="B555">
        <v>2</v>
      </c>
      <c r="C555">
        <v>2</v>
      </c>
      <c r="D555">
        <f t="shared" si="16"/>
        <v>0</v>
      </c>
      <c r="E555">
        <v>2454</v>
      </c>
      <c r="F555">
        <v>2454</v>
      </c>
      <c r="G555">
        <f t="shared" si="17"/>
        <v>0</v>
      </c>
      <c r="H555">
        <v>2</v>
      </c>
      <c r="I555">
        <v>0</v>
      </c>
      <c r="J555">
        <f>SUM($H$32:H555)</f>
        <v>7238</v>
      </c>
      <c r="K555">
        <f>SUM($I$32:I555)</f>
        <v>563</v>
      </c>
      <c r="L555">
        <v>20</v>
      </c>
      <c r="M555">
        <v>157889</v>
      </c>
    </row>
    <row r="556" spans="1:13" ht="15" customHeight="1" x14ac:dyDescent="0.25">
      <c r="A556" t="s">
        <v>579</v>
      </c>
      <c r="B556">
        <v>1</v>
      </c>
      <c r="C556">
        <v>1</v>
      </c>
      <c r="D556">
        <f t="shared" si="16"/>
        <v>0</v>
      </c>
      <c r="E556">
        <v>2454</v>
      </c>
      <c r="F556">
        <v>2454</v>
      </c>
      <c r="G556">
        <f t="shared" si="17"/>
        <v>0</v>
      </c>
      <c r="H556">
        <v>0</v>
      </c>
      <c r="I556">
        <v>0</v>
      </c>
      <c r="J556">
        <f>SUM($H$32:H556)</f>
        <v>7238</v>
      </c>
      <c r="K556">
        <f>SUM($I$32:I556)</f>
        <v>563</v>
      </c>
      <c r="L556">
        <v>1</v>
      </c>
      <c r="M556">
        <v>157890</v>
      </c>
    </row>
    <row r="557" spans="1:13" ht="15" customHeight="1" x14ac:dyDescent="0.25">
      <c r="A557" t="s">
        <v>580</v>
      </c>
      <c r="B557">
        <v>2</v>
      </c>
      <c r="C557">
        <v>2</v>
      </c>
      <c r="D557">
        <f t="shared" si="16"/>
        <v>0</v>
      </c>
      <c r="E557">
        <v>2454</v>
      </c>
      <c r="F557">
        <v>2454</v>
      </c>
      <c r="G557">
        <f t="shared" si="17"/>
        <v>0</v>
      </c>
      <c r="H557">
        <v>2</v>
      </c>
      <c r="I557">
        <v>0</v>
      </c>
      <c r="J557">
        <f>SUM($H$32:H557)</f>
        <v>7240</v>
      </c>
      <c r="K557">
        <f>SUM($I$32:I557)</f>
        <v>563</v>
      </c>
      <c r="L557">
        <v>129</v>
      </c>
      <c r="M557">
        <v>158019</v>
      </c>
    </row>
    <row r="558" spans="1:13" ht="15" customHeight="1" x14ac:dyDescent="0.25">
      <c r="A558" t="s">
        <v>581</v>
      </c>
      <c r="B558">
        <v>1</v>
      </c>
      <c r="C558">
        <v>1</v>
      </c>
      <c r="D558">
        <f t="shared" si="16"/>
        <v>0</v>
      </c>
      <c r="E558">
        <v>2454</v>
      </c>
      <c r="F558">
        <v>2454</v>
      </c>
      <c r="G558">
        <f t="shared" si="17"/>
        <v>0</v>
      </c>
      <c r="H558">
        <v>0</v>
      </c>
      <c r="I558">
        <v>0</v>
      </c>
      <c r="J558">
        <f>SUM($H$32:H558)</f>
        <v>7240</v>
      </c>
      <c r="K558">
        <f>SUM($I$32:I558)</f>
        <v>563</v>
      </c>
      <c r="L558">
        <v>1</v>
      </c>
      <c r="M558">
        <v>158020</v>
      </c>
    </row>
    <row r="559" spans="1:13" ht="15" customHeight="1" x14ac:dyDescent="0.25">
      <c r="A559" t="s">
        <v>582</v>
      </c>
      <c r="B559">
        <v>1</v>
      </c>
      <c r="C559">
        <v>1</v>
      </c>
      <c r="D559">
        <f t="shared" si="16"/>
        <v>0</v>
      </c>
      <c r="E559">
        <v>2454</v>
      </c>
      <c r="F559">
        <v>2454</v>
      </c>
      <c r="G559">
        <f t="shared" si="17"/>
        <v>0</v>
      </c>
      <c r="H559">
        <v>0</v>
      </c>
      <c r="I559">
        <v>0</v>
      </c>
      <c r="J559">
        <f>SUM($H$32:H559)</f>
        <v>7240</v>
      </c>
      <c r="K559">
        <f>SUM($I$32:I559)</f>
        <v>563</v>
      </c>
      <c r="L559">
        <v>1</v>
      </c>
      <c r="M559">
        <v>158021</v>
      </c>
    </row>
    <row r="560" spans="1:13" ht="15" customHeight="1" x14ac:dyDescent="0.25">
      <c r="A560" t="s">
        <v>583</v>
      </c>
      <c r="B560">
        <v>2</v>
      </c>
      <c r="C560">
        <v>2</v>
      </c>
      <c r="D560">
        <f t="shared" si="16"/>
        <v>0</v>
      </c>
      <c r="E560">
        <v>2454</v>
      </c>
      <c r="F560">
        <v>2454</v>
      </c>
      <c r="G560">
        <f t="shared" si="17"/>
        <v>0</v>
      </c>
      <c r="H560">
        <v>2</v>
      </c>
      <c r="I560">
        <v>0</v>
      </c>
      <c r="J560">
        <f>SUM($H$32:H560)</f>
        <v>7242</v>
      </c>
      <c r="K560">
        <f>SUM($I$32:I560)</f>
        <v>563</v>
      </c>
      <c r="L560">
        <v>31</v>
      </c>
      <c r="M560">
        <v>158052</v>
      </c>
    </row>
    <row r="561" spans="1:13" ht="15" customHeight="1" x14ac:dyDescent="0.25">
      <c r="A561" t="s">
        <v>584</v>
      </c>
      <c r="B561">
        <v>1</v>
      </c>
      <c r="C561">
        <v>1</v>
      </c>
      <c r="D561">
        <f t="shared" si="16"/>
        <v>0</v>
      </c>
      <c r="E561">
        <v>2454</v>
      </c>
      <c r="F561">
        <v>2454</v>
      </c>
      <c r="G561">
        <f t="shared" si="17"/>
        <v>0</v>
      </c>
      <c r="H561">
        <v>0</v>
      </c>
      <c r="I561">
        <v>0</v>
      </c>
      <c r="J561">
        <f>SUM($H$32:H561)</f>
        <v>7242</v>
      </c>
      <c r="K561">
        <f>SUM($I$32:I561)</f>
        <v>563</v>
      </c>
      <c r="L561">
        <v>1</v>
      </c>
      <c r="M561">
        <v>158053</v>
      </c>
    </row>
    <row r="562" spans="1:13" ht="15" customHeight="1" x14ac:dyDescent="0.25">
      <c r="A562" t="s">
        <v>585</v>
      </c>
      <c r="B562">
        <v>1</v>
      </c>
      <c r="C562">
        <v>1</v>
      </c>
      <c r="D562">
        <f t="shared" si="16"/>
        <v>0</v>
      </c>
      <c r="E562">
        <v>2454</v>
      </c>
      <c r="F562">
        <v>2454</v>
      </c>
      <c r="G562">
        <f t="shared" si="17"/>
        <v>0</v>
      </c>
      <c r="H562">
        <v>0</v>
      </c>
      <c r="I562">
        <v>0</v>
      </c>
      <c r="J562">
        <f>SUM($H$32:H562)</f>
        <v>7242</v>
      </c>
      <c r="K562">
        <f>SUM($I$32:I562)</f>
        <v>563</v>
      </c>
      <c r="L562">
        <v>1</v>
      </c>
      <c r="M562">
        <v>158054</v>
      </c>
    </row>
    <row r="563" spans="1:13" ht="15" customHeight="1" x14ac:dyDescent="0.25">
      <c r="A563" t="s">
        <v>586</v>
      </c>
      <c r="B563">
        <v>4</v>
      </c>
      <c r="C563">
        <v>3</v>
      </c>
      <c r="D563">
        <f t="shared" si="16"/>
        <v>1</v>
      </c>
      <c r="E563">
        <v>2454</v>
      </c>
      <c r="F563">
        <v>2453</v>
      </c>
      <c r="G563">
        <f t="shared" si="17"/>
        <v>1</v>
      </c>
      <c r="H563">
        <v>9</v>
      </c>
      <c r="I563">
        <v>1</v>
      </c>
      <c r="J563">
        <f>SUM($H$32:H563)</f>
        <v>7251</v>
      </c>
      <c r="K563">
        <f>SUM($I$32:I563)</f>
        <v>564</v>
      </c>
      <c r="L563">
        <v>179</v>
      </c>
      <c r="M563">
        <v>158233</v>
      </c>
    </row>
    <row r="564" spans="1:13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2453</v>
      </c>
      <c r="F564">
        <v>2453</v>
      </c>
      <c r="G564">
        <f t="shared" si="17"/>
        <v>0</v>
      </c>
      <c r="H564">
        <v>5</v>
      </c>
      <c r="I564">
        <v>0</v>
      </c>
      <c r="J564">
        <f>SUM($H$32:H564)</f>
        <v>7256</v>
      </c>
      <c r="K564">
        <f>SUM($I$32:I564)</f>
        <v>564</v>
      </c>
      <c r="L564">
        <v>118</v>
      </c>
      <c r="M564">
        <v>158351</v>
      </c>
    </row>
    <row r="565" spans="1:13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2453</v>
      </c>
      <c r="F565">
        <v>2453</v>
      </c>
      <c r="G565">
        <f t="shared" si="17"/>
        <v>0</v>
      </c>
      <c r="H565">
        <v>5</v>
      </c>
      <c r="I565">
        <v>0</v>
      </c>
      <c r="J565">
        <f>SUM($H$32:H565)</f>
        <v>7261</v>
      </c>
      <c r="K565">
        <f>SUM($I$32:I565)</f>
        <v>564</v>
      </c>
      <c r="L565">
        <v>41</v>
      </c>
      <c r="M565">
        <v>158392</v>
      </c>
    </row>
    <row r="566" spans="1:13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2453</v>
      </c>
      <c r="F566">
        <v>2453</v>
      </c>
      <c r="G566">
        <f t="shared" si="17"/>
        <v>0</v>
      </c>
      <c r="H566">
        <v>5</v>
      </c>
      <c r="I566">
        <v>0</v>
      </c>
      <c r="J566">
        <f>SUM($H$32:H566)</f>
        <v>7266</v>
      </c>
      <c r="K566">
        <f>SUM($I$32:I566)</f>
        <v>564</v>
      </c>
      <c r="L566">
        <v>37</v>
      </c>
      <c r="M566">
        <v>158429</v>
      </c>
    </row>
    <row r="567" spans="1:13" ht="15" customHeight="1" x14ac:dyDescent="0.25">
      <c r="A567" t="s">
        <v>590</v>
      </c>
      <c r="B567">
        <v>2</v>
      </c>
      <c r="C567">
        <v>1</v>
      </c>
      <c r="D567">
        <f t="shared" si="16"/>
        <v>1</v>
      </c>
      <c r="E567">
        <v>2453</v>
      </c>
      <c r="F567">
        <v>2449</v>
      </c>
      <c r="G567">
        <f t="shared" si="17"/>
        <v>4</v>
      </c>
      <c r="H567">
        <v>2</v>
      </c>
      <c r="I567">
        <v>1</v>
      </c>
      <c r="J567">
        <f>SUM($H$32:H567)</f>
        <v>7268</v>
      </c>
      <c r="K567">
        <f>SUM($I$32:I567)</f>
        <v>565</v>
      </c>
      <c r="L567">
        <v>116</v>
      </c>
      <c r="M567">
        <v>158545</v>
      </c>
    </row>
    <row r="568" spans="1:13" ht="15" customHeight="1" x14ac:dyDescent="0.25">
      <c r="A568" t="s">
        <v>591</v>
      </c>
      <c r="B568">
        <v>2</v>
      </c>
      <c r="C568">
        <v>2</v>
      </c>
      <c r="D568">
        <f t="shared" si="16"/>
        <v>0</v>
      </c>
      <c r="E568">
        <v>2449</v>
      </c>
      <c r="F568">
        <v>2449</v>
      </c>
      <c r="G568">
        <f t="shared" si="17"/>
        <v>0</v>
      </c>
      <c r="H568">
        <v>2</v>
      </c>
      <c r="I568">
        <v>0</v>
      </c>
      <c r="J568">
        <f>SUM($H$32:H568)</f>
        <v>7270</v>
      </c>
      <c r="K568">
        <f>SUM($I$32:I568)</f>
        <v>565</v>
      </c>
      <c r="L568">
        <v>20</v>
      </c>
      <c r="M568">
        <v>158565</v>
      </c>
    </row>
    <row r="569" spans="1:13" ht="15" customHeight="1" x14ac:dyDescent="0.25">
      <c r="A569" t="s">
        <v>592</v>
      </c>
      <c r="B569">
        <v>2</v>
      </c>
      <c r="C569">
        <v>2</v>
      </c>
      <c r="D569">
        <f t="shared" si="16"/>
        <v>0</v>
      </c>
      <c r="E569">
        <v>2449</v>
      </c>
      <c r="F569">
        <v>2449</v>
      </c>
      <c r="G569">
        <f t="shared" si="17"/>
        <v>0</v>
      </c>
      <c r="H569">
        <v>2</v>
      </c>
      <c r="I569">
        <v>0</v>
      </c>
      <c r="J569">
        <f>SUM($H$32:H569)</f>
        <v>7272</v>
      </c>
      <c r="K569">
        <f>SUM($I$32:I569)</f>
        <v>565</v>
      </c>
      <c r="L569">
        <v>19</v>
      </c>
      <c r="M569">
        <v>158584</v>
      </c>
    </row>
    <row r="570" spans="1:13" ht="15" customHeight="1" x14ac:dyDescent="0.25">
      <c r="A570" t="s">
        <v>593</v>
      </c>
      <c r="B570">
        <v>2</v>
      </c>
      <c r="C570">
        <v>2</v>
      </c>
      <c r="D570">
        <f t="shared" si="16"/>
        <v>0</v>
      </c>
      <c r="E570">
        <v>2449</v>
      </c>
      <c r="F570">
        <v>2449</v>
      </c>
      <c r="G570">
        <f t="shared" si="17"/>
        <v>0</v>
      </c>
      <c r="H570">
        <v>2</v>
      </c>
      <c r="I570">
        <v>0</v>
      </c>
      <c r="J570">
        <f>SUM($H$32:H570)</f>
        <v>7274</v>
      </c>
      <c r="K570">
        <f>SUM($I$32:I570)</f>
        <v>565</v>
      </c>
      <c r="L570">
        <v>21</v>
      </c>
      <c r="M570">
        <v>158605</v>
      </c>
    </row>
    <row r="571" spans="1:13" ht="15" customHeight="1" x14ac:dyDescent="0.25">
      <c r="A571" t="s">
        <v>594</v>
      </c>
      <c r="B571">
        <v>2</v>
      </c>
      <c r="C571">
        <v>1</v>
      </c>
      <c r="D571">
        <f t="shared" si="16"/>
        <v>1</v>
      </c>
      <c r="E571">
        <v>2449</v>
      </c>
      <c r="F571">
        <v>2305</v>
      </c>
      <c r="G571">
        <f t="shared" si="17"/>
        <v>144</v>
      </c>
      <c r="H571">
        <v>2</v>
      </c>
      <c r="I571">
        <v>1</v>
      </c>
      <c r="J571">
        <f>SUM($H$32:H571)</f>
        <v>7276</v>
      </c>
      <c r="K571">
        <f>SUM($I$32:I571)</f>
        <v>566</v>
      </c>
      <c r="L571">
        <v>121</v>
      </c>
      <c r="M571">
        <v>158726</v>
      </c>
    </row>
    <row r="572" spans="1:13" ht="15" customHeight="1" x14ac:dyDescent="0.25">
      <c r="A572" t="s">
        <v>595</v>
      </c>
      <c r="B572">
        <v>1</v>
      </c>
      <c r="C572">
        <v>1</v>
      </c>
      <c r="D572">
        <f t="shared" si="16"/>
        <v>0</v>
      </c>
      <c r="E572">
        <v>2305</v>
      </c>
      <c r="F572">
        <v>2305</v>
      </c>
      <c r="G572">
        <f t="shared" si="17"/>
        <v>0</v>
      </c>
      <c r="H572">
        <v>0</v>
      </c>
      <c r="I572">
        <v>0</v>
      </c>
      <c r="J572">
        <f>SUM($H$32:H572)</f>
        <v>7276</v>
      </c>
      <c r="K572">
        <f>SUM($I$32:I572)</f>
        <v>566</v>
      </c>
      <c r="L572">
        <v>0</v>
      </c>
      <c r="M572">
        <v>158726</v>
      </c>
    </row>
    <row r="573" spans="1:13" ht="15" customHeight="1" x14ac:dyDescent="0.25">
      <c r="A573" t="s">
        <v>596</v>
      </c>
      <c r="B573">
        <v>2</v>
      </c>
      <c r="C573">
        <v>2</v>
      </c>
      <c r="D573">
        <f t="shared" si="16"/>
        <v>0</v>
      </c>
      <c r="E573">
        <v>2305</v>
      </c>
      <c r="F573">
        <v>2305</v>
      </c>
      <c r="G573">
        <f t="shared" si="17"/>
        <v>0</v>
      </c>
      <c r="H573">
        <v>2</v>
      </c>
      <c r="I573">
        <v>0</v>
      </c>
      <c r="J573">
        <f>SUM($H$32:H573)</f>
        <v>7278</v>
      </c>
      <c r="K573">
        <f>SUM($I$32:I573)</f>
        <v>566</v>
      </c>
      <c r="L573">
        <v>19</v>
      </c>
      <c r="M573">
        <v>158745</v>
      </c>
    </row>
    <row r="574" spans="1:13" ht="15" customHeight="1" x14ac:dyDescent="0.25">
      <c r="A574" t="s">
        <v>597</v>
      </c>
      <c r="B574">
        <v>1</v>
      </c>
      <c r="C574">
        <v>1</v>
      </c>
      <c r="D574">
        <f t="shared" si="16"/>
        <v>0</v>
      </c>
      <c r="E574">
        <v>2305</v>
      </c>
      <c r="F574">
        <v>2305</v>
      </c>
      <c r="G574">
        <f t="shared" si="17"/>
        <v>0</v>
      </c>
      <c r="H574">
        <v>0</v>
      </c>
      <c r="I574">
        <v>0</v>
      </c>
      <c r="J574">
        <f>SUM($H$32:H574)</f>
        <v>7278</v>
      </c>
      <c r="K574">
        <f>SUM($I$32:I574)</f>
        <v>566</v>
      </c>
      <c r="L574">
        <v>1</v>
      </c>
      <c r="M574">
        <v>158746</v>
      </c>
    </row>
    <row r="575" spans="1:13" ht="15" customHeight="1" x14ac:dyDescent="0.25">
      <c r="A575" t="s">
        <v>598</v>
      </c>
      <c r="B575">
        <v>2</v>
      </c>
      <c r="C575">
        <v>2</v>
      </c>
      <c r="D575">
        <f t="shared" si="16"/>
        <v>0</v>
      </c>
      <c r="E575">
        <v>2305</v>
      </c>
      <c r="F575">
        <v>2305</v>
      </c>
      <c r="G575">
        <f t="shared" si="17"/>
        <v>0</v>
      </c>
      <c r="H575">
        <v>2</v>
      </c>
      <c r="I575">
        <v>0</v>
      </c>
      <c r="J575">
        <f>SUM($H$32:H575)</f>
        <v>7280</v>
      </c>
      <c r="K575">
        <f>SUM($I$32:I575)</f>
        <v>566</v>
      </c>
      <c r="L575">
        <v>116</v>
      </c>
      <c r="M575">
        <v>158863</v>
      </c>
    </row>
    <row r="576" spans="1:13" ht="15" customHeight="1" x14ac:dyDescent="0.25">
      <c r="A576" t="s">
        <v>599</v>
      </c>
      <c r="B576">
        <v>2</v>
      </c>
      <c r="C576">
        <v>1</v>
      </c>
      <c r="D576">
        <f t="shared" si="16"/>
        <v>1</v>
      </c>
      <c r="E576">
        <v>2305</v>
      </c>
      <c r="F576">
        <v>2304</v>
      </c>
      <c r="G576">
        <f t="shared" si="17"/>
        <v>1</v>
      </c>
      <c r="H576">
        <v>2</v>
      </c>
      <c r="I576">
        <v>1</v>
      </c>
      <c r="J576">
        <f>SUM($H$32:H576)</f>
        <v>7282</v>
      </c>
      <c r="K576">
        <f>SUM($I$32:I576)</f>
        <v>567</v>
      </c>
      <c r="L576">
        <v>121</v>
      </c>
      <c r="M576">
        <v>158984</v>
      </c>
    </row>
    <row r="577" spans="1:13" ht="15" customHeight="1" x14ac:dyDescent="0.25">
      <c r="A577" t="s">
        <v>600</v>
      </c>
      <c r="B577">
        <v>2</v>
      </c>
      <c r="C577">
        <v>2</v>
      </c>
      <c r="D577">
        <f t="shared" si="16"/>
        <v>0</v>
      </c>
      <c r="E577">
        <v>2304</v>
      </c>
      <c r="F577">
        <v>2304</v>
      </c>
      <c r="G577">
        <f t="shared" si="17"/>
        <v>0</v>
      </c>
      <c r="H577">
        <v>2</v>
      </c>
      <c r="I577">
        <v>0</v>
      </c>
      <c r="J577">
        <f>SUM($H$32:H577)</f>
        <v>7284</v>
      </c>
      <c r="K577">
        <f>SUM($I$32:I577)</f>
        <v>567</v>
      </c>
      <c r="L577">
        <v>20</v>
      </c>
      <c r="M577">
        <v>159004</v>
      </c>
    </row>
    <row r="578" spans="1:13" ht="15" customHeight="1" x14ac:dyDescent="0.25">
      <c r="A578" t="s">
        <v>601</v>
      </c>
      <c r="B578">
        <v>2</v>
      </c>
      <c r="C578">
        <v>2</v>
      </c>
      <c r="D578">
        <f t="shared" si="16"/>
        <v>0</v>
      </c>
      <c r="E578">
        <v>2304</v>
      </c>
      <c r="F578">
        <v>2304</v>
      </c>
      <c r="G578">
        <f t="shared" si="17"/>
        <v>0</v>
      </c>
      <c r="H578">
        <v>2</v>
      </c>
      <c r="I578">
        <v>0</v>
      </c>
      <c r="J578">
        <f>SUM($H$32:H578)</f>
        <v>7286</v>
      </c>
      <c r="K578">
        <f>SUM($I$32:I578)</f>
        <v>567</v>
      </c>
      <c r="L578">
        <v>100</v>
      </c>
      <c r="M578">
        <v>159104</v>
      </c>
    </row>
    <row r="579" spans="1:13" ht="15" customHeight="1" x14ac:dyDescent="0.25">
      <c r="A579" t="s">
        <v>602</v>
      </c>
      <c r="B579">
        <v>2</v>
      </c>
      <c r="C579">
        <v>2</v>
      </c>
      <c r="D579">
        <f t="shared" si="16"/>
        <v>0</v>
      </c>
      <c r="E579">
        <v>2304</v>
      </c>
      <c r="F579">
        <v>2304</v>
      </c>
      <c r="G579">
        <f t="shared" si="17"/>
        <v>0</v>
      </c>
      <c r="H579">
        <v>2</v>
      </c>
      <c r="I579">
        <v>0</v>
      </c>
      <c r="J579">
        <f>SUM($H$32:H579)</f>
        <v>7288</v>
      </c>
      <c r="K579">
        <f>SUM($I$32:I579)</f>
        <v>567</v>
      </c>
      <c r="L579">
        <v>18</v>
      </c>
      <c r="M579">
        <v>159122</v>
      </c>
    </row>
    <row r="580" spans="1:13" ht="15" customHeight="1" x14ac:dyDescent="0.25">
      <c r="A580" t="s">
        <v>603</v>
      </c>
      <c r="B580">
        <v>2</v>
      </c>
      <c r="C580">
        <v>2</v>
      </c>
      <c r="D580">
        <f t="shared" si="16"/>
        <v>0</v>
      </c>
      <c r="E580">
        <v>2304</v>
      </c>
      <c r="F580">
        <v>2304</v>
      </c>
      <c r="G580">
        <f t="shared" si="17"/>
        <v>0</v>
      </c>
      <c r="H580">
        <v>2</v>
      </c>
      <c r="I580">
        <v>0</v>
      </c>
      <c r="J580">
        <f>SUM($H$32:H580)</f>
        <v>7290</v>
      </c>
      <c r="K580">
        <f>SUM($I$32:I580)</f>
        <v>567</v>
      </c>
      <c r="L580">
        <v>20</v>
      </c>
      <c r="M580">
        <v>159142</v>
      </c>
    </row>
    <row r="581" spans="1:13" ht="15" customHeight="1" x14ac:dyDescent="0.25">
      <c r="A581" t="s">
        <v>604</v>
      </c>
      <c r="B581">
        <v>2</v>
      </c>
      <c r="C581">
        <v>2</v>
      </c>
      <c r="D581">
        <f t="shared" si="16"/>
        <v>0</v>
      </c>
      <c r="E581">
        <v>2304</v>
      </c>
      <c r="F581">
        <v>2304</v>
      </c>
      <c r="G581">
        <f t="shared" si="17"/>
        <v>0</v>
      </c>
      <c r="H581">
        <v>2</v>
      </c>
      <c r="I581">
        <v>0</v>
      </c>
      <c r="J581">
        <f>SUM($H$32:H581)</f>
        <v>7292</v>
      </c>
      <c r="K581">
        <f>SUM($I$32:I581)</f>
        <v>567</v>
      </c>
      <c r="L581">
        <v>101</v>
      </c>
      <c r="M581">
        <v>159243</v>
      </c>
    </row>
    <row r="582" spans="1:13" ht="15" customHeight="1" x14ac:dyDescent="0.25">
      <c r="A582" t="s">
        <v>605</v>
      </c>
      <c r="B582">
        <v>2</v>
      </c>
      <c r="C582">
        <v>2</v>
      </c>
      <c r="D582">
        <f t="shared" si="16"/>
        <v>0</v>
      </c>
      <c r="E582">
        <v>2304</v>
      </c>
      <c r="F582">
        <v>2304</v>
      </c>
      <c r="G582">
        <f t="shared" si="17"/>
        <v>0</v>
      </c>
      <c r="H582">
        <v>2</v>
      </c>
      <c r="I582">
        <v>0</v>
      </c>
      <c r="J582">
        <f>SUM($H$32:H582)</f>
        <v>7294</v>
      </c>
      <c r="K582">
        <f>SUM($I$32:I582)</f>
        <v>567</v>
      </c>
      <c r="L582">
        <v>23</v>
      </c>
      <c r="M582">
        <v>159266</v>
      </c>
    </row>
    <row r="583" spans="1:13" ht="15" customHeight="1" x14ac:dyDescent="0.25">
      <c r="A583" t="s">
        <v>606</v>
      </c>
      <c r="B583">
        <v>2</v>
      </c>
      <c r="C583">
        <v>2</v>
      </c>
      <c r="D583">
        <f t="shared" si="16"/>
        <v>0</v>
      </c>
      <c r="E583">
        <v>2304</v>
      </c>
      <c r="F583">
        <v>2304</v>
      </c>
      <c r="G583">
        <f t="shared" si="17"/>
        <v>0</v>
      </c>
      <c r="H583">
        <v>2</v>
      </c>
      <c r="I583">
        <v>0</v>
      </c>
      <c r="J583">
        <f>SUM($H$32:H583)</f>
        <v>7296</v>
      </c>
      <c r="K583">
        <f>SUM($I$32:I583)</f>
        <v>567</v>
      </c>
      <c r="L583">
        <v>20</v>
      </c>
      <c r="M583">
        <v>159286</v>
      </c>
    </row>
    <row r="584" spans="1:13" ht="15" customHeight="1" x14ac:dyDescent="0.25">
      <c r="A584" t="s">
        <v>607</v>
      </c>
      <c r="B584">
        <v>2</v>
      </c>
      <c r="C584">
        <v>2</v>
      </c>
      <c r="D584">
        <f t="shared" si="16"/>
        <v>0</v>
      </c>
      <c r="E584">
        <v>2304</v>
      </c>
      <c r="F584">
        <v>2304</v>
      </c>
      <c r="G584">
        <f t="shared" si="17"/>
        <v>0</v>
      </c>
      <c r="H584">
        <v>2</v>
      </c>
      <c r="I584">
        <v>0</v>
      </c>
      <c r="J584">
        <f>SUM($H$32:H584)</f>
        <v>7298</v>
      </c>
      <c r="K584">
        <f>SUM($I$32:I584)</f>
        <v>567</v>
      </c>
      <c r="L584">
        <v>13</v>
      </c>
      <c r="M584">
        <v>159299</v>
      </c>
    </row>
    <row r="585" spans="1:13" ht="15" customHeight="1" x14ac:dyDescent="0.25">
      <c r="A585" t="s">
        <v>608</v>
      </c>
      <c r="B585">
        <v>2</v>
      </c>
      <c r="C585">
        <v>2</v>
      </c>
      <c r="D585">
        <f t="shared" si="16"/>
        <v>0</v>
      </c>
      <c r="E585">
        <v>2304</v>
      </c>
      <c r="F585">
        <v>2304</v>
      </c>
      <c r="G585">
        <f t="shared" si="17"/>
        <v>0</v>
      </c>
      <c r="H585">
        <v>2</v>
      </c>
      <c r="I585">
        <v>0</v>
      </c>
      <c r="J585">
        <f>SUM($H$32:H585)</f>
        <v>7300</v>
      </c>
      <c r="K585">
        <f>SUM($I$32:I585)</f>
        <v>567</v>
      </c>
      <c r="L585">
        <v>20</v>
      </c>
      <c r="M585">
        <v>159319</v>
      </c>
    </row>
    <row r="586" spans="1:13" ht="15" customHeight="1" x14ac:dyDescent="0.25">
      <c r="A586" t="s">
        <v>609</v>
      </c>
      <c r="B586">
        <v>2</v>
      </c>
      <c r="C586">
        <v>1</v>
      </c>
      <c r="D586">
        <f t="shared" si="16"/>
        <v>1</v>
      </c>
      <c r="E586">
        <v>2304</v>
      </c>
      <c r="F586">
        <v>2303</v>
      </c>
      <c r="G586">
        <f t="shared" si="17"/>
        <v>1</v>
      </c>
      <c r="H586">
        <v>2</v>
      </c>
      <c r="I586">
        <v>1</v>
      </c>
      <c r="J586">
        <f>SUM($H$32:H586)</f>
        <v>7302</v>
      </c>
      <c r="K586">
        <f>SUM($I$32:I586)</f>
        <v>568</v>
      </c>
      <c r="L586">
        <v>123</v>
      </c>
      <c r="M586">
        <v>159442</v>
      </c>
    </row>
    <row r="587" spans="1:13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2303</v>
      </c>
      <c r="F587">
        <v>2303</v>
      </c>
      <c r="G587">
        <f t="shared" si="17"/>
        <v>0</v>
      </c>
      <c r="H587">
        <v>5</v>
      </c>
      <c r="I587">
        <v>0</v>
      </c>
      <c r="J587">
        <f>SUM($H$32:H587)</f>
        <v>7307</v>
      </c>
      <c r="K587">
        <f>SUM($I$32:I587)</f>
        <v>568</v>
      </c>
      <c r="L587">
        <v>37</v>
      </c>
      <c r="M587">
        <v>159479</v>
      </c>
    </row>
    <row r="588" spans="1:13" ht="15" customHeight="1" x14ac:dyDescent="0.25">
      <c r="A588" t="s">
        <v>611</v>
      </c>
      <c r="B588">
        <v>2</v>
      </c>
      <c r="C588">
        <v>2</v>
      </c>
      <c r="D588">
        <f t="shared" si="16"/>
        <v>0</v>
      </c>
      <c r="E588">
        <v>2303</v>
      </c>
      <c r="F588">
        <v>2303</v>
      </c>
      <c r="G588">
        <f t="shared" si="17"/>
        <v>0</v>
      </c>
      <c r="H588">
        <v>2</v>
      </c>
      <c r="I588">
        <v>0</v>
      </c>
      <c r="J588">
        <f>SUM($H$32:H588)</f>
        <v>7309</v>
      </c>
      <c r="K588">
        <f>SUM($I$32:I588)</f>
        <v>568</v>
      </c>
      <c r="L588">
        <v>100</v>
      </c>
      <c r="M588">
        <v>159579</v>
      </c>
    </row>
    <row r="589" spans="1:13" ht="15" customHeight="1" x14ac:dyDescent="0.25">
      <c r="A589" t="s">
        <v>612</v>
      </c>
      <c r="B589">
        <v>2</v>
      </c>
      <c r="C589">
        <v>2</v>
      </c>
      <c r="D589">
        <f t="shared" si="16"/>
        <v>0</v>
      </c>
      <c r="E589">
        <v>2303</v>
      </c>
      <c r="F589">
        <v>2303</v>
      </c>
      <c r="G589">
        <f t="shared" si="17"/>
        <v>0</v>
      </c>
      <c r="H589">
        <v>2</v>
      </c>
      <c r="I589">
        <v>0</v>
      </c>
      <c r="J589">
        <f>SUM($H$32:H589)</f>
        <v>7311</v>
      </c>
      <c r="K589">
        <f>SUM($I$32:I589)</f>
        <v>568</v>
      </c>
      <c r="L589">
        <v>18</v>
      </c>
      <c r="M589">
        <v>159597</v>
      </c>
    </row>
    <row r="590" spans="1:13" ht="15" customHeight="1" x14ac:dyDescent="0.25">
      <c r="A590" t="s">
        <v>613</v>
      </c>
      <c r="B590">
        <v>2</v>
      </c>
      <c r="C590">
        <v>2</v>
      </c>
      <c r="D590">
        <f t="shared" si="16"/>
        <v>0</v>
      </c>
      <c r="E590">
        <v>2303</v>
      </c>
      <c r="F590">
        <v>2303</v>
      </c>
      <c r="G590">
        <f t="shared" si="17"/>
        <v>0</v>
      </c>
      <c r="H590">
        <v>2</v>
      </c>
      <c r="I590">
        <v>0</v>
      </c>
      <c r="J590">
        <f>SUM($H$32:H590)</f>
        <v>7313</v>
      </c>
      <c r="K590">
        <f>SUM($I$32:I590)</f>
        <v>568</v>
      </c>
      <c r="L590">
        <v>19</v>
      </c>
      <c r="M590">
        <v>159616</v>
      </c>
    </row>
    <row r="591" spans="1:13" ht="15" customHeight="1" x14ac:dyDescent="0.25">
      <c r="A591" t="s">
        <v>614</v>
      </c>
      <c r="B591">
        <v>3</v>
      </c>
      <c r="C591">
        <v>2</v>
      </c>
      <c r="D591">
        <f t="shared" si="16"/>
        <v>1</v>
      </c>
      <c r="E591">
        <v>2303</v>
      </c>
      <c r="F591">
        <v>2302</v>
      </c>
      <c r="G591">
        <f t="shared" si="17"/>
        <v>1</v>
      </c>
      <c r="H591">
        <v>7</v>
      </c>
      <c r="I591">
        <v>1</v>
      </c>
      <c r="J591">
        <f>SUM($H$32:H591)</f>
        <v>7320</v>
      </c>
      <c r="K591">
        <f>SUM($I$32:I591)</f>
        <v>569</v>
      </c>
      <c r="L591">
        <v>335</v>
      </c>
      <c r="M591">
        <v>159951</v>
      </c>
    </row>
    <row r="592" spans="1:13" ht="15" customHeight="1" x14ac:dyDescent="0.25">
      <c r="A592" t="s">
        <v>615</v>
      </c>
      <c r="B592">
        <v>3</v>
      </c>
      <c r="C592">
        <v>2</v>
      </c>
      <c r="D592">
        <f t="shared" si="16"/>
        <v>1</v>
      </c>
      <c r="E592">
        <v>2302</v>
      </c>
      <c r="F592">
        <v>2301</v>
      </c>
      <c r="G592">
        <f t="shared" si="17"/>
        <v>1</v>
      </c>
      <c r="H592">
        <v>7</v>
      </c>
      <c r="I592">
        <v>1</v>
      </c>
      <c r="J592">
        <f>SUM($H$32:H592)</f>
        <v>7327</v>
      </c>
      <c r="K592">
        <f>SUM($I$32:I592)</f>
        <v>570</v>
      </c>
      <c r="L592">
        <v>343</v>
      </c>
      <c r="M592">
        <v>160294</v>
      </c>
    </row>
    <row r="593" spans="1:13" ht="15" customHeight="1" x14ac:dyDescent="0.25">
      <c r="A593" t="s">
        <v>616</v>
      </c>
      <c r="B593">
        <v>3</v>
      </c>
      <c r="C593">
        <v>1</v>
      </c>
      <c r="D593">
        <f t="shared" si="16"/>
        <v>2</v>
      </c>
      <c r="E593">
        <v>2301</v>
      </c>
      <c r="F593">
        <v>2299</v>
      </c>
      <c r="G593">
        <f t="shared" si="17"/>
        <v>2</v>
      </c>
      <c r="H593">
        <v>4</v>
      </c>
      <c r="I593">
        <v>2</v>
      </c>
      <c r="J593">
        <f>SUM($H$32:H593)</f>
        <v>7331</v>
      </c>
      <c r="K593">
        <f>SUM($I$32:I593)</f>
        <v>572</v>
      </c>
      <c r="L593">
        <v>264</v>
      </c>
      <c r="M593">
        <v>160558</v>
      </c>
    </row>
    <row r="594" spans="1:13" ht="15" customHeight="1" x14ac:dyDescent="0.25">
      <c r="A594" t="s">
        <v>617</v>
      </c>
      <c r="B594">
        <v>2</v>
      </c>
      <c r="C594">
        <v>2</v>
      </c>
      <c r="D594">
        <f t="shared" si="16"/>
        <v>0</v>
      </c>
      <c r="E594">
        <v>2299</v>
      </c>
      <c r="F594">
        <v>2299</v>
      </c>
      <c r="G594">
        <f t="shared" si="17"/>
        <v>0</v>
      </c>
      <c r="H594">
        <v>2</v>
      </c>
      <c r="I594">
        <v>0</v>
      </c>
      <c r="J594">
        <f>SUM($H$32:H594)</f>
        <v>7333</v>
      </c>
      <c r="K594">
        <f>SUM($I$32:I594)</f>
        <v>572</v>
      </c>
      <c r="L594">
        <v>26</v>
      </c>
      <c r="M594">
        <v>160584</v>
      </c>
    </row>
    <row r="595" spans="1:13" ht="15" customHeight="1" x14ac:dyDescent="0.25">
      <c r="A595" t="s">
        <v>618</v>
      </c>
      <c r="B595">
        <v>3</v>
      </c>
      <c r="C595">
        <v>2</v>
      </c>
      <c r="D595">
        <f t="shared" si="16"/>
        <v>1</v>
      </c>
      <c r="E595">
        <v>2299</v>
      </c>
      <c r="F595">
        <v>2298</v>
      </c>
      <c r="G595">
        <f t="shared" si="17"/>
        <v>1</v>
      </c>
      <c r="H595">
        <v>7</v>
      </c>
      <c r="I595">
        <v>1</v>
      </c>
      <c r="J595">
        <f>SUM($H$32:H595)</f>
        <v>7340</v>
      </c>
      <c r="K595">
        <f>SUM($I$32:I595)</f>
        <v>573</v>
      </c>
      <c r="L595">
        <v>194</v>
      </c>
      <c r="M595">
        <v>160778</v>
      </c>
    </row>
    <row r="596" spans="1:13" ht="15" customHeight="1" x14ac:dyDescent="0.25">
      <c r="A596" t="s">
        <v>619</v>
      </c>
      <c r="B596">
        <v>1</v>
      </c>
      <c r="C596">
        <v>1</v>
      </c>
      <c r="D596">
        <f t="shared" si="16"/>
        <v>0</v>
      </c>
      <c r="E596">
        <v>2298</v>
      </c>
      <c r="F596">
        <v>2298</v>
      </c>
      <c r="G596">
        <f t="shared" si="17"/>
        <v>0</v>
      </c>
      <c r="H596">
        <v>0</v>
      </c>
      <c r="I596">
        <v>0</v>
      </c>
      <c r="J596">
        <f>SUM($H$32:H596)</f>
        <v>7340</v>
      </c>
      <c r="K596">
        <f>SUM($I$32:I596)</f>
        <v>573</v>
      </c>
      <c r="L596">
        <v>1</v>
      </c>
      <c r="M596">
        <v>160779</v>
      </c>
    </row>
    <row r="597" spans="1:13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2298</v>
      </c>
      <c r="F597">
        <v>2298</v>
      </c>
      <c r="G597">
        <f t="shared" si="17"/>
        <v>0</v>
      </c>
      <c r="H597">
        <v>5</v>
      </c>
      <c r="I597">
        <v>0</v>
      </c>
      <c r="J597">
        <f>SUM($H$32:H597)</f>
        <v>7345</v>
      </c>
      <c r="K597">
        <f>SUM($I$32:I597)</f>
        <v>573</v>
      </c>
      <c r="L597">
        <v>127</v>
      </c>
      <c r="M597">
        <v>160906</v>
      </c>
    </row>
    <row r="598" spans="1:13" ht="15" customHeight="1" x14ac:dyDescent="0.25">
      <c r="A598" t="s">
        <v>621</v>
      </c>
      <c r="B598">
        <v>3</v>
      </c>
      <c r="C598">
        <v>2</v>
      </c>
      <c r="D598">
        <f t="shared" si="16"/>
        <v>1</v>
      </c>
      <c r="E598">
        <v>2298</v>
      </c>
      <c r="F598">
        <v>2297</v>
      </c>
      <c r="G598">
        <f t="shared" si="17"/>
        <v>1</v>
      </c>
      <c r="H598">
        <v>7</v>
      </c>
      <c r="I598">
        <v>1</v>
      </c>
      <c r="J598">
        <f>SUM($H$32:H598)</f>
        <v>7352</v>
      </c>
      <c r="K598">
        <f>SUM($I$32:I598)</f>
        <v>574</v>
      </c>
      <c r="L598">
        <v>156</v>
      </c>
      <c r="M598">
        <v>161062</v>
      </c>
    </row>
    <row r="599" spans="1:13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2297</v>
      </c>
      <c r="F599">
        <v>2297</v>
      </c>
      <c r="G599">
        <f t="shared" si="17"/>
        <v>0</v>
      </c>
      <c r="H599">
        <v>5</v>
      </c>
      <c r="I599">
        <v>0</v>
      </c>
      <c r="J599">
        <f>SUM($H$32:H599)</f>
        <v>7357</v>
      </c>
      <c r="K599">
        <f>SUM($I$32:I599)</f>
        <v>574</v>
      </c>
      <c r="L599">
        <v>243</v>
      </c>
      <c r="M599">
        <v>161305</v>
      </c>
    </row>
    <row r="600" spans="1:13" ht="15" customHeight="1" x14ac:dyDescent="0.25">
      <c r="A600" t="s">
        <v>623</v>
      </c>
      <c r="B600">
        <v>1</v>
      </c>
      <c r="C600">
        <v>1</v>
      </c>
      <c r="D600">
        <f t="shared" si="16"/>
        <v>0</v>
      </c>
      <c r="E600">
        <v>2297</v>
      </c>
      <c r="F600">
        <v>2297</v>
      </c>
      <c r="G600">
        <f t="shared" si="17"/>
        <v>0</v>
      </c>
      <c r="H600">
        <v>0</v>
      </c>
      <c r="I600">
        <v>0</v>
      </c>
      <c r="J600">
        <f>SUM($H$32:H600)</f>
        <v>7357</v>
      </c>
      <c r="K600">
        <f>SUM($I$32:I600)</f>
        <v>574</v>
      </c>
      <c r="L600">
        <v>2</v>
      </c>
      <c r="M600">
        <v>161307</v>
      </c>
    </row>
    <row r="601" spans="1:13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2297</v>
      </c>
      <c r="F601">
        <v>2297</v>
      </c>
      <c r="G601">
        <f t="shared" si="17"/>
        <v>0</v>
      </c>
      <c r="H601">
        <v>5</v>
      </c>
      <c r="I601">
        <v>0</v>
      </c>
      <c r="J601">
        <f>SUM($H$32:H601)</f>
        <v>7362</v>
      </c>
      <c r="K601">
        <f>SUM($I$32:I601)</f>
        <v>574</v>
      </c>
      <c r="L601">
        <v>214</v>
      </c>
      <c r="M601">
        <v>161521</v>
      </c>
    </row>
    <row r="602" spans="1:13" ht="15" customHeight="1" x14ac:dyDescent="0.25">
      <c r="A602" t="s">
        <v>625</v>
      </c>
      <c r="B602">
        <v>2</v>
      </c>
      <c r="C602">
        <v>2</v>
      </c>
      <c r="D602">
        <f t="shared" si="16"/>
        <v>0</v>
      </c>
      <c r="E602">
        <v>2297</v>
      </c>
      <c r="F602">
        <v>2297</v>
      </c>
      <c r="G602">
        <f t="shared" si="17"/>
        <v>0</v>
      </c>
      <c r="H602">
        <v>2</v>
      </c>
      <c r="I602">
        <v>0</v>
      </c>
      <c r="J602">
        <f>SUM($H$32:H602)</f>
        <v>7364</v>
      </c>
      <c r="K602">
        <f>SUM($I$32:I602)</f>
        <v>574</v>
      </c>
      <c r="L602">
        <v>20</v>
      </c>
      <c r="M602">
        <v>161541</v>
      </c>
    </row>
    <row r="603" spans="1:13" ht="15" customHeight="1" x14ac:dyDescent="0.25">
      <c r="A603" t="s">
        <v>626</v>
      </c>
      <c r="B603">
        <v>3</v>
      </c>
      <c r="C603">
        <v>1</v>
      </c>
      <c r="D603">
        <f t="shared" si="16"/>
        <v>2</v>
      </c>
      <c r="E603">
        <v>2297</v>
      </c>
      <c r="F603">
        <v>2295</v>
      </c>
      <c r="G603">
        <f t="shared" si="17"/>
        <v>2</v>
      </c>
      <c r="H603">
        <v>4</v>
      </c>
      <c r="I603">
        <v>2</v>
      </c>
      <c r="J603">
        <f>SUM($H$32:H603)</f>
        <v>7368</v>
      </c>
      <c r="K603">
        <f>SUM($I$32:I603)</f>
        <v>576</v>
      </c>
      <c r="L603">
        <v>256</v>
      </c>
      <c r="M603">
        <v>161797</v>
      </c>
    </row>
    <row r="604" spans="1:13" ht="15" customHeight="1" x14ac:dyDescent="0.25">
      <c r="A604" t="s">
        <v>627</v>
      </c>
      <c r="B604">
        <v>1</v>
      </c>
      <c r="C604">
        <v>1</v>
      </c>
      <c r="D604">
        <f t="shared" si="16"/>
        <v>0</v>
      </c>
      <c r="E604">
        <v>2295</v>
      </c>
      <c r="F604">
        <v>2295</v>
      </c>
      <c r="G604">
        <f t="shared" si="17"/>
        <v>0</v>
      </c>
      <c r="H604">
        <v>0</v>
      </c>
      <c r="I604">
        <v>0</v>
      </c>
      <c r="J604">
        <f>SUM($H$32:H604)</f>
        <v>7368</v>
      </c>
      <c r="K604">
        <f>SUM($I$32:I604)</f>
        <v>576</v>
      </c>
      <c r="L604">
        <v>1</v>
      </c>
      <c r="M604">
        <v>161798</v>
      </c>
    </row>
    <row r="605" spans="1:13" ht="15" customHeight="1" x14ac:dyDescent="0.25">
      <c r="A605" t="s">
        <v>628</v>
      </c>
      <c r="B605">
        <v>2</v>
      </c>
      <c r="C605">
        <v>1</v>
      </c>
      <c r="D605">
        <f t="shared" si="16"/>
        <v>1</v>
      </c>
      <c r="E605">
        <v>2295</v>
      </c>
      <c r="F605">
        <v>2294</v>
      </c>
      <c r="G605">
        <f t="shared" si="17"/>
        <v>1</v>
      </c>
      <c r="H605">
        <v>2</v>
      </c>
      <c r="I605">
        <v>1</v>
      </c>
      <c r="J605">
        <f>SUM($H$32:H605)</f>
        <v>7370</v>
      </c>
      <c r="K605">
        <f>SUM($I$32:I605)</f>
        <v>577</v>
      </c>
      <c r="L605">
        <v>121</v>
      </c>
      <c r="M605">
        <v>161919</v>
      </c>
    </row>
    <row r="606" spans="1:13" ht="15" customHeight="1" x14ac:dyDescent="0.25">
      <c r="A606" t="s">
        <v>629</v>
      </c>
      <c r="B606">
        <v>1</v>
      </c>
      <c r="C606">
        <v>1</v>
      </c>
      <c r="D606">
        <f t="shared" si="16"/>
        <v>0</v>
      </c>
      <c r="E606">
        <v>2294</v>
      </c>
      <c r="F606">
        <v>2294</v>
      </c>
      <c r="G606">
        <f t="shared" si="17"/>
        <v>0</v>
      </c>
      <c r="H606">
        <v>0</v>
      </c>
      <c r="I606">
        <v>0</v>
      </c>
      <c r="J606">
        <f>SUM($H$32:H606)</f>
        <v>7370</v>
      </c>
      <c r="K606">
        <f>SUM($I$32:I606)</f>
        <v>577</v>
      </c>
      <c r="L606">
        <v>1</v>
      </c>
      <c r="M606">
        <v>161920</v>
      </c>
    </row>
    <row r="607" spans="1:13" ht="15" customHeight="1" x14ac:dyDescent="0.25">
      <c r="A607" t="s">
        <v>630</v>
      </c>
      <c r="B607">
        <v>2</v>
      </c>
      <c r="C607">
        <v>2</v>
      </c>
      <c r="D607">
        <f t="shared" si="16"/>
        <v>0</v>
      </c>
      <c r="E607">
        <v>2294</v>
      </c>
      <c r="F607">
        <v>2294</v>
      </c>
      <c r="G607">
        <f t="shared" si="17"/>
        <v>0</v>
      </c>
      <c r="H607">
        <v>2</v>
      </c>
      <c r="I607">
        <v>0</v>
      </c>
      <c r="J607">
        <f>SUM($H$32:H607)</f>
        <v>7372</v>
      </c>
      <c r="K607">
        <f>SUM($I$32:I607)</f>
        <v>577</v>
      </c>
      <c r="L607">
        <v>20</v>
      </c>
      <c r="M607">
        <v>161940</v>
      </c>
    </row>
    <row r="608" spans="1:13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2294</v>
      </c>
      <c r="F608">
        <v>2294</v>
      </c>
      <c r="G608">
        <f t="shared" ref="G608:G671" si="19">E608-F608</f>
        <v>0</v>
      </c>
      <c r="H608">
        <v>5</v>
      </c>
      <c r="I608">
        <v>0</v>
      </c>
      <c r="J608">
        <f>SUM($H$32:H608)</f>
        <v>7377</v>
      </c>
      <c r="K608">
        <f>SUM($I$32:I608)</f>
        <v>577</v>
      </c>
      <c r="L608">
        <v>133</v>
      </c>
      <c r="M608">
        <v>162073</v>
      </c>
    </row>
    <row r="609" spans="1:13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2294</v>
      </c>
      <c r="F609">
        <v>2294</v>
      </c>
      <c r="G609">
        <f t="shared" si="19"/>
        <v>0</v>
      </c>
      <c r="H609">
        <v>5</v>
      </c>
      <c r="I609">
        <v>0</v>
      </c>
      <c r="J609">
        <f>SUM($H$32:H609)</f>
        <v>7382</v>
      </c>
      <c r="K609">
        <f>SUM($I$32:I609)</f>
        <v>577</v>
      </c>
      <c r="L609">
        <v>126</v>
      </c>
      <c r="M609">
        <v>162199</v>
      </c>
    </row>
    <row r="610" spans="1:13" ht="15" customHeight="1" x14ac:dyDescent="0.25">
      <c r="A610" t="s">
        <v>633</v>
      </c>
      <c r="B610">
        <v>1</v>
      </c>
      <c r="C610">
        <v>1</v>
      </c>
      <c r="D610">
        <f t="shared" si="18"/>
        <v>0</v>
      </c>
      <c r="E610">
        <v>2294</v>
      </c>
      <c r="F610">
        <v>2294</v>
      </c>
      <c r="G610">
        <f t="shared" si="19"/>
        <v>0</v>
      </c>
      <c r="H610">
        <v>0</v>
      </c>
      <c r="I610">
        <v>0</v>
      </c>
      <c r="J610">
        <f>SUM($H$32:H610)</f>
        <v>7382</v>
      </c>
      <c r="K610">
        <f>SUM($I$32:I610)</f>
        <v>577</v>
      </c>
      <c r="L610">
        <v>2</v>
      </c>
      <c r="M610">
        <v>162201</v>
      </c>
    </row>
    <row r="611" spans="1:13" ht="15" customHeight="1" x14ac:dyDescent="0.25">
      <c r="A611" t="s">
        <v>634</v>
      </c>
      <c r="B611">
        <v>2</v>
      </c>
      <c r="C611">
        <v>2</v>
      </c>
      <c r="D611">
        <f t="shared" si="18"/>
        <v>0</v>
      </c>
      <c r="E611">
        <v>2294</v>
      </c>
      <c r="F611">
        <v>2294</v>
      </c>
      <c r="G611">
        <f t="shared" si="19"/>
        <v>0</v>
      </c>
      <c r="H611">
        <v>2</v>
      </c>
      <c r="I611">
        <v>0</v>
      </c>
      <c r="J611">
        <f>SUM($H$32:H611)</f>
        <v>7384</v>
      </c>
      <c r="K611">
        <f>SUM($I$32:I611)</f>
        <v>577</v>
      </c>
      <c r="L611">
        <v>28</v>
      </c>
      <c r="M611">
        <v>162229</v>
      </c>
    </row>
    <row r="612" spans="1:13" ht="15" customHeight="1" x14ac:dyDescent="0.25">
      <c r="A612" t="s">
        <v>635</v>
      </c>
      <c r="B612">
        <v>2</v>
      </c>
      <c r="C612">
        <v>2</v>
      </c>
      <c r="D612">
        <f t="shared" si="18"/>
        <v>0</v>
      </c>
      <c r="E612">
        <v>2294</v>
      </c>
      <c r="F612">
        <v>2294</v>
      </c>
      <c r="G612">
        <f t="shared" si="19"/>
        <v>0</v>
      </c>
      <c r="H612">
        <v>2</v>
      </c>
      <c r="I612">
        <v>0</v>
      </c>
      <c r="J612">
        <f>SUM($H$32:H612)</f>
        <v>7386</v>
      </c>
      <c r="K612">
        <f>SUM($I$32:I612)</f>
        <v>577</v>
      </c>
      <c r="L612">
        <v>21</v>
      </c>
      <c r="M612">
        <v>162250</v>
      </c>
    </row>
    <row r="613" spans="1:13" ht="15" customHeight="1" x14ac:dyDescent="0.25">
      <c r="A613" t="s">
        <v>636</v>
      </c>
      <c r="B613">
        <v>2</v>
      </c>
      <c r="C613">
        <v>2</v>
      </c>
      <c r="D613">
        <f t="shared" si="18"/>
        <v>0</v>
      </c>
      <c r="E613">
        <v>2294</v>
      </c>
      <c r="F613">
        <v>2294</v>
      </c>
      <c r="G613">
        <f t="shared" si="19"/>
        <v>0</v>
      </c>
      <c r="H613">
        <v>2</v>
      </c>
      <c r="I613">
        <v>0</v>
      </c>
      <c r="J613">
        <f>SUM($H$32:H613)</f>
        <v>7388</v>
      </c>
      <c r="K613">
        <f>SUM($I$32:I613)</f>
        <v>577</v>
      </c>
      <c r="L613">
        <v>19</v>
      </c>
      <c r="M613">
        <v>162269</v>
      </c>
    </row>
    <row r="614" spans="1:13" ht="15" customHeight="1" x14ac:dyDescent="0.25">
      <c r="A614" t="s">
        <v>637</v>
      </c>
      <c r="B614">
        <v>2</v>
      </c>
      <c r="C614">
        <v>2</v>
      </c>
      <c r="D614">
        <f t="shared" si="18"/>
        <v>0</v>
      </c>
      <c r="E614">
        <v>2294</v>
      </c>
      <c r="F614">
        <v>2294</v>
      </c>
      <c r="G614">
        <f t="shared" si="19"/>
        <v>0</v>
      </c>
      <c r="H614">
        <v>2</v>
      </c>
      <c r="I614">
        <v>0</v>
      </c>
      <c r="J614">
        <f>SUM($H$32:H614)</f>
        <v>7390</v>
      </c>
      <c r="K614">
        <f>SUM($I$32:I614)</f>
        <v>577</v>
      </c>
      <c r="L614">
        <v>119</v>
      </c>
      <c r="M614">
        <v>162388</v>
      </c>
    </row>
    <row r="615" spans="1:13" ht="15" customHeight="1" x14ac:dyDescent="0.25">
      <c r="A615" t="s">
        <v>638</v>
      </c>
      <c r="B615">
        <v>1</v>
      </c>
      <c r="C615">
        <v>1</v>
      </c>
      <c r="D615">
        <f t="shared" si="18"/>
        <v>0</v>
      </c>
      <c r="E615">
        <v>2294</v>
      </c>
      <c r="F615">
        <v>2294</v>
      </c>
      <c r="G615">
        <f t="shared" si="19"/>
        <v>0</v>
      </c>
      <c r="H615">
        <v>0</v>
      </c>
      <c r="I615">
        <v>0</v>
      </c>
      <c r="J615">
        <f>SUM($H$32:H615)</f>
        <v>7390</v>
      </c>
      <c r="K615">
        <f>SUM($I$32:I615)</f>
        <v>577</v>
      </c>
      <c r="L615">
        <v>1</v>
      </c>
      <c r="M615">
        <v>162389</v>
      </c>
    </row>
    <row r="616" spans="1:13" ht="15" customHeight="1" x14ac:dyDescent="0.25">
      <c r="A616" t="s">
        <v>639</v>
      </c>
      <c r="B616">
        <v>1</v>
      </c>
      <c r="C616">
        <v>1</v>
      </c>
      <c r="D616">
        <f t="shared" si="18"/>
        <v>0</v>
      </c>
      <c r="E616">
        <v>2294</v>
      </c>
      <c r="F616">
        <v>2294</v>
      </c>
      <c r="G616">
        <f t="shared" si="19"/>
        <v>0</v>
      </c>
      <c r="H616">
        <v>0</v>
      </c>
      <c r="I616">
        <v>0</v>
      </c>
      <c r="J616">
        <f>SUM($H$32:H616)</f>
        <v>7390</v>
      </c>
      <c r="K616">
        <f>SUM($I$32:I616)</f>
        <v>577</v>
      </c>
      <c r="L616">
        <v>0</v>
      </c>
      <c r="M616">
        <v>162389</v>
      </c>
    </row>
    <row r="617" spans="1:13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2294</v>
      </c>
      <c r="F617">
        <v>2294</v>
      </c>
      <c r="G617">
        <f t="shared" si="19"/>
        <v>0</v>
      </c>
      <c r="H617">
        <v>5</v>
      </c>
      <c r="I617">
        <v>0</v>
      </c>
      <c r="J617">
        <f>SUM($H$32:H617)</f>
        <v>7395</v>
      </c>
      <c r="K617">
        <f>SUM($I$32:I617)</f>
        <v>577</v>
      </c>
      <c r="L617">
        <v>135</v>
      </c>
      <c r="M617">
        <v>162524</v>
      </c>
    </row>
    <row r="618" spans="1:13" ht="15" customHeight="1" x14ac:dyDescent="0.25">
      <c r="A618" t="s">
        <v>641</v>
      </c>
      <c r="B618">
        <v>2</v>
      </c>
      <c r="C618">
        <v>2</v>
      </c>
      <c r="D618">
        <f t="shared" si="18"/>
        <v>0</v>
      </c>
      <c r="E618">
        <v>2294</v>
      </c>
      <c r="F618">
        <v>2294</v>
      </c>
      <c r="G618">
        <f t="shared" si="19"/>
        <v>0</v>
      </c>
      <c r="H618">
        <v>2</v>
      </c>
      <c r="I618">
        <v>0</v>
      </c>
      <c r="J618">
        <f>SUM($H$32:H618)</f>
        <v>7397</v>
      </c>
      <c r="K618">
        <f>SUM($I$32:I618)</f>
        <v>577</v>
      </c>
      <c r="L618">
        <v>20</v>
      </c>
      <c r="M618">
        <v>162544</v>
      </c>
    </row>
    <row r="619" spans="1:13" ht="15" customHeight="1" x14ac:dyDescent="0.25">
      <c r="A619" t="s">
        <v>642</v>
      </c>
      <c r="B619">
        <v>2</v>
      </c>
      <c r="C619">
        <v>2</v>
      </c>
      <c r="D619">
        <f t="shared" si="18"/>
        <v>0</v>
      </c>
      <c r="E619">
        <v>2294</v>
      </c>
      <c r="F619">
        <v>2294</v>
      </c>
      <c r="G619">
        <f t="shared" si="19"/>
        <v>0</v>
      </c>
      <c r="H619">
        <v>2</v>
      </c>
      <c r="I619">
        <v>0</v>
      </c>
      <c r="J619">
        <f>SUM($H$32:H619)</f>
        <v>7399</v>
      </c>
      <c r="K619">
        <f>SUM($I$32:I619)</f>
        <v>577</v>
      </c>
      <c r="L619">
        <v>20</v>
      </c>
      <c r="M619">
        <v>162564</v>
      </c>
    </row>
    <row r="620" spans="1:13" ht="15" customHeight="1" x14ac:dyDescent="0.25">
      <c r="A620" t="s">
        <v>643</v>
      </c>
      <c r="B620">
        <v>5</v>
      </c>
      <c r="C620">
        <v>5</v>
      </c>
      <c r="D620">
        <f t="shared" si="18"/>
        <v>0</v>
      </c>
      <c r="E620">
        <v>2294</v>
      </c>
      <c r="F620">
        <v>2294</v>
      </c>
      <c r="G620">
        <f t="shared" si="19"/>
        <v>0</v>
      </c>
      <c r="H620">
        <v>11</v>
      </c>
      <c r="I620">
        <v>0</v>
      </c>
      <c r="J620">
        <f>SUM($H$32:H620)</f>
        <v>7410</v>
      </c>
      <c r="K620">
        <f>SUM($I$32:I620)</f>
        <v>577</v>
      </c>
      <c r="L620">
        <v>251</v>
      </c>
      <c r="M620">
        <v>162815</v>
      </c>
    </row>
    <row r="621" spans="1:13" ht="15" customHeight="1" x14ac:dyDescent="0.25">
      <c r="A621" t="s">
        <v>644</v>
      </c>
      <c r="B621">
        <v>2</v>
      </c>
      <c r="C621">
        <v>2</v>
      </c>
      <c r="D621">
        <f t="shared" si="18"/>
        <v>0</v>
      </c>
      <c r="E621">
        <v>2294</v>
      </c>
      <c r="F621">
        <v>2294</v>
      </c>
      <c r="G621">
        <f t="shared" si="19"/>
        <v>0</v>
      </c>
      <c r="H621">
        <v>2</v>
      </c>
      <c r="I621">
        <v>0</v>
      </c>
      <c r="J621">
        <f>SUM($H$32:H621)</f>
        <v>7412</v>
      </c>
      <c r="K621">
        <f>SUM($I$32:I621)</f>
        <v>577</v>
      </c>
      <c r="L621">
        <v>20</v>
      </c>
      <c r="M621">
        <v>162835</v>
      </c>
    </row>
    <row r="622" spans="1:13" ht="15" customHeight="1" x14ac:dyDescent="0.25">
      <c r="A622" t="s">
        <v>645</v>
      </c>
      <c r="B622">
        <v>2</v>
      </c>
      <c r="C622">
        <v>2</v>
      </c>
      <c r="D622">
        <f t="shared" si="18"/>
        <v>0</v>
      </c>
      <c r="E622">
        <v>2294</v>
      </c>
      <c r="F622">
        <v>2294</v>
      </c>
      <c r="G622">
        <f t="shared" si="19"/>
        <v>0</v>
      </c>
      <c r="H622">
        <v>2</v>
      </c>
      <c r="I622">
        <v>0</v>
      </c>
      <c r="J622">
        <f>SUM($H$32:H622)</f>
        <v>7414</v>
      </c>
      <c r="K622">
        <f>SUM($I$32:I622)</f>
        <v>577</v>
      </c>
      <c r="L622">
        <v>18</v>
      </c>
      <c r="M622">
        <v>162853</v>
      </c>
    </row>
    <row r="623" spans="1:13" ht="15" customHeight="1" x14ac:dyDescent="0.25">
      <c r="A623" t="s">
        <v>646</v>
      </c>
      <c r="B623">
        <v>5</v>
      </c>
      <c r="C623">
        <v>5</v>
      </c>
      <c r="D623">
        <f t="shared" si="18"/>
        <v>0</v>
      </c>
      <c r="E623">
        <v>2294</v>
      </c>
      <c r="F623">
        <v>2294</v>
      </c>
      <c r="G623">
        <f t="shared" si="19"/>
        <v>0</v>
      </c>
      <c r="H623">
        <v>11</v>
      </c>
      <c r="I623">
        <v>0</v>
      </c>
      <c r="J623">
        <f>SUM($H$32:H623)</f>
        <v>7425</v>
      </c>
      <c r="K623">
        <f>SUM($I$32:I623)</f>
        <v>577</v>
      </c>
      <c r="L623">
        <v>251</v>
      </c>
      <c r="M623">
        <v>163104</v>
      </c>
    </row>
    <row r="624" spans="1:13" ht="15" customHeight="1" x14ac:dyDescent="0.25">
      <c r="A624" t="s">
        <v>647</v>
      </c>
      <c r="B624">
        <v>2</v>
      </c>
      <c r="C624">
        <v>2</v>
      </c>
      <c r="D624">
        <f t="shared" si="18"/>
        <v>0</v>
      </c>
      <c r="E624">
        <v>2294</v>
      </c>
      <c r="F624">
        <v>2294</v>
      </c>
      <c r="G624">
        <f t="shared" si="19"/>
        <v>0</v>
      </c>
      <c r="H624">
        <v>2</v>
      </c>
      <c r="I624">
        <v>0</v>
      </c>
      <c r="J624">
        <f>SUM($H$32:H624)</f>
        <v>7427</v>
      </c>
      <c r="K624">
        <f>SUM($I$32:I624)</f>
        <v>577</v>
      </c>
      <c r="L624">
        <v>127</v>
      </c>
      <c r="M624">
        <v>163231</v>
      </c>
    </row>
    <row r="625" spans="1:13" ht="15" customHeight="1" x14ac:dyDescent="0.25">
      <c r="A625" t="s">
        <v>648</v>
      </c>
      <c r="B625">
        <v>1</v>
      </c>
      <c r="C625">
        <v>1</v>
      </c>
      <c r="D625">
        <f t="shared" si="18"/>
        <v>0</v>
      </c>
      <c r="E625">
        <v>2294</v>
      </c>
      <c r="F625">
        <v>2294</v>
      </c>
      <c r="G625">
        <f t="shared" si="19"/>
        <v>0</v>
      </c>
      <c r="H625">
        <v>0</v>
      </c>
      <c r="I625">
        <v>0</v>
      </c>
      <c r="J625">
        <f>SUM($H$32:H625)</f>
        <v>7427</v>
      </c>
      <c r="K625">
        <f>SUM($I$32:I625)</f>
        <v>577</v>
      </c>
      <c r="L625">
        <v>0</v>
      </c>
      <c r="M625">
        <v>163231</v>
      </c>
    </row>
    <row r="626" spans="1:13" ht="15" customHeight="1" x14ac:dyDescent="0.25">
      <c r="A626" t="s">
        <v>649</v>
      </c>
      <c r="B626">
        <v>1</v>
      </c>
      <c r="C626">
        <v>1</v>
      </c>
      <c r="D626">
        <f t="shared" si="18"/>
        <v>0</v>
      </c>
      <c r="E626">
        <v>2294</v>
      </c>
      <c r="F626">
        <v>2294</v>
      </c>
      <c r="G626">
        <f t="shared" si="19"/>
        <v>0</v>
      </c>
      <c r="H626">
        <v>0</v>
      </c>
      <c r="I626">
        <v>0</v>
      </c>
      <c r="J626">
        <f>SUM($H$32:H626)</f>
        <v>7427</v>
      </c>
      <c r="K626">
        <f>SUM($I$32:I626)</f>
        <v>577</v>
      </c>
      <c r="L626">
        <v>1</v>
      </c>
      <c r="M626">
        <v>163232</v>
      </c>
    </row>
    <row r="627" spans="1:13" ht="15" customHeight="1" x14ac:dyDescent="0.25">
      <c r="A627" t="s">
        <v>650</v>
      </c>
      <c r="B627">
        <v>2</v>
      </c>
      <c r="C627">
        <v>2</v>
      </c>
      <c r="D627">
        <f t="shared" si="18"/>
        <v>0</v>
      </c>
      <c r="E627">
        <v>2294</v>
      </c>
      <c r="F627">
        <v>2294</v>
      </c>
      <c r="G627">
        <f t="shared" si="19"/>
        <v>0</v>
      </c>
      <c r="H627">
        <v>2</v>
      </c>
      <c r="I627">
        <v>0</v>
      </c>
      <c r="J627">
        <f>SUM($H$32:H627)</f>
        <v>7429</v>
      </c>
      <c r="K627">
        <f>SUM($I$32:I627)</f>
        <v>577</v>
      </c>
      <c r="L627">
        <v>126</v>
      </c>
      <c r="M627">
        <v>163358</v>
      </c>
    </row>
    <row r="628" spans="1:13" ht="15" customHeight="1" x14ac:dyDescent="0.25">
      <c r="A628" t="s">
        <v>651</v>
      </c>
      <c r="B628">
        <v>2</v>
      </c>
      <c r="C628">
        <v>1</v>
      </c>
      <c r="D628">
        <f t="shared" si="18"/>
        <v>1</v>
      </c>
      <c r="E628">
        <v>2294</v>
      </c>
      <c r="F628">
        <v>2290</v>
      </c>
      <c r="G628">
        <f t="shared" si="19"/>
        <v>4</v>
      </c>
      <c r="H628">
        <v>2</v>
      </c>
      <c r="I628">
        <v>1</v>
      </c>
      <c r="J628">
        <f>SUM($H$32:H628)</f>
        <v>7431</v>
      </c>
      <c r="K628">
        <f>SUM($I$32:I628)</f>
        <v>578</v>
      </c>
      <c r="L628">
        <v>134</v>
      </c>
      <c r="M628">
        <v>163492</v>
      </c>
    </row>
    <row r="629" spans="1:13" ht="15" customHeight="1" x14ac:dyDescent="0.25">
      <c r="A629" t="s">
        <v>652</v>
      </c>
      <c r="B629">
        <v>2</v>
      </c>
      <c r="C629">
        <v>2</v>
      </c>
      <c r="D629">
        <f t="shared" si="18"/>
        <v>0</v>
      </c>
      <c r="E629">
        <v>2290</v>
      </c>
      <c r="F629">
        <v>2290</v>
      </c>
      <c r="G629">
        <f t="shared" si="19"/>
        <v>0</v>
      </c>
      <c r="H629">
        <v>2</v>
      </c>
      <c r="I629">
        <v>0</v>
      </c>
      <c r="J629">
        <f>SUM($H$32:H629)</f>
        <v>7433</v>
      </c>
      <c r="K629">
        <f>SUM($I$32:I629)</f>
        <v>578</v>
      </c>
      <c r="L629">
        <v>124</v>
      </c>
      <c r="M629">
        <v>163616</v>
      </c>
    </row>
    <row r="630" spans="1:13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2290</v>
      </c>
      <c r="F630">
        <v>2290</v>
      </c>
      <c r="G630">
        <f t="shared" si="19"/>
        <v>0</v>
      </c>
      <c r="H630">
        <v>5</v>
      </c>
      <c r="I630">
        <v>0</v>
      </c>
      <c r="J630">
        <f>SUM($H$32:H630)</f>
        <v>7438</v>
      </c>
      <c r="K630">
        <f>SUM($I$32:I630)</f>
        <v>578</v>
      </c>
      <c r="L630">
        <v>34</v>
      </c>
      <c r="M630">
        <v>163650</v>
      </c>
    </row>
    <row r="631" spans="1:13" ht="15" customHeight="1" x14ac:dyDescent="0.25">
      <c r="A631" t="s">
        <v>654</v>
      </c>
      <c r="B631">
        <v>3</v>
      </c>
      <c r="C631">
        <v>3</v>
      </c>
      <c r="D631">
        <f t="shared" si="18"/>
        <v>0</v>
      </c>
      <c r="E631">
        <v>2290</v>
      </c>
      <c r="F631">
        <v>2290</v>
      </c>
      <c r="G631">
        <f t="shared" si="19"/>
        <v>0</v>
      </c>
      <c r="H631">
        <v>5</v>
      </c>
      <c r="I631">
        <v>0</v>
      </c>
      <c r="J631">
        <f>SUM($H$32:H631)</f>
        <v>7443</v>
      </c>
      <c r="K631">
        <f>SUM($I$32:I631)</f>
        <v>578</v>
      </c>
      <c r="L631">
        <v>34</v>
      </c>
      <c r="M631">
        <v>163684</v>
      </c>
    </row>
    <row r="632" spans="1:13" ht="15" customHeight="1" x14ac:dyDescent="0.25">
      <c r="A632" t="s">
        <v>655</v>
      </c>
      <c r="B632">
        <v>2</v>
      </c>
      <c r="C632">
        <v>1</v>
      </c>
      <c r="D632">
        <f t="shared" si="18"/>
        <v>1</v>
      </c>
      <c r="E632">
        <v>2290</v>
      </c>
      <c r="F632">
        <v>2286</v>
      </c>
      <c r="G632">
        <f t="shared" si="19"/>
        <v>4</v>
      </c>
      <c r="H632">
        <v>2</v>
      </c>
      <c r="I632">
        <v>1</v>
      </c>
      <c r="J632">
        <f>SUM($H$32:H632)</f>
        <v>7445</v>
      </c>
      <c r="K632">
        <f>SUM($I$32:I632)</f>
        <v>579</v>
      </c>
      <c r="L632">
        <v>135</v>
      </c>
      <c r="M632">
        <v>163819</v>
      </c>
    </row>
    <row r="633" spans="1:13" ht="15" customHeight="1" x14ac:dyDescent="0.25">
      <c r="A633" t="s">
        <v>656</v>
      </c>
      <c r="B633">
        <v>1</v>
      </c>
      <c r="C633">
        <v>1</v>
      </c>
      <c r="D633">
        <f t="shared" si="18"/>
        <v>0</v>
      </c>
      <c r="E633">
        <v>2286</v>
      </c>
      <c r="F633">
        <v>2286</v>
      </c>
      <c r="G633">
        <f t="shared" si="19"/>
        <v>0</v>
      </c>
      <c r="H633">
        <v>0</v>
      </c>
      <c r="I633">
        <v>0</v>
      </c>
      <c r="J633">
        <f>SUM($H$32:H633)</f>
        <v>7445</v>
      </c>
      <c r="K633">
        <f>SUM($I$32:I633)</f>
        <v>579</v>
      </c>
      <c r="L633">
        <v>1</v>
      </c>
      <c r="M633">
        <v>163820</v>
      </c>
    </row>
    <row r="634" spans="1:13" ht="15" customHeight="1" x14ac:dyDescent="0.25">
      <c r="A634" t="s">
        <v>657</v>
      </c>
      <c r="B634">
        <v>1</v>
      </c>
      <c r="C634">
        <v>1</v>
      </c>
      <c r="D634">
        <f t="shared" si="18"/>
        <v>0</v>
      </c>
      <c r="E634">
        <v>2286</v>
      </c>
      <c r="F634">
        <v>2286</v>
      </c>
      <c r="G634">
        <f t="shared" si="19"/>
        <v>0</v>
      </c>
      <c r="H634">
        <v>0</v>
      </c>
      <c r="I634">
        <v>0</v>
      </c>
      <c r="J634">
        <f>SUM($H$32:H634)</f>
        <v>7445</v>
      </c>
      <c r="K634">
        <f>SUM($I$32:I634)</f>
        <v>579</v>
      </c>
      <c r="L634">
        <v>1</v>
      </c>
      <c r="M634">
        <v>163821</v>
      </c>
    </row>
    <row r="635" spans="1:13" ht="15" customHeight="1" x14ac:dyDescent="0.25">
      <c r="A635" t="s">
        <v>658</v>
      </c>
      <c r="B635">
        <v>2</v>
      </c>
      <c r="C635">
        <v>2</v>
      </c>
      <c r="D635">
        <f t="shared" si="18"/>
        <v>0</v>
      </c>
      <c r="E635">
        <v>2286</v>
      </c>
      <c r="F635">
        <v>2286</v>
      </c>
      <c r="G635">
        <f t="shared" si="19"/>
        <v>0</v>
      </c>
      <c r="H635">
        <v>2</v>
      </c>
      <c r="I635">
        <v>0</v>
      </c>
      <c r="J635">
        <f>SUM($H$32:H635)</f>
        <v>7447</v>
      </c>
      <c r="K635">
        <f>SUM($I$32:I635)</f>
        <v>579</v>
      </c>
      <c r="L635">
        <v>19</v>
      </c>
      <c r="M635">
        <v>163840</v>
      </c>
    </row>
    <row r="636" spans="1:13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2286</v>
      </c>
      <c r="F636">
        <v>2286</v>
      </c>
      <c r="G636">
        <f t="shared" si="19"/>
        <v>0</v>
      </c>
      <c r="H636">
        <v>5</v>
      </c>
      <c r="I636">
        <v>0</v>
      </c>
      <c r="J636">
        <f>SUM($H$32:H636)</f>
        <v>7452</v>
      </c>
      <c r="K636">
        <f>SUM($I$32:I636)</f>
        <v>579</v>
      </c>
      <c r="L636">
        <v>116</v>
      </c>
      <c r="M636">
        <v>163956</v>
      </c>
    </row>
    <row r="637" spans="1:13" ht="15" customHeight="1" x14ac:dyDescent="0.25">
      <c r="A637" t="s">
        <v>660</v>
      </c>
      <c r="B637">
        <v>3</v>
      </c>
      <c r="C637">
        <v>3</v>
      </c>
      <c r="D637">
        <f t="shared" si="18"/>
        <v>0</v>
      </c>
      <c r="E637">
        <v>2286</v>
      </c>
      <c r="F637">
        <v>2286</v>
      </c>
      <c r="G637">
        <f t="shared" si="19"/>
        <v>0</v>
      </c>
      <c r="H637">
        <v>5</v>
      </c>
      <c r="I637">
        <v>0</v>
      </c>
      <c r="J637">
        <f>SUM($H$32:H637)</f>
        <v>7457</v>
      </c>
      <c r="K637">
        <f>SUM($I$32:I637)</f>
        <v>579</v>
      </c>
      <c r="L637">
        <v>132</v>
      </c>
      <c r="M637">
        <v>164088</v>
      </c>
    </row>
    <row r="638" spans="1:13" ht="15" customHeight="1" x14ac:dyDescent="0.25">
      <c r="A638" t="s">
        <v>661</v>
      </c>
      <c r="B638">
        <v>2</v>
      </c>
      <c r="C638">
        <v>2</v>
      </c>
      <c r="D638">
        <f t="shared" si="18"/>
        <v>0</v>
      </c>
      <c r="E638">
        <v>2286</v>
      </c>
      <c r="F638">
        <v>2286</v>
      </c>
      <c r="G638">
        <f t="shared" si="19"/>
        <v>0</v>
      </c>
      <c r="H638">
        <v>2</v>
      </c>
      <c r="I638">
        <v>0</v>
      </c>
      <c r="J638">
        <f>SUM($H$32:H638)</f>
        <v>7459</v>
      </c>
      <c r="K638">
        <f>SUM($I$32:I638)</f>
        <v>579</v>
      </c>
      <c r="L638">
        <v>17</v>
      </c>
      <c r="M638">
        <v>164105</v>
      </c>
    </row>
    <row r="639" spans="1:13" ht="15" customHeight="1" x14ac:dyDescent="0.25">
      <c r="A639" t="s">
        <v>662</v>
      </c>
      <c r="B639">
        <v>2</v>
      </c>
      <c r="C639">
        <v>2</v>
      </c>
      <c r="D639">
        <f t="shared" si="18"/>
        <v>0</v>
      </c>
      <c r="E639">
        <v>2286</v>
      </c>
      <c r="F639">
        <v>2286</v>
      </c>
      <c r="G639">
        <f t="shared" si="19"/>
        <v>0</v>
      </c>
      <c r="H639">
        <v>2</v>
      </c>
      <c r="I639">
        <v>0</v>
      </c>
      <c r="J639">
        <f>SUM($H$32:H639)</f>
        <v>7461</v>
      </c>
      <c r="K639">
        <f>SUM($I$32:I639)</f>
        <v>579</v>
      </c>
      <c r="L639">
        <v>18</v>
      </c>
      <c r="M639">
        <v>164123</v>
      </c>
    </row>
    <row r="640" spans="1:13" ht="15" customHeight="1" x14ac:dyDescent="0.25">
      <c r="A640" t="s">
        <v>663</v>
      </c>
      <c r="B640">
        <v>3</v>
      </c>
      <c r="C640">
        <v>3</v>
      </c>
      <c r="D640">
        <f t="shared" si="18"/>
        <v>0</v>
      </c>
      <c r="E640">
        <v>2286</v>
      </c>
      <c r="F640">
        <v>2286</v>
      </c>
      <c r="G640">
        <f t="shared" si="19"/>
        <v>0</v>
      </c>
      <c r="H640">
        <v>5</v>
      </c>
      <c r="I640">
        <v>0</v>
      </c>
      <c r="J640">
        <f>SUM($H$32:H640)</f>
        <v>7466</v>
      </c>
      <c r="K640">
        <f>SUM($I$32:I640)</f>
        <v>579</v>
      </c>
      <c r="L640">
        <v>135</v>
      </c>
      <c r="M640">
        <v>164258</v>
      </c>
    </row>
    <row r="641" spans="1:13" ht="15" customHeight="1" x14ac:dyDescent="0.25">
      <c r="A641" t="s">
        <v>664</v>
      </c>
      <c r="B641">
        <v>2</v>
      </c>
      <c r="C641">
        <v>1</v>
      </c>
      <c r="D641">
        <f t="shared" si="18"/>
        <v>1</v>
      </c>
      <c r="E641">
        <v>2286</v>
      </c>
      <c r="F641">
        <v>2285</v>
      </c>
      <c r="G641">
        <f t="shared" si="19"/>
        <v>1</v>
      </c>
      <c r="H641">
        <v>2</v>
      </c>
      <c r="I641">
        <v>1</v>
      </c>
      <c r="J641">
        <f>SUM($H$32:H641)</f>
        <v>7468</v>
      </c>
      <c r="K641">
        <f>SUM($I$32:I641)</f>
        <v>580</v>
      </c>
      <c r="L641">
        <v>123</v>
      </c>
      <c r="M641">
        <v>164381</v>
      </c>
    </row>
    <row r="642" spans="1:13" ht="15" customHeight="1" x14ac:dyDescent="0.25">
      <c r="A642" t="s">
        <v>665</v>
      </c>
      <c r="B642">
        <v>2</v>
      </c>
      <c r="C642">
        <v>2</v>
      </c>
      <c r="D642">
        <f t="shared" si="18"/>
        <v>0</v>
      </c>
      <c r="E642">
        <v>2285</v>
      </c>
      <c r="F642">
        <v>2285</v>
      </c>
      <c r="G642">
        <f t="shared" si="19"/>
        <v>0</v>
      </c>
      <c r="H642">
        <v>2</v>
      </c>
      <c r="I642">
        <v>0</v>
      </c>
      <c r="J642">
        <f>SUM($H$32:H642)</f>
        <v>7470</v>
      </c>
      <c r="K642">
        <f>SUM($I$32:I642)</f>
        <v>580</v>
      </c>
      <c r="L642">
        <v>20</v>
      </c>
      <c r="M642">
        <v>164401</v>
      </c>
    </row>
    <row r="643" spans="1:13" ht="15" customHeight="1" x14ac:dyDescent="0.25">
      <c r="A643" t="s">
        <v>666</v>
      </c>
      <c r="B643">
        <v>2</v>
      </c>
      <c r="C643">
        <v>2</v>
      </c>
      <c r="D643">
        <f t="shared" si="18"/>
        <v>0</v>
      </c>
      <c r="E643">
        <v>2285</v>
      </c>
      <c r="F643">
        <v>2285</v>
      </c>
      <c r="G643">
        <f t="shared" si="19"/>
        <v>0</v>
      </c>
      <c r="H643">
        <v>2</v>
      </c>
      <c r="I643">
        <v>0</v>
      </c>
      <c r="J643">
        <f>SUM($H$32:H643)</f>
        <v>7472</v>
      </c>
      <c r="K643">
        <f>SUM($I$32:I643)</f>
        <v>580</v>
      </c>
      <c r="L643">
        <v>19</v>
      </c>
      <c r="M643">
        <v>164420</v>
      </c>
    </row>
    <row r="644" spans="1:13" ht="15" customHeight="1" x14ac:dyDescent="0.25">
      <c r="A644" t="s">
        <v>667</v>
      </c>
      <c r="B644">
        <v>2</v>
      </c>
      <c r="C644">
        <v>2</v>
      </c>
      <c r="D644">
        <f t="shared" si="18"/>
        <v>0</v>
      </c>
      <c r="E644">
        <v>2285</v>
      </c>
      <c r="F644">
        <v>2285</v>
      </c>
      <c r="G644">
        <f t="shared" si="19"/>
        <v>0</v>
      </c>
      <c r="H644">
        <v>2</v>
      </c>
      <c r="I644">
        <v>0</v>
      </c>
      <c r="J644">
        <f>SUM($H$32:H644)</f>
        <v>7474</v>
      </c>
      <c r="K644">
        <f>SUM($I$32:I644)</f>
        <v>580</v>
      </c>
      <c r="L644">
        <v>17</v>
      </c>
      <c r="M644">
        <v>164437</v>
      </c>
    </row>
    <row r="645" spans="1:13" ht="15" customHeight="1" x14ac:dyDescent="0.25">
      <c r="A645" t="s">
        <v>668</v>
      </c>
      <c r="B645">
        <v>3</v>
      </c>
      <c r="C645">
        <v>2</v>
      </c>
      <c r="D645">
        <f t="shared" si="18"/>
        <v>1</v>
      </c>
      <c r="E645">
        <v>2285</v>
      </c>
      <c r="F645">
        <v>2284</v>
      </c>
      <c r="G645">
        <f t="shared" si="19"/>
        <v>1</v>
      </c>
      <c r="H645">
        <v>4</v>
      </c>
      <c r="I645">
        <v>1</v>
      </c>
      <c r="J645">
        <f>SUM($H$32:H645)</f>
        <v>7478</v>
      </c>
      <c r="K645">
        <f>SUM($I$32:I645)</f>
        <v>581</v>
      </c>
      <c r="L645">
        <v>149</v>
      </c>
      <c r="M645">
        <v>164586</v>
      </c>
    </row>
    <row r="646" spans="1:13" ht="15" customHeight="1" x14ac:dyDescent="0.25">
      <c r="A646" t="s">
        <v>669</v>
      </c>
      <c r="B646">
        <v>1</v>
      </c>
      <c r="C646">
        <v>1</v>
      </c>
      <c r="D646">
        <f t="shared" si="18"/>
        <v>0</v>
      </c>
      <c r="E646">
        <v>2284</v>
      </c>
      <c r="F646">
        <v>2284</v>
      </c>
      <c r="G646">
        <f t="shared" si="19"/>
        <v>0</v>
      </c>
      <c r="H646">
        <v>0</v>
      </c>
      <c r="I646">
        <v>0</v>
      </c>
      <c r="J646">
        <f>SUM($H$32:H646)</f>
        <v>7478</v>
      </c>
      <c r="K646">
        <f>SUM($I$32:I646)</f>
        <v>581</v>
      </c>
      <c r="L646">
        <v>1</v>
      </c>
      <c r="M646">
        <v>164587</v>
      </c>
    </row>
    <row r="647" spans="1:13" ht="15" customHeight="1" x14ac:dyDescent="0.25">
      <c r="A647" t="s">
        <v>670</v>
      </c>
      <c r="B647">
        <v>2</v>
      </c>
      <c r="C647">
        <v>2</v>
      </c>
      <c r="D647">
        <f t="shared" si="18"/>
        <v>0</v>
      </c>
      <c r="E647">
        <v>2284</v>
      </c>
      <c r="F647">
        <v>2284</v>
      </c>
      <c r="G647">
        <f t="shared" si="19"/>
        <v>0</v>
      </c>
      <c r="H647">
        <v>2</v>
      </c>
      <c r="I647">
        <v>0</v>
      </c>
      <c r="J647">
        <f>SUM($H$32:H647)</f>
        <v>7480</v>
      </c>
      <c r="K647">
        <f>SUM($I$32:I647)</f>
        <v>581</v>
      </c>
      <c r="L647">
        <v>18</v>
      </c>
      <c r="M647">
        <v>164605</v>
      </c>
    </row>
    <row r="648" spans="1:13" ht="15" customHeight="1" x14ac:dyDescent="0.25">
      <c r="A648" t="s">
        <v>671</v>
      </c>
      <c r="B648">
        <v>2</v>
      </c>
      <c r="C648">
        <v>2</v>
      </c>
      <c r="D648">
        <f t="shared" si="18"/>
        <v>0</v>
      </c>
      <c r="E648">
        <v>2284</v>
      </c>
      <c r="F648">
        <v>2284</v>
      </c>
      <c r="G648">
        <f t="shared" si="19"/>
        <v>0</v>
      </c>
      <c r="H648">
        <v>2</v>
      </c>
      <c r="I648">
        <v>0</v>
      </c>
      <c r="J648">
        <f>SUM($H$32:H648)</f>
        <v>7482</v>
      </c>
      <c r="K648">
        <f>SUM($I$32:I648)</f>
        <v>581</v>
      </c>
      <c r="L648">
        <v>20</v>
      </c>
      <c r="M648">
        <v>164625</v>
      </c>
    </row>
    <row r="649" spans="1:13" ht="15" customHeight="1" x14ac:dyDescent="0.25">
      <c r="A649" t="s">
        <v>672</v>
      </c>
      <c r="B649">
        <v>2</v>
      </c>
      <c r="C649">
        <v>2</v>
      </c>
      <c r="D649">
        <f t="shared" si="18"/>
        <v>0</v>
      </c>
      <c r="E649">
        <v>2284</v>
      </c>
      <c r="F649">
        <v>2284</v>
      </c>
      <c r="G649">
        <f t="shared" si="19"/>
        <v>0</v>
      </c>
      <c r="H649">
        <v>2</v>
      </c>
      <c r="I649">
        <v>0</v>
      </c>
      <c r="J649">
        <f>SUM($H$32:H649)</f>
        <v>7484</v>
      </c>
      <c r="K649">
        <f>SUM($I$32:I649)</f>
        <v>581</v>
      </c>
      <c r="L649">
        <v>18</v>
      </c>
      <c r="M649">
        <v>164643</v>
      </c>
    </row>
    <row r="650" spans="1:13" ht="15" customHeight="1" x14ac:dyDescent="0.25">
      <c r="A650" t="s">
        <v>673</v>
      </c>
      <c r="B650">
        <v>2</v>
      </c>
      <c r="C650">
        <v>2</v>
      </c>
      <c r="D650">
        <f t="shared" si="18"/>
        <v>0</v>
      </c>
      <c r="E650">
        <v>2284</v>
      </c>
      <c r="F650">
        <v>2284</v>
      </c>
      <c r="G650">
        <f t="shared" si="19"/>
        <v>0</v>
      </c>
      <c r="H650">
        <v>2</v>
      </c>
      <c r="I650">
        <v>0</v>
      </c>
      <c r="J650">
        <f>SUM($H$32:H650)</f>
        <v>7486</v>
      </c>
      <c r="K650">
        <f>SUM($I$32:I650)</f>
        <v>581</v>
      </c>
      <c r="L650">
        <v>19</v>
      </c>
      <c r="M650">
        <v>164662</v>
      </c>
    </row>
    <row r="651" spans="1:13" ht="15" customHeight="1" x14ac:dyDescent="0.25">
      <c r="A651" t="s">
        <v>674</v>
      </c>
      <c r="B651">
        <v>2</v>
      </c>
      <c r="C651">
        <v>2</v>
      </c>
      <c r="D651">
        <f t="shared" si="18"/>
        <v>0</v>
      </c>
      <c r="E651">
        <v>2284</v>
      </c>
      <c r="F651">
        <v>2284</v>
      </c>
      <c r="G651">
        <f t="shared" si="19"/>
        <v>0</v>
      </c>
      <c r="H651">
        <v>2</v>
      </c>
      <c r="I651">
        <v>0</v>
      </c>
      <c r="J651">
        <f>SUM($H$32:H651)</f>
        <v>7488</v>
      </c>
      <c r="K651">
        <f>SUM($I$32:I651)</f>
        <v>581</v>
      </c>
      <c r="L651">
        <v>105</v>
      </c>
      <c r="M651">
        <v>164767</v>
      </c>
    </row>
    <row r="652" spans="1:13" ht="15" customHeight="1" x14ac:dyDescent="0.25">
      <c r="A652" t="s">
        <v>675</v>
      </c>
      <c r="B652">
        <v>2</v>
      </c>
      <c r="C652">
        <v>2</v>
      </c>
      <c r="D652">
        <f t="shared" si="18"/>
        <v>0</v>
      </c>
      <c r="E652">
        <v>2284</v>
      </c>
      <c r="F652">
        <v>2284</v>
      </c>
      <c r="G652">
        <f t="shared" si="19"/>
        <v>0</v>
      </c>
      <c r="H652">
        <v>2</v>
      </c>
      <c r="I652">
        <v>0</v>
      </c>
      <c r="J652">
        <f>SUM($H$32:H652)</f>
        <v>7490</v>
      </c>
      <c r="K652">
        <f>SUM($I$32:I652)</f>
        <v>581</v>
      </c>
      <c r="L652">
        <v>20</v>
      </c>
      <c r="M652">
        <v>164787</v>
      </c>
    </row>
    <row r="653" spans="1:13" ht="15" customHeight="1" x14ac:dyDescent="0.25">
      <c r="A653" t="s">
        <v>676</v>
      </c>
      <c r="B653">
        <v>3</v>
      </c>
      <c r="C653">
        <v>1</v>
      </c>
      <c r="D653">
        <f t="shared" si="18"/>
        <v>2</v>
      </c>
      <c r="E653">
        <v>2284</v>
      </c>
      <c r="F653">
        <v>2282</v>
      </c>
      <c r="G653">
        <f t="shared" si="19"/>
        <v>2</v>
      </c>
      <c r="H653">
        <v>2</v>
      </c>
      <c r="I653">
        <v>1</v>
      </c>
      <c r="J653">
        <f>SUM($H$32:H653)</f>
        <v>7492</v>
      </c>
      <c r="K653">
        <f>SUM($I$32:I653)</f>
        <v>582</v>
      </c>
      <c r="L653">
        <v>131</v>
      </c>
      <c r="M653">
        <v>164918</v>
      </c>
    </row>
    <row r="654" spans="1:13" ht="15" customHeight="1" x14ac:dyDescent="0.25">
      <c r="A654" t="s">
        <v>677</v>
      </c>
      <c r="B654">
        <v>3</v>
      </c>
      <c r="C654">
        <v>3</v>
      </c>
      <c r="D654">
        <f t="shared" si="18"/>
        <v>0</v>
      </c>
      <c r="E654">
        <v>2282</v>
      </c>
      <c r="F654">
        <v>2282</v>
      </c>
      <c r="G654">
        <f t="shared" si="19"/>
        <v>0</v>
      </c>
      <c r="H654">
        <v>5</v>
      </c>
      <c r="I654">
        <v>0</v>
      </c>
      <c r="J654">
        <f>SUM($H$32:H654)</f>
        <v>7497</v>
      </c>
      <c r="K654">
        <f>SUM($I$32:I654)</f>
        <v>582</v>
      </c>
      <c r="L654">
        <v>124</v>
      </c>
      <c r="M654">
        <v>165042</v>
      </c>
    </row>
    <row r="655" spans="1:13" ht="15" customHeight="1" x14ac:dyDescent="0.25">
      <c r="A655" t="s">
        <v>678</v>
      </c>
      <c r="B655">
        <v>3</v>
      </c>
      <c r="C655">
        <v>3</v>
      </c>
      <c r="D655">
        <f t="shared" si="18"/>
        <v>0</v>
      </c>
      <c r="E655">
        <v>2282</v>
      </c>
      <c r="F655">
        <v>2282</v>
      </c>
      <c r="G655">
        <f t="shared" si="19"/>
        <v>0</v>
      </c>
      <c r="H655">
        <v>5</v>
      </c>
      <c r="I655">
        <v>0</v>
      </c>
      <c r="J655">
        <f>SUM($H$32:H655)</f>
        <v>7502</v>
      </c>
      <c r="K655">
        <f>SUM($I$32:I655)</f>
        <v>582</v>
      </c>
      <c r="L655">
        <v>216</v>
      </c>
      <c r="M655">
        <v>165258</v>
      </c>
    </row>
    <row r="656" spans="1:13" ht="15" customHeight="1" x14ac:dyDescent="0.25">
      <c r="A656" t="s">
        <v>679</v>
      </c>
      <c r="B656">
        <v>2</v>
      </c>
      <c r="C656">
        <v>2</v>
      </c>
      <c r="D656">
        <f t="shared" si="18"/>
        <v>0</v>
      </c>
      <c r="E656">
        <v>2282</v>
      </c>
      <c r="F656">
        <v>2282</v>
      </c>
      <c r="G656">
        <f t="shared" si="19"/>
        <v>0</v>
      </c>
      <c r="H656">
        <v>2</v>
      </c>
      <c r="I656">
        <v>0</v>
      </c>
      <c r="J656">
        <f>SUM($H$32:H656)</f>
        <v>7504</v>
      </c>
      <c r="K656">
        <f>SUM($I$32:I656)</f>
        <v>582</v>
      </c>
      <c r="L656">
        <v>20</v>
      </c>
      <c r="M656">
        <v>165278</v>
      </c>
    </row>
    <row r="657" spans="1:13" ht="15" customHeight="1" x14ac:dyDescent="0.25">
      <c r="A657" t="s">
        <v>680</v>
      </c>
      <c r="B657">
        <v>2</v>
      </c>
      <c r="C657">
        <v>2</v>
      </c>
      <c r="D657">
        <f t="shared" si="18"/>
        <v>0</v>
      </c>
      <c r="E657">
        <v>2282</v>
      </c>
      <c r="F657">
        <v>2282</v>
      </c>
      <c r="G657">
        <f t="shared" si="19"/>
        <v>0</v>
      </c>
      <c r="H657">
        <v>2</v>
      </c>
      <c r="I657">
        <v>0</v>
      </c>
      <c r="J657">
        <f>SUM($H$32:H657)</f>
        <v>7506</v>
      </c>
      <c r="K657">
        <f>SUM($I$32:I657)</f>
        <v>582</v>
      </c>
      <c r="L657">
        <v>19</v>
      </c>
      <c r="M657">
        <v>165297</v>
      </c>
    </row>
    <row r="658" spans="1:13" ht="15" customHeight="1" x14ac:dyDescent="0.25">
      <c r="A658" t="s">
        <v>681</v>
      </c>
      <c r="B658">
        <v>2</v>
      </c>
      <c r="C658">
        <v>2</v>
      </c>
      <c r="D658">
        <f t="shared" si="18"/>
        <v>0</v>
      </c>
      <c r="E658">
        <v>2282</v>
      </c>
      <c r="F658">
        <v>2282</v>
      </c>
      <c r="G658">
        <f t="shared" si="19"/>
        <v>0</v>
      </c>
      <c r="H658">
        <v>2</v>
      </c>
      <c r="I658">
        <v>0</v>
      </c>
      <c r="J658">
        <f>SUM($H$32:H658)</f>
        <v>7508</v>
      </c>
      <c r="K658">
        <f>SUM($I$32:I658)</f>
        <v>582</v>
      </c>
      <c r="L658">
        <v>21</v>
      </c>
      <c r="M658">
        <v>165318</v>
      </c>
    </row>
    <row r="659" spans="1:13" ht="15" customHeight="1" x14ac:dyDescent="0.25">
      <c r="A659" t="s">
        <v>682</v>
      </c>
      <c r="B659">
        <v>7</v>
      </c>
      <c r="C659">
        <v>5</v>
      </c>
      <c r="D659">
        <f t="shared" si="18"/>
        <v>2</v>
      </c>
      <c r="E659">
        <v>2282</v>
      </c>
      <c r="F659">
        <v>2273</v>
      </c>
      <c r="G659">
        <f t="shared" si="19"/>
        <v>9</v>
      </c>
      <c r="H659">
        <v>24</v>
      </c>
      <c r="I659">
        <v>3</v>
      </c>
      <c r="J659">
        <f>SUM($H$32:H659)</f>
        <v>7532</v>
      </c>
      <c r="K659">
        <f>SUM($I$32:I659)</f>
        <v>585</v>
      </c>
      <c r="L659">
        <v>636</v>
      </c>
      <c r="M659">
        <v>165954</v>
      </c>
    </row>
    <row r="660" spans="1:13" ht="15" customHeight="1" x14ac:dyDescent="0.25">
      <c r="A660" t="s">
        <v>683</v>
      </c>
      <c r="B660">
        <v>2</v>
      </c>
      <c r="C660">
        <v>2</v>
      </c>
      <c r="D660">
        <f t="shared" si="18"/>
        <v>0</v>
      </c>
      <c r="E660">
        <v>2273</v>
      </c>
      <c r="F660">
        <v>2273</v>
      </c>
      <c r="G660">
        <f t="shared" si="19"/>
        <v>0</v>
      </c>
      <c r="H660">
        <v>2</v>
      </c>
      <c r="I660">
        <v>0</v>
      </c>
      <c r="J660">
        <f>SUM($H$32:H660)</f>
        <v>7534</v>
      </c>
      <c r="K660">
        <f>SUM($I$32:I660)</f>
        <v>585</v>
      </c>
      <c r="L660">
        <v>19</v>
      </c>
      <c r="M660">
        <v>165973</v>
      </c>
    </row>
    <row r="661" spans="1:13" ht="15" customHeight="1" x14ac:dyDescent="0.25">
      <c r="A661" t="s">
        <v>684</v>
      </c>
      <c r="B661">
        <v>1</v>
      </c>
      <c r="C661">
        <v>1</v>
      </c>
      <c r="D661">
        <f t="shared" si="18"/>
        <v>0</v>
      </c>
      <c r="E661">
        <v>2273</v>
      </c>
      <c r="F661">
        <v>2273</v>
      </c>
      <c r="G661">
        <f t="shared" si="19"/>
        <v>0</v>
      </c>
      <c r="H661">
        <v>0</v>
      </c>
      <c r="I661">
        <v>0</v>
      </c>
      <c r="J661">
        <f>SUM($H$32:H661)</f>
        <v>7534</v>
      </c>
      <c r="K661">
        <f>SUM($I$32:I661)</f>
        <v>585</v>
      </c>
      <c r="L661">
        <v>1</v>
      </c>
      <c r="M661">
        <v>165974</v>
      </c>
    </row>
    <row r="662" spans="1:13" ht="15" customHeight="1" x14ac:dyDescent="0.25">
      <c r="A662" t="s">
        <v>685</v>
      </c>
      <c r="B662">
        <v>2</v>
      </c>
      <c r="C662">
        <v>2</v>
      </c>
      <c r="D662">
        <f t="shared" si="18"/>
        <v>0</v>
      </c>
      <c r="E662">
        <v>2273</v>
      </c>
      <c r="F662">
        <v>2273</v>
      </c>
      <c r="G662">
        <f t="shared" si="19"/>
        <v>0</v>
      </c>
      <c r="H662">
        <v>2</v>
      </c>
      <c r="I662">
        <v>0</v>
      </c>
      <c r="J662">
        <f>SUM($H$32:H662)</f>
        <v>7536</v>
      </c>
      <c r="K662">
        <f>SUM($I$32:I662)</f>
        <v>585</v>
      </c>
      <c r="L662">
        <v>16</v>
      </c>
      <c r="M662">
        <v>165990</v>
      </c>
    </row>
    <row r="663" spans="1:13" ht="15" customHeight="1" x14ac:dyDescent="0.25">
      <c r="A663" t="s">
        <v>686</v>
      </c>
      <c r="B663">
        <v>2</v>
      </c>
      <c r="C663">
        <v>2</v>
      </c>
      <c r="D663">
        <f t="shared" si="18"/>
        <v>0</v>
      </c>
      <c r="E663">
        <v>2273</v>
      </c>
      <c r="F663">
        <v>2273</v>
      </c>
      <c r="G663">
        <f t="shared" si="19"/>
        <v>0</v>
      </c>
      <c r="H663">
        <v>2</v>
      </c>
      <c r="I663">
        <v>0</v>
      </c>
      <c r="J663">
        <f>SUM($H$32:H663)</f>
        <v>7538</v>
      </c>
      <c r="K663">
        <f>SUM($I$32:I663)</f>
        <v>585</v>
      </c>
      <c r="L663">
        <v>101</v>
      </c>
      <c r="M663">
        <v>166091</v>
      </c>
    </row>
    <row r="664" spans="1:13" ht="15" customHeight="1" x14ac:dyDescent="0.25">
      <c r="A664" t="s">
        <v>687</v>
      </c>
      <c r="B664">
        <v>1</v>
      </c>
      <c r="C664">
        <v>1</v>
      </c>
      <c r="D664">
        <f t="shared" si="18"/>
        <v>0</v>
      </c>
      <c r="E664">
        <v>2273</v>
      </c>
      <c r="F664">
        <v>2273</v>
      </c>
      <c r="G664">
        <f t="shared" si="19"/>
        <v>0</v>
      </c>
      <c r="H664">
        <v>0</v>
      </c>
      <c r="I664">
        <v>0</v>
      </c>
      <c r="J664">
        <f>SUM($H$32:H664)</f>
        <v>7538</v>
      </c>
      <c r="K664">
        <f>SUM($I$32:I664)</f>
        <v>585</v>
      </c>
      <c r="L664">
        <v>1</v>
      </c>
      <c r="M664">
        <v>166092</v>
      </c>
    </row>
    <row r="665" spans="1:13" ht="15" customHeight="1" x14ac:dyDescent="0.25">
      <c r="A665" t="s">
        <v>688</v>
      </c>
      <c r="B665">
        <v>2</v>
      </c>
      <c r="C665">
        <v>2</v>
      </c>
      <c r="D665">
        <f t="shared" si="18"/>
        <v>0</v>
      </c>
      <c r="E665">
        <v>2273</v>
      </c>
      <c r="F665">
        <v>2273</v>
      </c>
      <c r="G665">
        <f t="shared" si="19"/>
        <v>0</v>
      </c>
      <c r="H665">
        <v>2</v>
      </c>
      <c r="I665">
        <v>0</v>
      </c>
      <c r="J665">
        <f>SUM($H$32:H665)</f>
        <v>7540</v>
      </c>
      <c r="K665">
        <f>SUM($I$32:I665)</f>
        <v>585</v>
      </c>
      <c r="L665">
        <v>185</v>
      </c>
      <c r="M665">
        <v>166277</v>
      </c>
    </row>
    <row r="666" spans="1:13" ht="15" customHeight="1" x14ac:dyDescent="0.25">
      <c r="A666" t="s">
        <v>689</v>
      </c>
      <c r="B666">
        <v>3</v>
      </c>
      <c r="C666">
        <v>3</v>
      </c>
      <c r="D666">
        <f t="shared" si="18"/>
        <v>0</v>
      </c>
      <c r="E666">
        <v>2273</v>
      </c>
      <c r="F666">
        <v>2273</v>
      </c>
      <c r="G666">
        <f t="shared" si="19"/>
        <v>0</v>
      </c>
      <c r="H666">
        <v>5</v>
      </c>
      <c r="I666">
        <v>0</v>
      </c>
      <c r="J666">
        <f>SUM($H$32:H666)</f>
        <v>7545</v>
      </c>
      <c r="K666">
        <f>SUM($I$32:I666)</f>
        <v>585</v>
      </c>
      <c r="L666">
        <v>136</v>
      </c>
      <c r="M666">
        <v>166413</v>
      </c>
    </row>
    <row r="667" spans="1:13" ht="15" customHeight="1" x14ac:dyDescent="0.25">
      <c r="A667" t="s">
        <v>690</v>
      </c>
      <c r="B667">
        <v>2</v>
      </c>
      <c r="C667">
        <v>2</v>
      </c>
      <c r="D667">
        <f t="shared" si="18"/>
        <v>0</v>
      </c>
      <c r="E667">
        <v>2273</v>
      </c>
      <c r="F667">
        <v>2273</v>
      </c>
      <c r="G667">
        <f t="shared" si="19"/>
        <v>0</v>
      </c>
      <c r="H667">
        <v>2</v>
      </c>
      <c r="I667">
        <v>0</v>
      </c>
      <c r="J667">
        <f>SUM($H$32:H667)</f>
        <v>7547</v>
      </c>
      <c r="K667">
        <f>SUM($I$32:I667)</f>
        <v>585</v>
      </c>
      <c r="L667">
        <v>102</v>
      </c>
      <c r="M667">
        <v>166515</v>
      </c>
    </row>
    <row r="668" spans="1:13" ht="15" customHeight="1" x14ac:dyDescent="0.25">
      <c r="A668" t="s">
        <v>691</v>
      </c>
      <c r="B668">
        <v>5</v>
      </c>
      <c r="C668">
        <v>5</v>
      </c>
      <c r="D668">
        <f t="shared" si="18"/>
        <v>0</v>
      </c>
      <c r="E668">
        <v>2273</v>
      </c>
      <c r="F668">
        <v>2273</v>
      </c>
      <c r="G668">
        <f t="shared" si="19"/>
        <v>0</v>
      </c>
      <c r="H668">
        <v>11</v>
      </c>
      <c r="I668">
        <v>0</v>
      </c>
      <c r="J668">
        <f>SUM($H$32:H668)</f>
        <v>7558</v>
      </c>
      <c r="K668">
        <f>SUM($I$32:I668)</f>
        <v>585</v>
      </c>
      <c r="L668">
        <v>248</v>
      </c>
      <c r="M668">
        <v>166763</v>
      </c>
    </row>
    <row r="669" spans="1:13" ht="15" customHeight="1" x14ac:dyDescent="0.25">
      <c r="A669" t="s">
        <v>692</v>
      </c>
      <c r="B669">
        <v>4</v>
      </c>
      <c r="C669">
        <v>4</v>
      </c>
      <c r="D669">
        <f t="shared" si="18"/>
        <v>0</v>
      </c>
      <c r="E669">
        <v>2273</v>
      </c>
      <c r="F669">
        <v>2273</v>
      </c>
      <c r="G669">
        <f t="shared" si="19"/>
        <v>0</v>
      </c>
      <c r="H669">
        <v>6</v>
      </c>
      <c r="I669">
        <v>0</v>
      </c>
      <c r="J669">
        <f>SUM($H$32:H669)</f>
        <v>7564</v>
      </c>
      <c r="K669">
        <f>SUM($I$32:I669)</f>
        <v>585</v>
      </c>
      <c r="L669">
        <v>135</v>
      </c>
      <c r="M669">
        <v>166898</v>
      </c>
    </row>
    <row r="670" spans="1:13" ht="15" customHeight="1" x14ac:dyDescent="0.25">
      <c r="A670" t="s">
        <v>693</v>
      </c>
      <c r="B670">
        <v>1</v>
      </c>
      <c r="C670">
        <v>1</v>
      </c>
      <c r="D670">
        <f t="shared" si="18"/>
        <v>0</v>
      </c>
      <c r="E670">
        <v>2273</v>
      </c>
      <c r="F670">
        <v>2273</v>
      </c>
      <c r="G670">
        <f t="shared" si="19"/>
        <v>0</v>
      </c>
      <c r="H670">
        <v>0</v>
      </c>
      <c r="I670">
        <v>0</v>
      </c>
      <c r="J670">
        <f>SUM($H$32:H670)</f>
        <v>7564</v>
      </c>
      <c r="K670">
        <f>SUM($I$32:I670)</f>
        <v>585</v>
      </c>
      <c r="L670">
        <v>1</v>
      </c>
      <c r="M670">
        <v>166899</v>
      </c>
    </row>
    <row r="671" spans="1:13" ht="15" customHeight="1" x14ac:dyDescent="0.25">
      <c r="A671" t="s">
        <v>694</v>
      </c>
      <c r="B671">
        <v>3</v>
      </c>
      <c r="C671">
        <v>3</v>
      </c>
      <c r="D671">
        <f t="shared" si="18"/>
        <v>0</v>
      </c>
      <c r="E671">
        <v>2273</v>
      </c>
      <c r="F671">
        <v>2273</v>
      </c>
      <c r="G671">
        <f t="shared" si="19"/>
        <v>0</v>
      </c>
      <c r="H671">
        <v>5</v>
      </c>
      <c r="I671">
        <v>0</v>
      </c>
      <c r="J671">
        <f>SUM($H$32:H671)</f>
        <v>7569</v>
      </c>
      <c r="K671">
        <f>SUM($I$32:I671)</f>
        <v>585</v>
      </c>
      <c r="L671">
        <v>37</v>
      </c>
      <c r="M671">
        <v>166936</v>
      </c>
    </row>
    <row r="672" spans="1:13" ht="15" customHeight="1" x14ac:dyDescent="0.25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2273</v>
      </c>
      <c r="F672">
        <v>2273</v>
      </c>
      <c r="G672">
        <f t="shared" ref="G672:G735" si="21">E672-F672</f>
        <v>0</v>
      </c>
      <c r="H672">
        <v>5</v>
      </c>
      <c r="I672">
        <v>0</v>
      </c>
      <c r="J672">
        <f>SUM($H$32:H672)</f>
        <v>7574</v>
      </c>
      <c r="K672">
        <f>SUM($I$32:I672)</f>
        <v>585</v>
      </c>
      <c r="L672">
        <v>39</v>
      </c>
      <c r="M672">
        <v>166975</v>
      </c>
    </row>
    <row r="673" spans="1:13" ht="15" customHeight="1" x14ac:dyDescent="0.25">
      <c r="A673" t="s">
        <v>696</v>
      </c>
      <c r="B673">
        <v>3</v>
      </c>
      <c r="C673">
        <v>3</v>
      </c>
      <c r="D673">
        <f t="shared" si="20"/>
        <v>0</v>
      </c>
      <c r="E673">
        <v>2273</v>
      </c>
      <c r="F673">
        <v>2273</v>
      </c>
      <c r="G673">
        <f t="shared" si="21"/>
        <v>0</v>
      </c>
      <c r="H673">
        <v>5</v>
      </c>
      <c r="I673">
        <v>0</v>
      </c>
      <c r="J673">
        <f>SUM($H$32:H673)</f>
        <v>7579</v>
      </c>
      <c r="K673">
        <f>SUM($I$32:I673)</f>
        <v>585</v>
      </c>
      <c r="L673">
        <v>41</v>
      </c>
      <c r="M673">
        <v>167016</v>
      </c>
    </row>
    <row r="674" spans="1:13" ht="15" customHeight="1" x14ac:dyDescent="0.25">
      <c r="A674" t="s">
        <v>697</v>
      </c>
      <c r="B674">
        <v>1</v>
      </c>
      <c r="C674">
        <v>1</v>
      </c>
      <c r="D674">
        <f t="shared" si="20"/>
        <v>0</v>
      </c>
      <c r="E674">
        <v>2273</v>
      </c>
      <c r="F674">
        <v>2273</v>
      </c>
      <c r="G674">
        <f t="shared" si="21"/>
        <v>0</v>
      </c>
      <c r="H674">
        <v>0</v>
      </c>
      <c r="I674">
        <v>0</v>
      </c>
      <c r="J674">
        <f>SUM($H$32:H674)</f>
        <v>7579</v>
      </c>
      <c r="K674">
        <f>SUM($I$32:I674)</f>
        <v>585</v>
      </c>
      <c r="L674">
        <v>1</v>
      </c>
      <c r="M674">
        <v>167017</v>
      </c>
    </row>
    <row r="675" spans="1:13" ht="15" customHeight="1" x14ac:dyDescent="0.25">
      <c r="A675" t="s">
        <v>698</v>
      </c>
      <c r="B675">
        <v>3</v>
      </c>
      <c r="C675">
        <v>3</v>
      </c>
      <c r="D675">
        <f t="shared" si="20"/>
        <v>0</v>
      </c>
      <c r="E675">
        <v>2273</v>
      </c>
      <c r="F675">
        <v>2273</v>
      </c>
      <c r="G675">
        <f t="shared" si="21"/>
        <v>0</v>
      </c>
      <c r="H675">
        <v>5</v>
      </c>
      <c r="I675">
        <v>0</v>
      </c>
      <c r="J675">
        <f>SUM($H$32:H675)</f>
        <v>7584</v>
      </c>
      <c r="K675">
        <f>SUM($I$32:I675)</f>
        <v>585</v>
      </c>
      <c r="L675">
        <v>38</v>
      </c>
      <c r="M675">
        <v>167055</v>
      </c>
    </row>
    <row r="676" spans="1:13" ht="15" customHeight="1" x14ac:dyDescent="0.25">
      <c r="A676" t="s">
        <v>699</v>
      </c>
      <c r="B676">
        <v>2</v>
      </c>
      <c r="C676">
        <v>2</v>
      </c>
      <c r="D676">
        <f t="shared" si="20"/>
        <v>0</v>
      </c>
      <c r="E676">
        <v>2273</v>
      </c>
      <c r="F676">
        <v>2273</v>
      </c>
      <c r="G676">
        <f t="shared" si="21"/>
        <v>0</v>
      </c>
      <c r="H676">
        <v>2</v>
      </c>
      <c r="I676">
        <v>0</v>
      </c>
      <c r="J676">
        <f>SUM($H$32:H676)</f>
        <v>7586</v>
      </c>
      <c r="K676">
        <f>SUM($I$32:I676)</f>
        <v>585</v>
      </c>
      <c r="L676">
        <v>20</v>
      </c>
      <c r="M676">
        <v>167075</v>
      </c>
    </row>
    <row r="677" spans="1:13" ht="15" customHeight="1" x14ac:dyDescent="0.25">
      <c r="A677" t="s">
        <v>700</v>
      </c>
      <c r="B677">
        <v>1</v>
      </c>
      <c r="C677">
        <v>1</v>
      </c>
      <c r="D677">
        <f t="shared" si="20"/>
        <v>0</v>
      </c>
      <c r="E677">
        <v>2273</v>
      </c>
      <c r="F677">
        <v>2273</v>
      </c>
      <c r="G677">
        <f t="shared" si="21"/>
        <v>0</v>
      </c>
      <c r="H677">
        <v>0</v>
      </c>
      <c r="I677">
        <v>0</v>
      </c>
      <c r="J677">
        <f>SUM($H$32:H677)</f>
        <v>7586</v>
      </c>
      <c r="K677">
        <f>SUM($I$32:I677)</f>
        <v>585</v>
      </c>
      <c r="L677">
        <v>0</v>
      </c>
      <c r="M677">
        <v>167075</v>
      </c>
    </row>
    <row r="678" spans="1:13" ht="15" customHeight="1" x14ac:dyDescent="0.25">
      <c r="A678" t="s">
        <v>701</v>
      </c>
      <c r="B678">
        <v>2</v>
      </c>
      <c r="C678">
        <v>1</v>
      </c>
      <c r="D678">
        <f t="shared" si="20"/>
        <v>1</v>
      </c>
      <c r="E678">
        <v>2273</v>
      </c>
      <c r="F678">
        <v>2272</v>
      </c>
      <c r="G678">
        <f t="shared" si="21"/>
        <v>1</v>
      </c>
      <c r="H678">
        <v>2</v>
      </c>
      <c r="I678">
        <v>1</v>
      </c>
      <c r="J678">
        <f>SUM($H$32:H678)</f>
        <v>7588</v>
      </c>
      <c r="K678">
        <f>SUM($I$32:I678)</f>
        <v>586</v>
      </c>
      <c r="L678">
        <v>125</v>
      </c>
      <c r="M678">
        <v>167200</v>
      </c>
    </row>
    <row r="679" spans="1:13" ht="15" customHeight="1" x14ac:dyDescent="0.25">
      <c r="A679" t="s">
        <v>702</v>
      </c>
      <c r="B679">
        <v>2</v>
      </c>
      <c r="C679">
        <v>2</v>
      </c>
      <c r="D679">
        <f t="shared" si="20"/>
        <v>0</v>
      </c>
      <c r="E679">
        <v>2272</v>
      </c>
      <c r="F679">
        <v>2272</v>
      </c>
      <c r="G679">
        <f t="shared" si="21"/>
        <v>0</v>
      </c>
      <c r="H679">
        <v>2</v>
      </c>
      <c r="I679">
        <v>0</v>
      </c>
      <c r="J679">
        <f>SUM($H$32:H679)</f>
        <v>7590</v>
      </c>
      <c r="K679">
        <f>SUM($I$32:I679)</f>
        <v>586</v>
      </c>
      <c r="L679">
        <v>103</v>
      </c>
      <c r="M679">
        <v>167303</v>
      </c>
    </row>
    <row r="680" spans="1:13" ht="15" customHeight="1" x14ac:dyDescent="0.25">
      <c r="A680" t="s">
        <v>703</v>
      </c>
      <c r="B680">
        <v>2</v>
      </c>
      <c r="C680">
        <v>2</v>
      </c>
      <c r="D680">
        <f t="shared" si="20"/>
        <v>0</v>
      </c>
      <c r="E680">
        <v>2272</v>
      </c>
      <c r="F680">
        <v>2272</v>
      </c>
      <c r="G680">
        <f t="shared" si="21"/>
        <v>0</v>
      </c>
      <c r="H680">
        <v>2</v>
      </c>
      <c r="I680">
        <v>0</v>
      </c>
      <c r="J680">
        <f>SUM($H$32:H680)</f>
        <v>7592</v>
      </c>
      <c r="K680">
        <f>SUM($I$32:I680)</f>
        <v>586</v>
      </c>
      <c r="L680">
        <v>117</v>
      </c>
      <c r="M680">
        <v>167420</v>
      </c>
    </row>
    <row r="681" spans="1:13" ht="15" customHeight="1" x14ac:dyDescent="0.25">
      <c r="A681" t="s">
        <v>704</v>
      </c>
      <c r="B681">
        <v>2</v>
      </c>
      <c r="C681">
        <v>2</v>
      </c>
      <c r="D681">
        <f t="shared" si="20"/>
        <v>0</v>
      </c>
      <c r="E681">
        <v>2272</v>
      </c>
      <c r="F681">
        <v>2272</v>
      </c>
      <c r="G681">
        <f t="shared" si="21"/>
        <v>0</v>
      </c>
      <c r="H681">
        <v>2</v>
      </c>
      <c r="I681">
        <v>0</v>
      </c>
      <c r="J681">
        <f>SUM($H$32:H681)</f>
        <v>7594</v>
      </c>
      <c r="K681">
        <f>SUM($I$32:I681)</f>
        <v>586</v>
      </c>
      <c r="L681">
        <v>20</v>
      </c>
      <c r="M681">
        <v>167440</v>
      </c>
    </row>
    <row r="682" spans="1:13" ht="15" customHeight="1" x14ac:dyDescent="0.25">
      <c r="A682" t="s">
        <v>705</v>
      </c>
      <c r="B682">
        <v>2</v>
      </c>
      <c r="C682">
        <v>2</v>
      </c>
      <c r="D682">
        <f t="shared" si="20"/>
        <v>0</v>
      </c>
      <c r="E682">
        <v>2272</v>
      </c>
      <c r="F682">
        <v>2272</v>
      </c>
      <c r="G682">
        <f t="shared" si="21"/>
        <v>0</v>
      </c>
      <c r="H682">
        <v>2</v>
      </c>
      <c r="I682">
        <v>0</v>
      </c>
      <c r="J682">
        <f>SUM($H$32:H682)</f>
        <v>7596</v>
      </c>
      <c r="K682">
        <f>SUM($I$32:I682)</f>
        <v>586</v>
      </c>
      <c r="L682">
        <v>27</v>
      </c>
      <c r="M682">
        <v>167467</v>
      </c>
    </row>
    <row r="683" spans="1:13" ht="15" customHeight="1" x14ac:dyDescent="0.25">
      <c r="A683" t="s">
        <v>706</v>
      </c>
      <c r="B683">
        <v>2</v>
      </c>
      <c r="C683">
        <v>2</v>
      </c>
      <c r="D683">
        <f t="shared" si="20"/>
        <v>0</v>
      </c>
      <c r="E683">
        <v>2272</v>
      </c>
      <c r="F683">
        <v>2272</v>
      </c>
      <c r="G683">
        <f t="shared" si="21"/>
        <v>0</v>
      </c>
      <c r="H683">
        <v>2</v>
      </c>
      <c r="I683">
        <v>0</v>
      </c>
      <c r="J683">
        <f>SUM($H$32:H683)</f>
        <v>7598</v>
      </c>
      <c r="K683">
        <f>SUM($I$32:I683)</f>
        <v>586</v>
      </c>
      <c r="L683">
        <v>18</v>
      </c>
      <c r="M683">
        <v>167485</v>
      </c>
    </row>
    <row r="684" spans="1:13" ht="15" customHeight="1" x14ac:dyDescent="0.25">
      <c r="A684" t="s">
        <v>707</v>
      </c>
      <c r="B684">
        <v>2</v>
      </c>
      <c r="C684">
        <v>2</v>
      </c>
      <c r="D684">
        <f t="shared" si="20"/>
        <v>0</v>
      </c>
      <c r="E684">
        <v>2272</v>
      </c>
      <c r="F684">
        <v>2272</v>
      </c>
      <c r="G684">
        <f t="shared" si="21"/>
        <v>0</v>
      </c>
      <c r="H684">
        <v>2</v>
      </c>
      <c r="I684">
        <v>0</v>
      </c>
      <c r="J684">
        <f>SUM($H$32:H684)</f>
        <v>7600</v>
      </c>
      <c r="K684">
        <f>SUM($I$32:I684)</f>
        <v>586</v>
      </c>
      <c r="L684">
        <v>22</v>
      </c>
      <c r="M684">
        <v>167507</v>
      </c>
    </row>
    <row r="685" spans="1:13" ht="15" customHeight="1" x14ac:dyDescent="0.25">
      <c r="A685" t="s">
        <v>708</v>
      </c>
      <c r="B685">
        <v>2</v>
      </c>
      <c r="C685">
        <v>2</v>
      </c>
      <c r="D685">
        <f t="shared" si="20"/>
        <v>0</v>
      </c>
      <c r="E685">
        <v>2272</v>
      </c>
      <c r="F685">
        <v>2272</v>
      </c>
      <c r="G685">
        <f t="shared" si="21"/>
        <v>0</v>
      </c>
      <c r="H685">
        <v>2</v>
      </c>
      <c r="I685">
        <v>0</v>
      </c>
      <c r="J685">
        <f>SUM($H$32:H685)</f>
        <v>7602</v>
      </c>
      <c r="K685">
        <f>SUM($I$32:I685)</f>
        <v>586</v>
      </c>
      <c r="L685">
        <v>20</v>
      </c>
      <c r="M685">
        <v>167527</v>
      </c>
    </row>
    <row r="686" spans="1:13" ht="15" customHeight="1" x14ac:dyDescent="0.25">
      <c r="A686" t="s">
        <v>709</v>
      </c>
      <c r="B686">
        <v>2</v>
      </c>
      <c r="C686">
        <v>2</v>
      </c>
      <c r="D686">
        <f t="shared" si="20"/>
        <v>0</v>
      </c>
      <c r="E686">
        <v>2272</v>
      </c>
      <c r="F686">
        <v>2272</v>
      </c>
      <c r="G686">
        <f t="shared" si="21"/>
        <v>0</v>
      </c>
      <c r="H686">
        <v>2</v>
      </c>
      <c r="I686">
        <v>0</v>
      </c>
      <c r="J686">
        <f>SUM($H$32:H686)</f>
        <v>7604</v>
      </c>
      <c r="K686">
        <f>SUM($I$32:I686)</f>
        <v>586</v>
      </c>
      <c r="L686">
        <v>16</v>
      </c>
      <c r="M686">
        <v>167543</v>
      </c>
    </row>
    <row r="687" spans="1:13" ht="15" customHeight="1" x14ac:dyDescent="0.25">
      <c r="A687" t="s">
        <v>710</v>
      </c>
      <c r="B687">
        <v>2</v>
      </c>
      <c r="C687">
        <v>2</v>
      </c>
      <c r="D687">
        <f t="shared" si="20"/>
        <v>0</v>
      </c>
      <c r="E687">
        <v>2272</v>
      </c>
      <c r="F687">
        <v>2272</v>
      </c>
      <c r="G687">
        <f t="shared" si="21"/>
        <v>0</v>
      </c>
      <c r="H687">
        <v>2</v>
      </c>
      <c r="I687">
        <v>0</v>
      </c>
      <c r="J687">
        <f>SUM($H$32:H687)</f>
        <v>7606</v>
      </c>
      <c r="K687">
        <f>SUM($I$32:I687)</f>
        <v>586</v>
      </c>
      <c r="L687">
        <v>100</v>
      </c>
      <c r="M687">
        <v>167643</v>
      </c>
    </row>
    <row r="688" spans="1:13" ht="15" customHeight="1" x14ac:dyDescent="0.25">
      <c r="A688" t="s">
        <v>711</v>
      </c>
      <c r="B688">
        <v>3</v>
      </c>
      <c r="C688">
        <v>3</v>
      </c>
      <c r="D688">
        <f t="shared" si="20"/>
        <v>0</v>
      </c>
      <c r="E688">
        <v>2272</v>
      </c>
      <c r="F688">
        <v>2272</v>
      </c>
      <c r="G688">
        <f t="shared" si="21"/>
        <v>0</v>
      </c>
      <c r="H688">
        <v>5</v>
      </c>
      <c r="I688">
        <v>0</v>
      </c>
      <c r="J688">
        <f>SUM($H$32:H688)</f>
        <v>7611</v>
      </c>
      <c r="K688">
        <f>SUM($I$32:I688)</f>
        <v>586</v>
      </c>
      <c r="L688">
        <v>38</v>
      </c>
      <c r="M688">
        <v>167681</v>
      </c>
    </row>
    <row r="689" spans="1:13" ht="15" customHeight="1" x14ac:dyDescent="0.25">
      <c r="A689" t="s">
        <v>712</v>
      </c>
      <c r="B689">
        <v>4</v>
      </c>
      <c r="C689">
        <v>3</v>
      </c>
      <c r="D689">
        <f t="shared" si="20"/>
        <v>1</v>
      </c>
      <c r="E689">
        <v>2272</v>
      </c>
      <c r="F689">
        <v>2271</v>
      </c>
      <c r="G689">
        <f t="shared" si="21"/>
        <v>1</v>
      </c>
      <c r="H689">
        <v>9</v>
      </c>
      <c r="I689">
        <v>1</v>
      </c>
      <c r="J689">
        <f>SUM($H$32:H689)</f>
        <v>7620</v>
      </c>
      <c r="K689">
        <f>SUM($I$32:I689)</f>
        <v>587</v>
      </c>
      <c r="L689">
        <v>176</v>
      </c>
      <c r="M689">
        <v>167857</v>
      </c>
    </row>
    <row r="690" spans="1:13" ht="15" customHeight="1" x14ac:dyDescent="0.25">
      <c r="A690" t="s">
        <v>713</v>
      </c>
      <c r="B690">
        <v>4</v>
      </c>
      <c r="C690">
        <v>4</v>
      </c>
      <c r="D690">
        <f t="shared" si="20"/>
        <v>0</v>
      </c>
      <c r="E690">
        <v>2271</v>
      </c>
      <c r="F690">
        <v>2271</v>
      </c>
      <c r="G690">
        <f t="shared" si="21"/>
        <v>0</v>
      </c>
      <c r="H690">
        <v>6</v>
      </c>
      <c r="I690">
        <v>0</v>
      </c>
      <c r="J690">
        <f>SUM($H$32:H690)</f>
        <v>7626</v>
      </c>
      <c r="K690">
        <f>SUM($I$32:I690)</f>
        <v>587</v>
      </c>
      <c r="L690">
        <v>122</v>
      </c>
      <c r="M690">
        <v>167979</v>
      </c>
    </row>
    <row r="691" spans="1:13" ht="15" customHeight="1" x14ac:dyDescent="0.25">
      <c r="A691" t="s">
        <v>714</v>
      </c>
      <c r="B691">
        <v>4</v>
      </c>
      <c r="C691">
        <v>4</v>
      </c>
      <c r="D691">
        <f t="shared" si="20"/>
        <v>0</v>
      </c>
      <c r="E691">
        <v>2271</v>
      </c>
      <c r="F691">
        <v>2271</v>
      </c>
      <c r="G691">
        <f t="shared" si="21"/>
        <v>0</v>
      </c>
      <c r="H691">
        <v>6</v>
      </c>
      <c r="I691">
        <v>0</v>
      </c>
      <c r="J691">
        <f>SUM($H$32:H691)</f>
        <v>7632</v>
      </c>
      <c r="K691">
        <f>SUM($I$32:I691)</f>
        <v>587</v>
      </c>
      <c r="L691">
        <v>155</v>
      </c>
      <c r="M691">
        <v>168134</v>
      </c>
    </row>
    <row r="692" spans="1:13" ht="15" customHeight="1" x14ac:dyDescent="0.25">
      <c r="A692" t="s">
        <v>715</v>
      </c>
      <c r="B692">
        <v>2</v>
      </c>
      <c r="C692">
        <v>2</v>
      </c>
      <c r="D692">
        <f t="shared" si="20"/>
        <v>0</v>
      </c>
      <c r="E692">
        <v>2271</v>
      </c>
      <c r="F692">
        <v>2271</v>
      </c>
      <c r="G692">
        <f t="shared" si="21"/>
        <v>0</v>
      </c>
      <c r="H692">
        <v>2</v>
      </c>
      <c r="I692">
        <v>0</v>
      </c>
      <c r="J692">
        <f>SUM($H$32:H692)</f>
        <v>7634</v>
      </c>
      <c r="K692">
        <f>SUM($I$32:I692)</f>
        <v>587</v>
      </c>
      <c r="L692">
        <v>19</v>
      </c>
      <c r="M692">
        <v>168153</v>
      </c>
    </row>
    <row r="693" spans="1:13" ht="15" customHeight="1" x14ac:dyDescent="0.25">
      <c r="A693" t="s">
        <v>716</v>
      </c>
      <c r="B693">
        <v>3</v>
      </c>
      <c r="C693">
        <v>2</v>
      </c>
      <c r="D693">
        <f t="shared" si="20"/>
        <v>1</v>
      </c>
      <c r="E693">
        <v>2271</v>
      </c>
      <c r="F693">
        <v>2270</v>
      </c>
      <c r="G693">
        <f t="shared" si="21"/>
        <v>1</v>
      </c>
      <c r="H693">
        <v>7</v>
      </c>
      <c r="I693">
        <v>1</v>
      </c>
      <c r="J693">
        <f>SUM($H$32:H693)</f>
        <v>7641</v>
      </c>
      <c r="K693">
        <f>SUM($I$32:I693)</f>
        <v>588</v>
      </c>
      <c r="L693">
        <v>339</v>
      </c>
      <c r="M693">
        <v>168492</v>
      </c>
    </row>
    <row r="694" spans="1:13" ht="15" customHeight="1" x14ac:dyDescent="0.25">
      <c r="A694" t="s">
        <v>717</v>
      </c>
      <c r="B694">
        <v>2</v>
      </c>
      <c r="C694">
        <v>2</v>
      </c>
      <c r="D694">
        <f t="shared" si="20"/>
        <v>0</v>
      </c>
      <c r="E694">
        <v>2270</v>
      </c>
      <c r="F694">
        <v>2270</v>
      </c>
      <c r="G694">
        <f t="shared" si="21"/>
        <v>0</v>
      </c>
      <c r="H694">
        <v>2</v>
      </c>
      <c r="I694">
        <v>0</v>
      </c>
      <c r="J694">
        <f>SUM($H$32:H694)</f>
        <v>7643</v>
      </c>
      <c r="K694">
        <f>SUM($I$32:I694)</f>
        <v>588</v>
      </c>
      <c r="L694">
        <v>17</v>
      </c>
      <c r="M694">
        <v>168509</v>
      </c>
    </row>
    <row r="695" spans="1:13" ht="15" customHeight="1" x14ac:dyDescent="0.25">
      <c r="A695" t="s">
        <v>718</v>
      </c>
      <c r="B695">
        <v>2</v>
      </c>
      <c r="C695">
        <v>1</v>
      </c>
      <c r="D695">
        <f t="shared" si="20"/>
        <v>1</v>
      </c>
      <c r="E695">
        <v>2270</v>
      </c>
      <c r="F695">
        <v>2269</v>
      </c>
      <c r="G695">
        <f t="shared" si="21"/>
        <v>1</v>
      </c>
      <c r="H695">
        <v>2</v>
      </c>
      <c r="I695">
        <v>1</v>
      </c>
      <c r="J695">
        <f>SUM($H$32:H695)</f>
        <v>7645</v>
      </c>
      <c r="K695">
        <f>SUM($I$32:I695)</f>
        <v>589</v>
      </c>
      <c r="L695">
        <v>123</v>
      </c>
      <c r="M695">
        <v>168632</v>
      </c>
    </row>
    <row r="696" spans="1:13" ht="15" customHeight="1" x14ac:dyDescent="0.25">
      <c r="A696" t="s">
        <v>719</v>
      </c>
      <c r="B696">
        <v>2</v>
      </c>
      <c r="C696">
        <v>1</v>
      </c>
      <c r="D696">
        <f t="shared" si="20"/>
        <v>1</v>
      </c>
      <c r="E696">
        <v>2269</v>
      </c>
      <c r="F696">
        <v>2268</v>
      </c>
      <c r="G696">
        <f t="shared" si="21"/>
        <v>1</v>
      </c>
      <c r="H696">
        <v>2</v>
      </c>
      <c r="I696">
        <v>1</v>
      </c>
      <c r="J696">
        <f>SUM($H$32:H696)</f>
        <v>7647</v>
      </c>
      <c r="K696">
        <f>SUM($I$32:I696)</f>
        <v>590</v>
      </c>
      <c r="L696">
        <v>121</v>
      </c>
      <c r="M696">
        <v>168753</v>
      </c>
    </row>
    <row r="697" spans="1:13" ht="15" customHeight="1" x14ac:dyDescent="0.25">
      <c r="A697" t="s">
        <v>720</v>
      </c>
      <c r="B697">
        <v>3</v>
      </c>
      <c r="C697">
        <v>2</v>
      </c>
      <c r="D697">
        <f t="shared" si="20"/>
        <v>1</v>
      </c>
      <c r="E697">
        <v>2268</v>
      </c>
      <c r="F697">
        <v>2267</v>
      </c>
      <c r="G697">
        <f t="shared" si="21"/>
        <v>1</v>
      </c>
      <c r="H697">
        <v>7</v>
      </c>
      <c r="I697">
        <v>1</v>
      </c>
      <c r="J697">
        <f>SUM($H$32:H697)</f>
        <v>7654</v>
      </c>
      <c r="K697">
        <f>SUM($I$32:I697)</f>
        <v>591</v>
      </c>
      <c r="L697">
        <v>171</v>
      </c>
      <c r="M697">
        <v>168925</v>
      </c>
    </row>
    <row r="698" spans="1:13" ht="15" customHeight="1" x14ac:dyDescent="0.25">
      <c r="A698" t="s">
        <v>721</v>
      </c>
      <c r="B698">
        <v>1</v>
      </c>
      <c r="C698">
        <v>1</v>
      </c>
      <c r="D698">
        <f t="shared" si="20"/>
        <v>0</v>
      </c>
      <c r="E698">
        <v>2267</v>
      </c>
      <c r="F698">
        <v>2267</v>
      </c>
      <c r="G698">
        <f t="shared" si="21"/>
        <v>0</v>
      </c>
      <c r="H698">
        <v>0</v>
      </c>
      <c r="I698">
        <v>0</v>
      </c>
      <c r="J698">
        <f>SUM($H$32:H698)</f>
        <v>7654</v>
      </c>
      <c r="K698">
        <f>SUM($I$32:I698)</f>
        <v>591</v>
      </c>
      <c r="L698">
        <v>1</v>
      </c>
      <c r="M698">
        <v>168926</v>
      </c>
    </row>
    <row r="699" spans="1:13" ht="15" customHeight="1" x14ac:dyDescent="0.25">
      <c r="A699" t="s">
        <v>722</v>
      </c>
      <c r="B699">
        <v>1</v>
      </c>
      <c r="C699">
        <v>1</v>
      </c>
      <c r="D699">
        <f t="shared" si="20"/>
        <v>0</v>
      </c>
      <c r="E699">
        <v>2267</v>
      </c>
      <c r="F699">
        <v>2267</v>
      </c>
      <c r="G699">
        <f t="shared" si="21"/>
        <v>0</v>
      </c>
      <c r="H699">
        <v>0</v>
      </c>
      <c r="I699">
        <v>0</v>
      </c>
      <c r="J699">
        <f>SUM($H$32:H699)</f>
        <v>7654</v>
      </c>
      <c r="K699">
        <f>SUM($I$32:I699)</f>
        <v>591</v>
      </c>
      <c r="L699">
        <v>1</v>
      </c>
      <c r="M699">
        <v>168927</v>
      </c>
    </row>
    <row r="700" spans="1:13" ht="15" customHeight="1" x14ac:dyDescent="0.25">
      <c r="A700" t="s">
        <v>723</v>
      </c>
      <c r="B700">
        <v>2</v>
      </c>
      <c r="C700">
        <v>2</v>
      </c>
      <c r="D700">
        <f t="shared" si="20"/>
        <v>0</v>
      </c>
      <c r="E700">
        <v>2267</v>
      </c>
      <c r="F700">
        <v>2267</v>
      </c>
      <c r="G700">
        <f t="shared" si="21"/>
        <v>0</v>
      </c>
      <c r="H700">
        <v>2</v>
      </c>
      <c r="I700">
        <v>0</v>
      </c>
      <c r="J700">
        <f>SUM($H$32:H700)</f>
        <v>7656</v>
      </c>
      <c r="K700">
        <f>SUM($I$32:I700)</f>
        <v>591</v>
      </c>
      <c r="L700">
        <v>17</v>
      </c>
      <c r="M700">
        <v>168944</v>
      </c>
    </row>
    <row r="701" spans="1:13" ht="15" customHeight="1" x14ac:dyDescent="0.25">
      <c r="A701" t="s">
        <v>724</v>
      </c>
      <c r="B701">
        <v>3</v>
      </c>
      <c r="C701">
        <v>2</v>
      </c>
      <c r="D701">
        <f t="shared" si="20"/>
        <v>1</v>
      </c>
      <c r="E701">
        <v>2267</v>
      </c>
      <c r="F701">
        <v>2266</v>
      </c>
      <c r="G701">
        <f t="shared" si="21"/>
        <v>1</v>
      </c>
      <c r="H701">
        <v>7</v>
      </c>
      <c r="I701">
        <v>1</v>
      </c>
      <c r="J701">
        <f>SUM($H$32:H701)</f>
        <v>7663</v>
      </c>
      <c r="K701">
        <f>SUM($I$32:I701)</f>
        <v>592</v>
      </c>
      <c r="L701">
        <v>176</v>
      </c>
      <c r="M701">
        <v>169121</v>
      </c>
    </row>
    <row r="702" spans="1:13" ht="15" customHeight="1" x14ac:dyDescent="0.25">
      <c r="A702" t="s">
        <v>725</v>
      </c>
      <c r="B702">
        <v>1</v>
      </c>
      <c r="C702">
        <v>1</v>
      </c>
      <c r="D702">
        <f t="shared" si="20"/>
        <v>0</v>
      </c>
      <c r="E702">
        <v>2266</v>
      </c>
      <c r="F702">
        <v>2266</v>
      </c>
      <c r="G702">
        <f t="shared" si="21"/>
        <v>0</v>
      </c>
      <c r="H702">
        <v>0</v>
      </c>
      <c r="I702">
        <v>0</v>
      </c>
      <c r="J702">
        <f>SUM($H$32:H702)</f>
        <v>7663</v>
      </c>
      <c r="K702">
        <f>SUM($I$32:I702)</f>
        <v>592</v>
      </c>
      <c r="L702">
        <v>1</v>
      </c>
      <c r="M702">
        <v>169122</v>
      </c>
    </row>
    <row r="703" spans="1:13" ht="15" customHeight="1" x14ac:dyDescent="0.25">
      <c r="A703" t="s">
        <v>726</v>
      </c>
      <c r="B703">
        <v>2</v>
      </c>
      <c r="C703">
        <v>2</v>
      </c>
      <c r="D703">
        <f t="shared" si="20"/>
        <v>0</v>
      </c>
      <c r="E703">
        <v>2266</v>
      </c>
      <c r="F703">
        <v>2266</v>
      </c>
      <c r="G703">
        <f t="shared" si="21"/>
        <v>0</v>
      </c>
      <c r="H703">
        <v>2</v>
      </c>
      <c r="I703">
        <v>0</v>
      </c>
      <c r="J703">
        <f>SUM($H$32:H703)</f>
        <v>7665</v>
      </c>
      <c r="K703">
        <f>SUM($I$32:I703)</f>
        <v>592</v>
      </c>
      <c r="L703">
        <v>20</v>
      </c>
      <c r="M703">
        <v>169142</v>
      </c>
    </row>
    <row r="704" spans="1:13" ht="15" customHeight="1" x14ac:dyDescent="0.25">
      <c r="A704" t="s">
        <v>727</v>
      </c>
      <c r="B704">
        <v>1</v>
      </c>
      <c r="C704">
        <v>1</v>
      </c>
      <c r="D704">
        <f t="shared" si="20"/>
        <v>0</v>
      </c>
      <c r="E704">
        <v>2266</v>
      </c>
      <c r="F704">
        <v>2266</v>
      </c>
      <c r="G704">
        <f t="shared" si="21"/>
        <v>0</v>
      </c>
      <c r="H704">
        <v>0</v>
      </c>
      <c r="I704">
        <v>0</v>
      </c>
      <c r="J704">
        <f>SUM($H$32:H704)</f>
        <v>7665</v>
      </c>
      <c r="K704">
        <f>SUM($I$32:I704)</f>
        <v>592</v>
      </c>
      <c r="L704">
        <v>0</v>
      </c>
      <c r="M704">
        <v>169142</v>
      </c>
    </row>
    <row r="705" spans="1:13" ht="15" customHeight="1" x14ac:dyDescent="0.25">
      <c r="A705" t="s">
        <v>728</v>
      </c>
      <c r="B705">
        <v>2</v>
      </c>
      <c r="C705">
        <v>2</v>
      </c>
      <c r="D705">
        <f t="shared" si="20"/>
        <v>0</v>
      </c>
      <c r="E705">
        <v>2266</v>
      </c>
      <c r="F705">
        <v>2266</v>
      </c>
      <c r="G705">
        <f t="shared" si="21"/>
        <v>0</v>
      </c>
      <c r="H705">
        <v>2</v>
      </c>
      <c r="I705">
        <v>0</v>
      </c>
      <c r="J705">
        <f>SUM($H$32:H705)</f>
        <v>7667</v>
      </c>
      <c r="K705">
        <f>SUM($I$32:I705)</f>
        <v>592</v>
      </c>
      <c r="L705">
        <v>103</v>
      </c>
      <c r="M705">
        <v>169245</v>
      </c>
    </row>
    <row r="706" spans="1:13" ht="15" customHeight="1" x14ac:dyDescent="0.25">
      <c r="A706" t="s">
        <v>729</v>
      </c>
      <c r="B706">
        <v>2</v>
      </c>
      <c r="C706">
        <v>2</v>
      </c>
      <c r="D706">
        <f t="shared" si="20"/>
        <v>0</v>
      </c>
      <c r="E706">
        <v>2266</v>
      </c>
      <c r="F706">
        <v>2266</v>
      </c>
      <c r="G706">
        <f t="shared" si="21"/>
        <v>0</v>
      </c>
      <c r="H706">
        <v>2</v>
      </c>
      <c r="I706">
        <v>0</v>
      </c>
      <c r="J706">
        <f>SUM($H$32:H706)</f>
        <v>7669</v>
      </c>
      <c r="K706">
        <f>SUM($I$32:I706)</f>
        <v>592</v>
      </c>
      <c r="L706">
        <v>21</v>
      </c>
      <c r="M706">
        <v>169266</v>
      </c>
    </row>
    <row r="707" spans="1:13" ht="15" customHeight="1" x14ac:dyDescent="0.25">
      <c r="A707" t="s">
        <v>730</v>
      </c>
      <c r="B707">
        <v>3</v>
      </c>
      <c r="C707">
        <v>3</v>
      </c>
      <c r="D707">
        <f t="shared" si="20"/>
        <v>0</v>
      </c>
      <c r="E707">
        <v>2266</v>
      </c>
      <c r="F707">
        <v>2266</v>
      </c>
      <c r="G707">
        <f t="shared" si="21"/>
        <v>0</v>
      </c>
      <c r="H707">
        <v>5</v>
      </c>
      <c r="I707">
        <v>0</v>
      </c>
      <c r="J707">
        <f>SUM($H$32:H707)</f>
        <v>7674</v>
      </c>
      <c r="K707">
        <f>SUM($I$32:I707)</f>
        <v>592</v>
      </c>
      <c r="L707">
        <v>123</v>
      </c>
      <c r="M707">
        <v>169389</v>
      </c>
    </row>
    <row r="708" spans="1:13" ht="15" customHeight="1" x14ac:dyDescent="0.25">
      <c r="A708" t="s">
        <v>731</v>
      </c>
      <c r="B708">
        <v>2</v>
      </c>
      <c r="C708">
        <v>2</v>
      </c>
      <c r="D708">
        <f t="shared" si="20"/>
        <v>0</v>
      </c>
      <c r="E708">
        <v>2266</v>
      </c>
      <c r="F708">
        <v>2266</v>
      </c>
      <c r="G708">
        <f t="shared" si="21"/>
        <v>0</v>
      </c>
      <c r="H708">
        <v>2</v>
      </c>
      <c r="I708">
        <v>0</v>
      </c>
      <c r="J708">
        <f>SUM($H$32:H708)</f>
        <v>7676</v>
      </c>
      <c r="K708">
        <f>SUM($I$32:I708)</f>
        <v>592</v>
      </c>
      <c r="L708">
        <v>21</v>
      </c>
      <c r="M708">
        <v>169410</v>
      </c>
    </row>
    <row r="709" spans="1:13" ht="15" customHeight="1" x14ac:dyDescent="0.25">
      <c r="A709" t="s">
        <v>732</v>
      </c>
      <c r="B709">
        <v>2</v>
      </c>
      <c r="C709">
        <v>2</v>
      </c>
      <c r="D709">
        <f t="shared" si="20"/>
        <v>0</v>
      </c>
      <c r="E709">
        <v>2266</v>
      </c>
      <c r="F709">
        <v>2266</v>
      </c>
      <c r="G709">
        <f t="shared" si="21"/>
        <v>0</v>
      </c>
      <c r="H709">
        <v>2</v>
      </c>
      <c r="I709">
        <v>0</v>
      </c>
      <c r="J709">
        <f>SUM($H$32:H709)</f>
        <v>7678</v>
      </c>
      <c r="K709">
        <f>SUM($I$32:I709)</f>
        <v>592</v>
      </c>
      <c r="L709">
        <v>22</v>
      </c>
      <c r="M709">
        <v>169432</v>
      </c>
    </row>
    <row r="710" spans="1:13" ht="15" customHeight="1" x14ac:dyDescent="0.25">
      <c r="A710" t="s">
        <v>733</v>
      </c>
      <c r="B710">
        <v>3</v>
      </c>
      <c r="C710">
        <v>3</v>
      </c>
      <c r="D710">
        <f t="shared" si="20"/>
        <v>0</v>
      </c>
      <c r="E710">
        <v>2266</v>
      </c>
      <c r="F710">
        <v>2266</v>
      </c>
      <c r="G710">
        <f t="shared" si="21"/>
        <v>0</v>
      </c>
      <c r="H710">
        <v>5</v>
      </c>
      <c r="I710">
        <v>0</v>
      </c>
      <c r="J710">
        <f>SUM($H$32:H710)</f>
        <v>7683</v>
      </c>
      <c r="K710">
        <f>SUM($I$32:I710)</f>
        <v>592</v>
      </c>
      <c r="L710">
        <v>120</v>
      </c>
      <c r="M710">
        <v>169552</v>
      </c>
    </row>
    <row r="711" spans="1:13" ht="15" customHeight="1" x14ac:dyDescent="0.25">
      <c r="A711" t="s">
        <v>734</v>
      </c>
      <c r="B711">
        <v>2</v>
      </c>
      <c r="C711">
        <v>2</v>
      </c>
      <c r="D711">
        <f t="shared" si="20"/>
        <v>0</v>
      </c>
      <c r="E711">
        <v>2266</v>
      </c>
      <c r="F711">
        <v>2266</v>
      </c>
      <c r="G711">
        <f t="shared" si="21"/>
        <v>0</v>
      </c>
      <c r="H711">
        <v>2</v>
      </c>
      <c r="I711">
        <v>0</v>
      </c>
      <c r="J711">
        <f>SUM($H$32:H711)</f>
        <v>7685</v>
      </c>
      <c r="K711">
        <f>SUM($I$32:I711)</f>
        <v>592</v>
      </c>
      <c r="L711">
        <v>18</v>
      </c>
      <c r="M711">
        <v>169570</v>
      </c>
    </row>
    <row r="712" spans="1:13" ht="15" customHeight="1" x14ac:dyDescent="0.25">
      <c r="A712" t="s">
        <v>735</v>
      </c>
      <c r="B712">
        <v>1</v>
      </c>
      <c r="C712">
        <v>1</v>
      </c>
      <c r="D712">
        <f t="shared" si="20"/>
        <v>0</v>
      </c>
      <c r="E712">
        <v>2266</v>
      </c>
      <c r="F712">
        <v>2266</v>
      </c>
      <c r="G712">
        <f t="shared" si="21"/>
        <v>0</v>
      </c>
      <c r="H712">
        <v>0</v>
      </c>
      <c r="I712">
        <v>0</v>
      </c>
      <c r="J712">
        <f>SUM($H$32:H712)</f>
        <v>7685</v>
      </c>
      <c r="K712">
        <f>SUM($I$32:I712)</f>
        <v>592</v>
      </c>
      <c r="L712">
        <v>0</v>
      </c>
      <c r="M712">
        <v>169570</v>
      </c>
    </row>
    <row r="713" spans="1:13" ht="15" customHeight="1" x14ac:dyDescent="0.25">
      <c r="A713" t="s">
        <v>736</v>
      </c>
      <c r="B713">
        <v>3</v>
      </c>
      <c r="C713">
        <v>1</v>
      </c>
      <c r="D713">
        <f t="shared" si="20"/>
        <v>2</v>
      </c>
      <c r="E713">
        <v>2266</v>
      </c>
      <c r="F713">
        <v>2246</v>
      </c>
      <c r="G713">
        <f t="shared" si="21"/>
        <v>20</v>
      </c>
      <c r="H713">
        <v>4</v>
      </c>
      <c r="I713">
        <v>2</v>
      </c>
      <c r="J713">
        <f>SUM($H$32:H713)</f>
        <v>7689</v>
      </c>
      <c r="K713">
        <f>SUM($I$32:I713)</f>
        <v>594</v>
      </c>
      <c r="L713">
        <v>242</v>
      </c>
      <c r="M713">
        <v>169812</v>
      </c>
    </row>
    <row r="714" spans="1:13" ht="15" customHeight="1" x14ac:dyDescent="0.25">
      <c r="A714" t="s">
        <v>737</v>
      </c>
      <c r="B714">
        <v>6</v>
      </c>
      <c r="C714">
        <v>3</v>
      </c>
      <c r="D714">
        <f t="shared" si="20"/>
        <v>3</v>
      </c>
      <c r="E714">
        <v>2246</v>
      </c>
      <c r="F714">
        <v>2213</v>
      </c>
      <c r="G714">
        <f t="shared" si="21"/>
        <v>33</v>
      </c>
      <c r="H714">
        <v>18</v>
      </c>
      <c r="I714">
        <v>4</v>
      </c>
      <c r="J714">
        <f>SUM($H$32:H714)</f>
        <v>7707</v>
      </c>
      <c r="K714">
        <f>SUM($I$32:I714)</f>
        <v>598</v>
      </c>
      <c r="L714">
        <v>726</v>
      </c>
      <c r="M714">
        <v>170538</v>
      </c>
    </row>
    <row r="715" spans="1:13" ht="15" customHeight="1" x14ac:dyDescent="0.25">
      <c r="A715" t="s">
        <v>738</v>
      </c>
      <c r="B715">
        <v>3</v>
      </c>
      <c r="C715">
        <v>3</v>
      </c>
      <c r="D715">
        <f t="shared" si="20"/>
        <v>0</v>
      </c>
      <c r="E715">
        <v>2213</v>
      </c>
      <c r="F715">
        <v>2213</v>
      </c>
      <c r="G715">
        <f t="shared" si="21"/>
        <v>0</v>
      </c>
      <c r="H715">
        <v>5</v>
      </c>
      <c r="I715">
        <v>0</v>
      </c>
      <c r="J715">
        <f>SUM($H$32:H715)</f>
        <v>7712</v>
      </c>
      <c r="K715">
        <f>SUM($I$32:I715)</f>
        <v>598</v>
      </c>
      <c r="L715">
        <v>228</v>
      </c>
      <c r="M715">
        <v>170766</v>
      </c>
    </row>
    <row r="716" spans="1:13" ht="15" customHeight="1" x14ac:dyDescent="0.25">
      <c r="A716" t="s">
        <v>739</v>
      </c>
      <c r="B716">
        <v>3</v>
      </c>
      <c r="C716">
        <v>3</v>
      </c>
      <c r="D716">
        <f t="shared" si="20"/>
        <v>0</v>
      </c>
      <c r="E716">
        <v>2213</v>
      </c>
      <c r="F716">
        <v>2213</v>
      </c>
      <c r="G716">
        <f t="shared" si="21"/>
        <v>0</v>
      </c>
      <c r="H716">
        <v>5</v>
      </c>
      <c r="I716">
        <v>0</v>
      </c>
      <c r="J716">
        <f>SUM($H$32:H716)</f>
        <v>7717</v>
      </c>
      <c r="K716">
        <f>SUM($I$32:I716)</f>
        <v>598</v>
      </c>
      <c r="L716">
        <v>42</v>
      </c>
      <c r="M716">
        <v>170808</v>
      </c>
    </row>
    <row r="717" spans="1:13" ht="15" customHeight="1" x14ac:dyDescent="0.25">
      <c r="A717" t="s">
        <v>740</v>
      </c>
      <c r="B717">
        <v>3</v>
      </c>
      <c r="C717">
        <v>2</v>
      </c>
      <c r="D717">
        <f t="shared" si="20"/>
        <v>1</v>
      </c>
      <c r="E717">
        <v>2213</v>
      </c>
      <c r="F717">
        <v>2212</v>
      </c>
      <c r="G717">
        <f t="shared" si="21"/>
        <v>1</v>
      </c>
      <c r="H717">
        <v>7</v>
      </c>
      <c r="I717">
        <v>1</v>
      </c>
      <c r="J717">
        <f>SUM($H$32:H717)</f>
        <v>7724</v>
      </c>
      <c r="K717">
        <f>SUM($I$32:I717)</f>
        <v>599</v>
      </c>
      <c r="L717">
        <v>153</v>
      </c>
      <c r="M717">
        <v>170961</v>
      </c>
    </row>
    <row r="718" spans="1:13" ht="15" customHeight="1" x14ac:dyDescent="0.25">
      <c r="A718" t="s">
        <v>741</v>
      </c>
      <c r="B718">
        <v>3</v>
      </c>
      <c r="C718">
        <v>2</v>
      </c>
      <c r="D718">
        <f t="shared" si="20"/>
        <v>1</v>
      </c>
      <c r="E718">
        <v>2212</v>
      </c>
      <c r="F718">
        <v>2211</v>
      </c>
      <c r="G718">
        <f t="shared" si="21"/>
        <v>1</v>
      </c>
      <c r="H718">
        <v>7</v>
      </c>
      <c r="I718">
        <v>1</v>
      </c>
      <c r="J718">
        <f>SUM($H$32:H718)</f>
        <v>7731</v>
      </c>
      <c r="K718">
        <f>SUM($I$32:I718)</f>
        <v>600</v>
      </c>
      <c r="L718">
        <v>152</v>
      </c>
      <c r="M718">
        <v>171113</v>
      </c>
    </row>
    <row r="719" spans="1:13" ht="15" customHeight="1" x14ac:dyDescent="0.25">
      <c r="A719" t="s">
        <v>742</v>
      </c>
      <c r="B719">
        <v>3</v>
      </c>
      <c r="C719">
        <v>3</v>
      </c>
      <c r="D719">
        <f t="shared" si="20"/>
        <v>0</v>
      </c>
      <c r="E719">
        <v>2211</v>
      </c>
      <c r="F719">
        <v>2211</v>
      </c>
      <c r="G719">
        <f t="shared" si="21"/>
        <v>0</v>
      </c>
      <c r="H719">
        <v>5</v>
      </c>
      <c r="I719">
        <v>0</v>
      </c>
      <c r="J719">
        <f>SUM($H$32:H719)</f>
        <v>7736</v>
      </c>
      <c r="K719">
        <f>SUM($I$32:I719)</f>
        <v>600</v>
      </c>
      <c r="L719">
        <v>39</v>
      </c>
      <c r="M719">
        <v>171152</v>
      </c>
    </row>
    <row r="720" spans="1:13" ht="15" customHeight="1" x14ac:dyDescent="0.25">
      <c r="A720" t="s">
        <v>743</v>
      </c>
      <c r="B720">
        <v>3</v>
      </c>
      <c r="C720">
        <v>2</v>
      </c>
      <c r="D720">
        <f t="shared" si="20"/>
        <v>1</v>
      </c>
      <c r="E720">
        <v>2211</v>
      </c>
      <c r="F720">
        <v>2210</v>
      </c>
      <c r="G720">
        <f t="shared" si="21"/>
        <v>1</v>
      </c>
      <c r="H720">
        <v>7</v>
      </c>
      <c r="I720">
        <v>1</v>
      </c>
      <c r="J720">
        <f>SUM($H$32:H720)</f>
        <v>7743</v>
      </c>
      <c r="K720">
        <f>SUM($I$32:I720)</f>
        <v>601</v>
      </c>
      <c r="L720">
        <v>153</v>
      </c>
      <c r="M720">
        <v>171305</v>
      </c>
    </row>
    <row r="721" spans="1:13" ht="15" customHeight="1" x14ac:dyDescent="0.25">
      <c r="A721" t="s">
        <v>744</v>
      </c>
      <c r="B721">
        <v>3</v>
      </c>
      <c r="C721">
        <v>2</v>
      </c>
      <c r="D721">
        <f t="shared" si="20"/>
        <v>1</v>
      </c>
      <c r="E721">
        <v>2210</v>
      </c>
      <c r="F721">
        <v>2209</v>
      </c>
      <c r="G721">
        <f t="shared" si="21"/>
        <v>1</v>
      </c>
      <c r="H721">
        <v>7</v>
      </c>
      <c r="I721">
        <v>1</v>
      </c>
      <c r="J721">
        <f>SUM($H$32:H721)</f>
        <v>7750</v>
      </c>
      <c r="K721">
        <f>SUM($I$32:I721)</f>
        <v>602</v>
      </c>
      <c r="L721">
        <v>153</v>
      </c>
      <c r="M721">
        <v>171458</v>
      </c>
    </row>
    <row r="722" spans="1:13" ht="15" customHeight="1" x14ac:dyDescent="0.25">
      <c r="A722" t="s">
        <v>745</v>
      </c>
      <c r="B722">
        <v>6</v>
      </c>
      <c r="C722">
        <v>4</v>
      </c>
      <c r="D722">
        <f t="shared" si="20"/>
        <v>2</v>
      </c>
      <c r="E722">
        <v>2209</v>
      </c>
      <c r="F722">
        <v>2207</v>
      </c>
      <c r="G722">
        <f t="shared" si="21"/>
        <v>2</v>
      </c>
      <c r="H722">
        <v>15</v>
      </c>
      <c r="I722">
        <v>3</v>
      </c>
      <c r="J722">
        <f>SUM($H$32:H722)</f>
        <v>7765</v>
      </c>
      <c r="K722">
        <f>SUM($I$32:I722)</f>
        <v>605</v>
      </c>
      <c r="L722">
        <v>484</v>
      </c>
      <c r="M722">
        <v>171942</v>
      </c>
    </row>
    <row r="723" spans="1:13" ht="15" customHeight="1" x14ac:dyDescent="0.25">
      <c r="A723" t="s">
        <v>746</v>
      </c>
      <c r="B723">
        <v>2</v>
      </c>
      <c r="C723">
        <v>2</v>
      </c>
      <c r="D723">
        <f t="shared" si="20"/>
        <v>0</v>
      </c>
      <c r="E723">
        <v>2207</v>
      </c>
      <c r="F723">
        <v>2207</v>
      </c>
      <c r="G723">
        <f t="shared" si="21"/>
        <v>0</v>
      </c>
      <c r="H723">
        <v>2</v>
      </c>
      <c r="I723">
        <v>0</v>
      </c>
      <c r="J723">
        <f>SUM($H$32:H723)</f>
        <v>7767</v>
      </c>
      <c r="K723">
        <f>SUM($I$32:I723)</f>
        <v>605</v>
      </c>
      <c r="L723">
        <v>18</v>
      </c>
      <c r="M723">
        <v>171960</v>
      </c>
    </row>
    <row r="724" spans="1:13" ht="15" customHeight="1" x14ac:dyDescent="0.25">
      <c r="A724" t="s">
        <v>747</v>
      </c>
      <c r="B724">
        <v>1</v>
      </c>
      <c r="C724">
        <v>1</v>
      </c>
      <c r="D724">
        <f t="shared" si="20"/>
        <v>0</v>
      </c>
      <c r="E724">
        <v>2207</v>
      </c>
      <c r="F724">
        <v>2207</v>
      </c>
      <c r="G724">
        <f t="shared" si="21"/>
        <v>0</v>
      </c>
      <c r="H724">
        <v>0</v>
      </c>
      <c r="I724">
        <v>0</v>
      </c>
      <c r="J724">
        <f>SUM($H$32:H724)</f>
        <v>7767</v>
      </c>
      <c r="K724">
        <f>SUM($I$32:I724)</f>
        <v>605</v>
      </c>
      <c r="L724">
        <v>1</v>
      </c>
      <c r="M724">
        <v>171961</v>
      </c>
    </row>
    <row r="725" spans="1:13" ht="15" customHeight="1" x14ac:dyDescent="0.25">
      <c r="A725" t="s">
        <v>748</v>
      </c>
      <c r="B725">
        <v>1</v>
      </c>
      <c r="C725">
        <v>1</v>
      </c>
      <c r="D725">
        <f t="shared" si="20"/>
        <v>0</v>
      </c>
      <c r="E725">
        <v>2207</v>
      </c>
      <c r="F725">
        <v>2207</v>
      </c>
      <c r="G725">
        <f t="shared" si="21"/>
        <v>0</v>
      </c>
      <c r="H725">
        <v>0</v>
      </c>
      <c r="I725">
        <v>0</v>
      </c>
      <c r="J725">
        <f>SUM($H$32:H725)</f>
        <v>7767</v>
      </c>
      <c r="K725">
        <f>SUM($I$32:I725)</f>
        <v>605</v>
      </c>
      <c r="L725">
        <v>0</v>
      </c>
      <c r="M725">
        <v>171961</v>
      </c>
    </row>
    <row r="726" spans="1:13" ht="15" customHeight="1" x14ac:dyDescent="0.25">
      <c r="A726" t="s">
        <v>749</v>
      </c>
      <c r="B726">
        <v>3</v>
      </c>
      <c r="C726">
        <v>2</v>
      </c>
      <c r="D726">
        <f t="shared" si="20"/>
        <v>1</v>
      </c>
      <c r="E726">
        <v>2207</v>
      </c>
      <c r="F726">
        <v>2206</v>
      </c>
      <c r="G726">
        <f t="shared" si="21"/>
        <v>1</v>
      </c>
      <c r="H726">
        <v>7</v>
      </c>
      <c r="I726">
        <v>1</v>
      </c>
      <c r="J726">
        <f>SUM($H$32:H726)</f>
        <v>7774</v>
      </c>
      <c r="K726">
        <f>SUM($I$32:I726)</f>
        <v>606</v>
      </c>
      <c r="L726">
        <v>326</v>
      </c>
      <c r="M726">
        <v>172287</v>
      </c>
    </row>
    <row r="727" spans="1:13" ht="15" customHeight="1" x14ac:dyDescent="0.25">
      <c r="A727" t="s">
        <v>750</v>
      </c>
      <c r="B727">
        <v>2</v>
      </c>
      <c r="C727">
        <v>2</v>
      </c>
      <c r="D727">
        <f t="shared" si="20"/>
        <v>0</v>
      </c>
      <c r="E727">
        <v>2206</v>
      </c>
      <c r="F727">
        <v>2206</v>
      </c>
      <c r="G727">
        <f t="shared" si="21"/>
        <v>0</v>
      </c>
      <c r="H727">
        <v>2</v>
      </c>
      <c r="I727">
        <v>0</v>
      </c>
      <c r="J727">
        <f>SUM($H$32:H727)</f>
        <v>7776</v>
      </c>
      <c r="K727">
        <f>SUM($I$32:I727)</f>
        <v>606</v>
      </c>
      <c r="L727">
        <v>19</v>
      </c>
      <c r="M727">
        <v>172306</v>
      </c>
    </row>
    <row r="728" spans="1:13" ht="15" customHeight="1" x14ac:dyDescent="0.25">
      <c r="A728" t="s">
        <v>751</v>
      </c>
      <c r="B728">
        <v>2</v>
      </c>
      <c r="C728">
        <v>2</v>
      </c>
      <c r="D728">
        <f t="shared" si="20"/>
        <v>0</v>
      </c>
      <c r="E728">
        <v>2206</v>
      </c>
      <c r="F728">
        <v>2206</v>
      </c>
      <c r="G728">
        <f t="shared" si="21"/>
        <v>0</v>
      </c>
      <c r="H728">
        <v>2</v>
      </c>
      <c r="I728">
        <v>0</v>
      </c>
      <c r="J728">
        <f>SUM($H$32:H728)</f>
        <v>7778</v>
      </c>
      <c r="K728">
        <f>SUM($I$32:I728)</f>
        <v>606</v>
      </c>
      <c r="L728">
        <v>31</v>
      </c>
      <c r="M728">
        <v>172337</v>
      </c>
    </row>
    <row r="729" spans="1:13" ht="15" customHeight="1" x14ac:dyDescent="0.25">
      <c r="A729" t="s">
        <v>752</v>
      </c>
      <c r="B729">
        <v>4</v>
      </c>
      <c r="C729">
        <v>4</v>
      </c>
      <c r="D729">
        <f t="shared" si="20"/>
        <v>0</v>
      </c>
      <c r="E729">
        <v>2206</v>
      </c>
      <c r="F729">
        <v>2206</v>
      </c>
      <c r="G729">
        <f t="shared" si="21"/>
        <v>0</v>
      </c>
      <c r="H729">
        <v>6</v>
      </c>
      <c r="I729">
        <v>0</v>
      </c>
      <c r="J729">
        <f>SUM($H$32:H729)</f>
        <v>7784</v>
      </c>
      <c r="K729">
        <f>SUM($I$32:I729)</f>
        <v>606</v>
      </c>
      <c r="L729">
        <v>133</v>
      </c>
      <c r="M729">
        <v>172470</v>
      </c>
    </row>
    <row r="730" spans="1:13" ht="15" customHeight="1" x14ac:dyDescent="0.25">
      <c r="A730" t="s">
        <v>753</v>
      </c>
      <c r="B730">
        <v>1</v>
      </c>
      <c r="C730">
        <v>1</v>
      </c>
      <c r="D730">
        <f t="shared" si="20"/>
        <v>0</v>
      </c>
      <c r="E730">
        <v>2206</v>
      </c>
      <c r="F730">
        <v>2206</v>
      </c>
      <c r="G730">
        <f t="shared" si="21"/>
        <v>0</v>
      </c>
      <c r="H730">
        <v>0</v>
      </c>
      <c r="I730">
        <v>0</v>
      </c>
      <c r="J730">
        <f>SUM($H$32:H730)</f>
        <v>7784</v>
      </c>
      <c r="K730">
        <f>SUM($I$32:I730)</f>
        <v>606</v>
      </c>
      <c r="L730">
        <v>1</v>
      </c>
      <c r="M730">
        <v>172471</v>
      </c>
    </row>
    <row r="731" spans="1:13" ht="15" customHeight="1" x14ac:dyDescent="0.25">
      <c r="A731" t="s">
        <v>754</v>
      </c>
      <c r="B731">
        <v>4</v>
      </c>
      <c r="C731">
        <v>3</v>
      </c>
      <c r="D731">
        <f t="shared" si="20"/>
        <v>1</v>
      </c>
      <c r="E731">
        <v>2206</v>
      </c>
      <c r="F731">
        <v>2205</v>
      </c>
      <c r="G731">
        <f t="shared" si="21"/>
        <v>1</v>
      </c>
      <c r="H731">
        <v>9</v>
      </c>
      <c r="I731">
        <v>1</v>
      </c>
      <c r="J731">
        <f>SUM($H$32:H731)</f>
        <v>7793</v>
      </c>
      <c r="K731">
        <f>SUM($I$32:I731)</f>
        <v>607</v>
      </c>
      <c r="L731">
        <v>146</v>
      </c>
      <c r="M731">
        <v>172617</v>
      </c>
    </row>
    <row r="732" spans="1:13" ht="15" customHeight="1" x14ac:dyDescent="0.25">
      <c r="A732" t="s">
        <v>755</v>
      </c>
      <c r="B732">
        <v>3</v>
      </c>
      <c r="C732">
        <v>2</v>
      </c>
      <c r="D732">
        <f t="shared" si="20"/>
        <v>1</v>
      </c>
      <c r="E732">
        <v>2205</v>
      </c>
      <c r="F732">
        <v>2204</v>
      </c>
      <c r="G732">
        <f t="shared" si="21"/>
        <v>1</v>
      </c>
      <c r="H732">
        <v>7</v>
      </c>
      <c r="I732">
        <v>1</v>
      </c>
      <c r="J732">
        <f>SUM($H$32:H732)</f>
        <v>7800</v>
      </c>
      <c r="K732">
        <f>SUM($I$32:I732)</f>
        <v>608</v>
      </c>
      <c r="L732">
        <v>155</v>
      </c>
      <c r="M732">
        <v>172772</v>
      </c>
    </row>
    <row r="733" spans="1:13" ht="15" customHeight="1" x14ac:dyDescent="0.25">
      <c r="A733" t="s">
        <v>756</v>
      </c>
      <c r="B733">
        <v>2</v>
      </c>
      <c r="C733">
        <v>2</v>
      </c>
      <c r="D733">
        <f t="shared" si="20"/>
        <v>0</v>
      </c>
      <c r="E733">
        <v>2204</v>
      </c>
      <c r="F733">
        <v>2204</v>
      </c>
      <c r="G733">
        <f t="shared" si="21"/>
        <v>0</v>
      </c>
      <c r="H733">
        <v>2</v>
      </c>
      <c r="I733">
        <v>0</v>
      </c>
      <c r="J733">
        <f>SUM($H$32:H733)</f>
        <v>7802</v>
      </c>
      <c r="K733">
        <f>SUM($I$32:I733)</f>
        <v>608</v>
      </c>
      <c r="L733">
        <v>19</v>
      </c>
      <c r="M733">
        <v>172791</v>
      </c>
    </row>
    <row r="734" spans="1:13" ht="15" customHeight="1" x14ac:dyDescent="0.25">
      <c r="A734" t="s">
        <v>757</v>
      </c>
      <c r="B734">
        <v>2</v>
      </c>
      <c r="C734">
        <v>2</v>
      </c>
      <c r="D734">
        <f t="shared" si="20"/>
        <v>0</v>
      </c>
      <c r="E734">
        <v>2204</v>
      </c>
      <c r="F734">
        <v>2204</v>
      </c>
      <c r="G734">
        <f t="shared" si="21"/>
        <v>0</v>
      </c>
      <c r="H734">
        <v>2</v>
      </c>
      <c r="I734">
        <v>0</v>
      </c>
      <c r="J734">
        <f>SUM($H$32:H734)</f>
        <v>7804</v>
      </c>
      <c r="K734">
        <f>SUM($I$32:I734)</f>
        <v>608</v>
      </c>
      <c r="L734">
        <v>11</v>
      </c>
      <c r="M734">
        <v>172802</v>
      </c>
    </row>
    <row r="735" spans="1:13" ht="15" customHeight="1" x14ac:dyDescent="0.25">
      <c r="A735" t="s">
        <v>758</v>
      </c>
      <c r="B735">
        <v>1</v>
      </c>
      <c r="C735">
        <v>1</v>
      </c>
      <c r="D735">
        <f t="shared" si="20"/>
        <v>0</v>
      </c>
      <c r="E735">
        <v>2204</v>
      </c>
      <c r="F735">
        <v>2204</v>
      </c>
      <c r="G735">
        <f t="shared" si="21"/>
        <v>0</v>
      </c>
      <c r="H735">
        <v>0</v>
      </c>
      <c r="I735">
        <v>0</v>
      </c>
      <c r="J735">
        <f>SUM($H$32:H735)</f>
        <v>7804</v>
      </c>
      <c r="K735">
        <f>SUM($I$32:I735)</f>
        <v>608</v>
      </c>
      <c r="L735">
        <v>1</v>
      </c>
      <c r="M735">
        <v>172803</v>
      </c>
    </row>
    <row r="736" spans="1:13" ht="15" customHeight="1" x14ac:dyDescent="0.25">
      <c r="A736" t="s">
        <v>759</v>
      </c>
      <c r="B736">
        <v>1</v>
      </c>
      <c r="C736">
        <v>1</v>
      </c>
      <c r="D736">
        <f t="shared" ref="D736:D739" si="22">B736-C736</f>
        <v>0</v>
      </c>
      <c r="E736">
        <v>2204</v>
      </c>
      <c r="F736">
        <v>2204</v>
      </c>
      <c r="G736">
        <f t="shared" ref="G736:G739" si="23">E736-F736</f>
        <v>0</v>
      </c>
      <c r="H736">
        <v>0</v>
      </c>
      <c r="I736">
        <v>0</v>
      </c>
      <c r="J736">
        <f>SUM($H$32:H736)</f>
        <v>7804</v>
      </c>
      <c r="K736">
        <f>SUM($I$32:I736)</f>
        <v>608</v>
      </c>
      <c r="L736">
        <v>0</v>
      </c>
      <c r="M736">
        <v>172803</v>
      </c>
    </row>
    <row r="737" spans="1:13" ht="15" customHeight="1" x14ac:dyDescent="0.25">
      <c r="A737" t="s">
        <v>760</v>
      </c>
      <c r="B737">
        <v>2</v>
      </c>
      <c r="C737">
        <v>1</v>
      </c>
      <c r="D737">
        <f t="shared" si="22"/>
        <v>1</v>
      </c>
      <c r="E737">
        <v>2204</v>
      </c>
      <c r="F737">
        <v>2202</v>
      </c>
      <c r="G737">
        <f t="shared" si="23"/>
        <v>2</v>
      </c>
      <c r="H737">
        <v>2</v>
      </c>
      <c r="I737">
        <v>1</v>
      </c>
      <c r="J737">
        <f>SUM($H$32:H737)</f>
        <v>7806</v>
      </c>
      <c r="K737">
        <f>SUM($I$32:I737)</f>
        <v>609</v>
      </c>
      <c r="L737">
        <v>121</v>
      </c>
      <c r="M737">
        <v>172924</v>
      </c>
    </row>
    <row r="738" spans="1:13" ht="15" customHeight="1" x14ac:dyDescent="0.25">
      <c r="A738" t="s">
        <v>761</v>
      </c>
      <c r="B738">
        <v>1</v>
      </c>
      <c r="C738">
        <v>1</v>
      </c>
      <c r="D738">
        <f t="shared" si="22"/>
        <v>0</v>
      </c>
      <c r="E738">
        <v>2202</v>
      </c>
      <c r="F738">
        <v>2202</v>
      </c>
      <c r="G738">
        <f t="shared" si="23"/>
        <v>0</v>
      </c>
      <c r="H738">
        <v>0</v>
      </c>
      <c r="I738">
        <v>0</v>
      </c>
      <c r="J738">
        <f>SUM($H$32:H738)</f>
        <v>7806</v>
      </c>
      <c r="K738">
        <f>SUM($I$32:I738)</f>
        <v>609</v>
      </c>
      <c r="L738">
        <v>1</v>
      </c>
      <c r="M738">
        <v>172925</v>
      </c>
    </row>
    <row r="739" spans="1:13" ht="15" customHeight="1" x14ac:dyDescent="0.25">
      <c r="A739" t="s">
        <v>2691</v>
      </c>
      <c r="B739">
        <v>2</v>
      </c>
      <c r="C739">
        <v>2</v>
      </c>
      <c r="D739">
        <f t="shared" si="22"/>
        <v>0</v>
      </c>
      <c r="E739">
        <v>2202</v>
      </c>
      <c r="F739">
        <v>2202</v>
      </c>
      <c r="G739">
        <f t="shared" si="23"/>
        <v>0</v>
      </c>
      <c r="H739">
        <v>2</v>
      </c>
      <c r="I739">
        <v>0</v>
      </c>
      <c r="J739">
        <f>SUM($H$32:H739)</f>
        <v>7808</v>
      </c>
      <c r="K739">
        <f>SUM($I$32:I739)</f>
        <v>609</v>
      </c>
      <c r="L739">
        <v>18</v>
      </c>
      <c r="M739">
        <v>172943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298E-3E40-4DE9-8B41-D4750E7D7093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>
        <f>COUNTA(A32:A46)</f>
        <v>15</v>
      </c>
    </row>
    <row r="21" spans="1:13" x14ac:dyDescent="0.25">
      <c r="A21" s="1" t="s">
        <v>1</v>
      </c>
      <c r="B21">
        <v>88079</v>
      </c>
      <c r="C21" t="s">
        <v>43</v>
      </c>
      <c r="D21">
        <f>B27/D20</f>
        <v>5512.0666666666666</v>
      </c>
    </row>
    <row r="22" spans="1:13" x14ac:dyDescent="0.25">
      <c r="A22" s="1" t="s">
        <v>2</v>
      </c>
      <c r="B22">
        <v>2917</v>
      </c>
      <c r="C22" t="s">
        <v>36</v>
      </c>
      <c r="D22" s="4">
        <f>(B20-B23)/B20</f>
        <v>0.60461929927578784</v>
      </c>
    </row>
    <row r="23" spans="1:13" x14ac:dyDescent="0.25">
      <c r="A23" s="1" t="s">
        <v>7</v>
      </c>
      <c r="B23">
        <v>2020</v>
      </c>
      <c r="C23" t="s">
        <v>44</v>
      </c>
      <c r="D23" s="4">
        <f>D22/D20</f>
        <v>4.0307953285052524E-2</v>
      </c>
    </row>
    <row r="24" spans="1:13" x14ac:dyDescent="0.25">
      <c r="A24" s="1" t="s">
        <v>3</v>
      </c>
      <c r="B24">
        <v>15750</v>
      </c>
      <c r="C24" t="s">
        <v>37</v>
      </c>
      <c r="D24" t="str">
        <f>TEXT(B26/86400000,"hh:mm:ss.000")</f>
        <v>00:10:47.923</v>
      </c>
    </row>
    <row r="25" spans="1:13" x14ac:dyDescent="0.25">
      <c r="A25" s="1" t="s">
        <v>4</v>
      </c>
      <c r="B25">
        <v>755</v>
      </c>
      <c r="C25" t="s">
        <v>45</v>
      </c>
      <c r="D25">
        <f>AVERAGE(B32:B46)</f>
        <v>166.2</v>
      </c>
    </row>
    <row r="26" spans="1:13" x14ac:dyDescent="0.25">
      <c r="A26" s="1" t="s">
        <v>0</v>
      </c>
      <c r="B26">
        <v>647923</v>
      </c>
    </row>
    <row r="27" spans="1:13" x14ac:dyDescent="0.25">
      <c r="A27" s="1" t="s">
        <v>8</v>
      </c>
      <c r="B27">
        <v>82681</v>
      </c>
    </row>
    <row r="28" spans="1:13" x14ac:dyDescent="0.25">
      <c r="A28" s="1" t="s">
        <v>34</v>
      </c>
      <c r="B28">
        <v>1047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>
        <f t="shared" ref="D32:D46" si="0">B32-C32</f>
        <v>0</v>
      </c>
      <c r="E32">
        <v>5109</v>
      </c>
      <c r="F32">
        <v>5109</v>
      </c>
      <c r="G32">
        <f t="shared" ref="G32:G46" si="1">E32-F32</f>
        <v>0</v>
      </c>
      <c r="H32">
        <v>26</v>
      </c>
      <c r="I32">
        <v>1</v>
      </c>
      <c r="J32">
        <f>SUM($H$32:H32)</f>
        <v>26</v>
      </c>
      <c r="K32">
        <f>SUM($I$32:I32)</f>
        <v>1</v>
      </c>
      <c r="L32">
        <v>3128</v>
      </c>
      <c r="M32">
        <v>32358</v>
      </c>
    </row>
    <row r="33" spans="1:13" ht="15" customHeight="1" x14ac:dyDescent="0.25">
      <c r="A33" t="s">
        <v>56</v>
      </c>
      <c r="B33">
        <v>83</v>
      </c>
      <c r="C33">
        <v>83</v>
      </c>
      <c r="D33">
        <f t="shared" si="0"/>
        <v>0</v>
      </c>
      <c r="E33">
        <v>5109</v>
      </c>
      <c r="F33">
        <v>5109</v>
      </c>
      <c r="G33">
        <f t="shared" si="1"/>
        <v>0</v>
      </c>
      <c r="H33">
        <v>209</v>
      </c>
      <c r="I33">
        <v>0</v>
      </c>
      <c r="J33">
        <f>SUM($H$32:H33)</f>
        <v>235</v>
      </c>
      <c r="K33">
        <f>SUM($I$32:I33)</f>
        <v>1</v>
      </c>
      <c r="L33">
        <v>8382</v>
      </c>
      <c r="M33">
        <v>40741</v>
      </c>
    </row>
    <row r="34" spans="1:13" ht="15" customHeight="1" x14ac:dyDescent="0.25">
      <c r="A34" t="s">
        <v>57</v>
      </c>
      <c r="B34">
        <v>630</v>
      </c>
      <c r="C34">
        <v>552</v>
      </c>
      <c r="D34">
        <f t="shared" si="0"/>
        <v>78</v>
      </c>
      <c r="E34">
        <v>5109</v>
      </c>
      <c r="F34">
        <v>4252</v>
      </c>
      <c r="G34">
        <f t="shared" si="1"/>
        <v>857</v>
      </c>
      <c r="H34">
        <v>19662</v>
      </c>
      <c r="I34">
        <v>123</v>
      </c>
      <c r="J34">
        <f>SUM($H$32:H34)</f>
        <v>19897</v>
      </c>
      <c r="K34">
        <f>SUM($I$32:I34)</f>
        <v>124</v>
      </c>
      <c r="L34">
        <v>298453</v>
      </c>
      <c r="M34">
        <v>339194</v>
      </c>
    </row>
    <row r="35" spans="1:13" ht="15" customHeight="1" x14ac:dyDescent="0.25">
      <c r="A35" t="s">
        <v>58</v>
      </c>
      <c r="B35">
        <v>797</v>
      </c>
      <c r="C35">
        <v>605</v>
      </c>
      <c r="D35">
        <f t="shared" si="0"/>
        <v>192</v>
      </c>
      <c r="E35">
        <v>4252</v>
      </c>
      <c r="F35">
        <v>4060</v>
      </c>
      <c r="G35">
        <f t="shared" si="1"/>
        <v>192</v>
      </c>
      <c r="H35">
        <v>46306</v>
      </c>
      <c r="I35">
        <v>594</v>
      </c>
      <c r="J35">
        <f>SUM($H$32:H35)</f>
        <v>66203</v>
      </c>
      <c r="K35">
        <f>SUM($I$32:I35)</f>
        <v>718</v>
      </c>
      <c r="L35">
        <v>140354</v>
      </c>
      <c r="M35">
        <v>479555</v>
      </c>
    </row>
    <row r="36" spans="1:13" ht="15" customHeight="1" x14ac:dyDescent="0.25">
      <c r="A36" t="s">
        <v>59</v>
      </c>
      <c r="B36">
        <v>339</v>
      </c>
      <c r="C36">
        <v>189</v>
      </c>
      <c r="D36">
        <f t="shared" si="0"/>
        <v>150</v>
      </c>
      <c r="E36">
        <v>4060</v>
      </c>
      <c r="F36">
        <v>2305</v>
      </c>
      <c r="G36">
        <f t="shared" si="1"/>
        <v>1755</v>
      </c>
      <c r="H36">
        <v>10054</v>
      </c>
      <c r="I36">
        <v>251</v>
      </c>
      <c r="J36">
        <f>SUM($H$32:H36)</f>
        <v>76257</v>
      </c>
      <c r="K36">
        <f>SUM($I$32:I36)</f>
        <v>969</v>
      </c>
      <c r="L36">
        <v>116318</v>
      </c>
      <c r="M36">
        <v>595873</v>
      </c>
    </row>
    <row r="37" spans="1:13" ht="15" customHeight="1" x14ac:dyDescent="0.25">
      <c r="A37" t="s">
        <v>60</v>
      </c>
      <c r="B37">
        <v>172</v>
      </c>
      <c r="C37">
        <v>152</v>
      </c>
      <c r="D37">
        <f t="shared" si="0"/>
        <v>20</v>
      </c>
      <c r="E37">
        <v>2305</v>
      </c>
      <c r="F37">
        <v>2259</v>
      </c>
      <c r="G37">
        <f t="shared" si="1"/>
        <v>46</v>
      </c>
      <c r="H37">
        <v>2283</v>
      </c>
      <c r="I37">
        <v>34</v>
      </c>
      <c r="J37">
        <f>SUM($H$32:H37)</f>
        <v>78540</v>
      </c>
      <c r="K37">
        <f>SUM($I$32:I37)</f>
        <v>1003</v>
      </c>
      <c r="L37">
        <v>11135</v>
      </c>
      <c r="M37">
        <v>607008</v>
      </c>
    </row>
    <row r="38" spans="1:13" ht="15" customHeight="1" x14ac:dyDescent="0.25">
      <c r="A38" t="s">
        <v>61</v>
      </c>
      <c r="B38">
        <v>269</v>
      </c>
      <c r="C38">
        <v>254</v>
      </c>
      <c r="D38">
        <f t="shared" si="0"/>
        <v>15</v>
      </c>
      <c r="E38">
        <v>2259</v>
      </c>
      <c r="F38">
        <v>2094</v>
      </c>
      <c r="G38">
        <f t="shared" si="1"/>
        <v>165</v>
      </c>
      <c r="H38">
        <v>3213</v>
      </c>
      <c r="I38">
        <v>21</v>
      </c>
      <c r="J38">
        <f>SUM($H$32:H38)</f>
        <v>81753</v>
      </c>
      <c r="K38">
        <f>SUM($I$32:I38)</f>
        <v>1024</v>
      </c>
      <c r="L38">
        <v>35120</v>
      </c>
      <c r="M38">
        <v>642129</v>
      </c>
    </row>
    <row r="39" spans="1:13" ht="15" customHeight="1" x14ac:dyDescent="0.25">
      <c r="A39" t="s">
        <v>62</v>
      </c>
      <c r="B39">
        <v>87</v>
      </c>
      <c r="C39">
        <v>83</v>
      </c>
      <c r="D39">
        <f t="shared" si="0"/>
        <v>4</v>
      </c>
      <c r="E39">
        <v>2094</v>
      </c>
      <c r="F39">
        <v>2083</v>
      </c>
      <c r="G39">
        <f t="shared" si="1"/>
        <v>11</v>
      </c>
      <c r="H39">
        <v>455</v>
      </c>
      <c r="I39">
        <v>6</v>
      </c>
      <c r="J39">
        <f>SUM($H$32:H39)</f>
        <v>82208</v>
      </c>
      <c r="K39">
        <f>SUM($I$32:I39)</f>
        <v>1030</v>
      </c>
      <c r="L39">
        <v>2677</v>
      </c>
      <c r="M39">
        <v>644806</v>
      </c>
    </row>
    <row r="40" spans="1:13" ht="15" customHeight="1" x14ac:dyDescent="0.25">
      <c r="A40" t="s">
        <v>63</v>
      </c>
      <c r="B40">
        <v>44</v>
      </c>
      <c r="C40">
        <v>42</v>
      </c>
      <c r="D40">
        <f t="shared" si="0"/>
        <v>2</v>
      </c>
      <c r="E40">
        <v>2083</v>
      </c>
      <c r="F40">
        <v>2081</v>
      </c>
      <c r="G40">
        <f t="shared" si="1"/>
        <v>2</v>
      </c>
      <c r="H40">
        <v>191</v>
      </c>
      <c r="I40">
        <v>2</v>
      </c>
      <c r="J40">
        <f>SUM($H$32:H40)</f>
        <v>82399</v>
      </c>
      <c r="K40">
        <f>SUM($I$32:I40)</f>
        <v>1032</v>
      </c>
      <c r="L40">
        <v>1047</v>
      </c>
      <c r="M40">
        <v>645853</v>
      </c>
    </row>
    <row r="41" spans="1:13" ht="15" customHeight="1" x14ac:dyDescent="0.25">
      <c r="A41" t="s">
        <v>64</v>
      </c>
      <c r="B41">
        <v>30</v>
      </c>
      <c r="C41">
        <v>24</v>
      </c>
      <c r="D41">
        <f t="shared" si="0"/>
        <v>6</v>
      </c>
      <c r="E41">
        <v>2081</v>
      </c>
      <c r="F41">
        <v>2027</v>
      </c>
      <c r="G41">
        <f t="shared" si="1"/>
        <v>54</v>
      </c>
      <c r="H41">
        <v>175</v>
      </c>
      <c r="I41">
        <v>8</v>
      </c>
      <c r="J41">
        <f>SUM($H$32:H41)</f>
        <v>82574</v>
      </c>
      <c r="K41">
        <f>SUM($I$32:I41)</f>
        <v>1040</v>
      </c>
      <c r="L41">
        <v>1682</v>
      </c>
      <c r="M41">
        <v>647535</v>
      </c>
    </row>
    <row r="42" spans="1:13" ht="15" customHeight="1" x14ac:dyDescent="0.25">
      <c r="A42" t="s">
        <v>65</v>
      </c>
      <c r="B42">
        <v>13</v>
      </c>
      <c r="C42">
        <v>10</v>
      </c>
      <c r="D42">
        <f t="shared" si="0"/>
        <v>3</v>
      </c>
      <c r="E42">
        <v>2027</v>
      </c>
      <c r="F42">
        <v>2024</v>
      </c>
      <c r="G42">
        <f t="shared" si="1"/>
        <v>3</v>
      </c>
      <c r="H42">
        <v>54</v>
      </c>
      <c r="I42">
        <v>4</v>
      </c>
      <c r="J42">
        <f>SUM($H$32:H42)</f>
        <v>82628</v>
      </c>
      <c r="K42">
        <f>SUM($I$32:I42)</f>
        <v>1044</v>
      </c>
      <c r="L42">
        <v>840</v>
      </c>
      <c r="M42">
        <v>648375</v>
      </c>
    </row>
    <row r="43" spans="1:13" ht="15" customHeight="1" x14ac:dyDescent="0.25">
      <c r="A43" t="s">
        <v>66</v>
      </c>
      <c r="B43">
        <v>12</v>
      </c>
      <c r="C43">
        <v>10</v>
      </c>
      <c r="D43">
        <f t="shared" si="0"/>
        <v>2</v>
      </c>
      <c r="E43">
        <v>2024</v>
      </c>
      <c r="F43">
        <v>2022</v>
      </c>
      <c r="G43">
        <f t="shared" si="1"/>
        <v>2</v>
      </c>
      <c r="H43">
        <v>42</v>
      </c>
      <c r="I43">
        <v>2</v>
      </c>
      <c r="J43">
        <f>SUM($H$32:H43)</f>
        <v>82670</v>
      </c>
      <c r="K43">
        <f>SUM($I$32:I43)</f>
        <v>1046</v>
      </c>
      <c r="L43">
        <v>668</v>
      </c>
      <c r="M43">
        <v>649044</v>
      </c>
    </row>
    <row r="44" spans="1:13" ht="15" customHeight="1" x14ac:dyDescent="0.25">
      <c r="A44" t="s">
        <v>67</v>
      </c>
      <c r="B44">
        <v>2</v>
      </c>
      <c r="C44">
        <v>2</v>
      </c>
      <c r="D44">
        <f t="shared" si="0"/>
        <v>0</v>
      </c>
      <c r="E44">
        <v>2022</v>
      </c>
      <c r="F44">
        <v>2022</v>
      </c>
      <c r="G44">
        <f t="shared" si="1"/>
        <v>0</v>
      </c>
      <c r="H44">
        <v>2</v>
      </c>
      <c r="I44">
        <v>0</v>
      </c>
      <c r="J44">
        <f>SUM($H$32:H44)</f>
        <v>82672</v>
      </c>
      <c r="K44">
        <f>SUM($I$32:I44)</f>
        <v>1046</v>
      </c>
      <c r="L44">
        <v>177</v>
      </c>
      <c r="M44">
        <v>649221</v>
      </c>
    </row>
    <row r="45" spans="1:13" ht="15" customHeight="1" x14ac:dyDescent="0.25">
      <c r="A45" t="s">
        <v>68</v>
      </c>
      <c r="B45">
        <v>3</v>
      </c>
      <c r="C45">
        <v>2</v>
      </c>
      <c r="D45">
        <f t="shared" si="0"/>
        <v>1</v>
      </c>
      <c r="E45">
        <v>2022</v>
      </c>
      <c r="F45">
        <v>2020</v>
      </c>
      <c r="G45">
        <f t="shared" si="1"/>
        <v>2</v>
      </c>
      <c r="H45">
        <v>7</v>
      </c>
      <c r="I45">
        <v>1</v>
      </c>
      <c r="J45">
        <f>SUM($H$32:H45)</f>
        <v>82679</v>
      </c>
      <c r="K45">
        <f>SUM($I$32:I45)</f>
        <v>1047</v>
      </c>
      <c r="L45">
        <v>191</v>
      </c>
      <c r="M45">
        <v>649412</v>
      </c>
    </row>
    <row r="46" spans="1:13" ht="15" customHeight="1" x14ac:dyDescent="0.25">
      <c r="A46" t="s">
        <v>69</v>
      </c>
      <c r="B46">
        <v>2</v>
      </c>
      <c r="C46">
        <v>2</v>
      </c>
      <c r="D46">
        <f t="shared" si="0"/>
        <v>0</v>
      </c>
      <c r="E46">
        <v>2020</v>
      </c>
      <c r="F46">
        <v>2020</v>
      </c>
      <c r="G46">
        <f t="shared" si="1"/>
        <v>0</v>
      </c>
      <c r="H46">
        <v>2</v>
      </c>
      <c r="I46">
        <v>0</v>
      </c>
      <c r="J46">
        <f>SUM($H$32:H46)</f>
        <v>82681</v>
      </c>
      <c r="K46">
        <f>SUM($I$32:I46)</f>
        <v>1047</v>
      </c>
      <c r="L46">
        <v>27</v>
      </c>
      <c r="M46">
        <v>649439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Template</vt:lpstr>
      <vt:lpstr>GDDrec_csv_4_b_20230705_081809</vt:lpstr>
      <vt:lpstr>GDDrec_csv_4_b_20230625_125833</vt:lpstr>
      <vt:lpstr>GDDrec_csv_4_b_20230625_121326</vt:lpstr>
      <vt:lpstr>HDDrec_csv_4_b_20230503_152916</vt:lpstr>
      <vt:lpstr>HDDrec_csv_4_b_20230625_130219</vt:lpstr>
      <vt:lpstr>HDDrec_csv_4_b_20230625_121712</vt:lpstr>
      <vt:lpstr>GDD_csv_4_b_20230625_122030</vt:lpstr>
      <vt:lpstr>GDD_csv_4_b_20230625_130533</vt:lpstr>
      <vt:lpstr>GDD_csv_4_b_20230705_082210</vt:lpstr>
      <vt:lpstr>HDD_csv_4_b_20230625_123146</vt:lpstr>
      <vt:lpstr>HDD_csv_4_b_20230503_153443</vt:lpstr>
      <vt:lpstr>HDD_csv_4_b_20230625_131551</vt:lpstr>
      <vt:lpstr>CodeLine_csv_4_b_20230625_12405</vt:lpstr>
      <vt:lpstr>CodeLine_csv_4_b_20230503_15530</vt:lpstr>
      <vt:lpstr>CodeLine_csv_4_b_20230625_13241</vt:lpstr>
      <vt:lpstr>mHDDrec_csv_4_b_20230530_173828</vt:lpstr>
      <vt:lpstr>mHDD_csv_4_b_20230602_084736</vt:lpstr>
      <vt:lpstr>mCodeLine_csv_4_b_20230530_1815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2023-07-06T08:05:46Z</dcterms:modified>
</cp:coreProperties>
</file>