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777\Desktop\analytics\project(business sector overview)\"/>
    </mc:Choice>
  </mc:AlternateContent>
  <xr:revisionPtr revIDLastSave="0" documentId="13_ncr:1_{87E3101E-BC5C-4855-996C-B43394951269}" xr6:coauthVersionLast="47" xr6:coauthVersionMax="47" xr10:uidLastSave="{00000000-0000-0000-0000-000000000000}"/>
  <bookViews>
    <workbookView xWindow="-120" yWindow="-120" windowWidth="24240" windowHeight="13140" tabRatio="934" activeTab="1" xr2:uid="{00000000-000D-0000-FFFF-FFFF00000000}"/>
  </bookViews>
  <sheets>
    <sheet name="By kind of ec. activ.-NACE 2" sheetId="4" r:id="rId1"/>
    <sheet name="Sheet1" sheetId="8" r:id="rId2"/>
    <sheet name="By enterprise size" sheetId="2" r:id="rId3"/>
    <sheet name="By region" sheetId="7" r:id="rId4"/>
    <sheet name="By ownership type" sheetId="5" r:id="rId5"/>
    <sheet name="By org-legal forms" sheetId="6" r:id="rId6"/>
  </sheets>
  <definedNames>
    <definedName name="_Toc127252188" localSheetId="2">'By enterprise size'!$A$1</definedName>
    <definedName name="_Toc127252188" localSheetId="5">'By org-legal forms'!$A$2</definedName>
    <definedName name="_Toc127252188" localSheetId="4">'By ownership type'!$A$1</definedName>
    <definedName name="_Toc127252188" localSheetId="3">'By region'!$A$1</definedName>
    <definedName name="_Toc127252189" localSheetId="2">'By enterprise size'!#REF!</definedName>
    <definedName name="_Toc127252189" localSheetId="5">'By org-legal forms'!#REF!</definedName>
    <definedName name="_Toc127252189" localSheetId="4">'By ownership type'!#REF!</definedName>
    <definedName name="_Toc127252189" localSheetId="3">'By region'!#REF!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E25" i="5" l="1"/>
</calcChain>
</file>

<file path=xl/sharedStrings.xml><?xml version="1.0" encoding="utf-8"?>
<sst xmlns="http://schemas.openxmlformats.org/spreadsheetml/2006/main" count="231" uniqueCount="65">
  <si>
    <t>TURNOVER BY ENTERPRISE SIZE</t>
  </si>
  <si>
    <t>Year and quarter</t>
  </si>
  <si>
    <t xml:space="preserve">
Total</t>
  </si>
  <si>
    <t>of which:</t>
  </si>
  <si>
    <t xml:space="preserve">
Large</t>
  </si>
  <si>
    <t xml:space="preserve">
Medium</t>
  </si>
  <si>
    <t xml:space="preserve">
Small</t>
  </si>
  <si>
    <t>Mln. GEL</t>
  </si>
  <si>
    <t>...</t>
  </si>
  <si>
    <t>…</t>
  </si>
  <si>
    <t>I</t>
  </si>
  <si>
    <t>II</t>
  </si>
  <si>
    <r>
      <t xml:space="preserve">Size of enterprises determined by the following methodology: 
</t>
    </r>
    <r>
      <rPr>
        <b/>
        <sz val="10"/>
        <rFont val="Arial"/>
        <family val="2"/>
        <charset val="204"/>
      </rPr>
      <t>Large size enterprise</t>
    </r>
    <r>
      <rPr>
        <sz val="10"/>
        <rFont val="Arial"/>
        <family val="2"/>
        <charset val="204"/>
      </rPr>
      <t xml:space="preserve"> is an enterprise, where average annual number of employed exceeds 249 persons and/or volume of average annual turnover - 60 million GEL. 
</t>
    </r>
    <r>
      <rPr>
        <b/>
        <sz val="10"/>
        <rFont val="Arial"/>
        <family val="2"/>
        <charset val="204"/>
      </rPr>
      <t>Medium size enterprises</t>
    </r>
    <r>
      <rPr>
        <sz val="10"/>
        <rFont val="Arial"/>
        <family val="2"/>
        <charset val="204"/>
      </rPr>
      <t xml:space="preserve"> are all enterprises of organizational-legal form, where average annual number of employed ranges from 50 to 250 persons and average annual turnover – from 12 million to 60 million GEL. 
</t>
    </r>
    <r>
      <rPr>
        <b/>
        <sz val="10"/>
        <rFont val="Arial"/>
        <family val="2"/>
        <charset val="204"/>
      </rPr>
      <t>Small size enterprises</t>
    </r>
    <r>
      <rPr>
        <sz val="10"/>
        <rFont val="Arial"/>
        <family val="2"/>
        <charset val="204"/>
      </rPr>
      <t xml:space="preserve"> are all enterprises of organizational-legal form, where average annual number of employed does not exceed 50 persons and average annual turnover - 12 million GEL.</t>
    </r>
  </si>
  <si>
    <t>TURNOVER BY KIND OF ECONOMIC ACTIVITY</t>
  </si>
  <si>
    <t xml:space="preserve">
Total
</t>
  </si>
  <si>
    <t>Note:</t>
  </si>
  <si>
    <t>Agriculture, forestry and fishing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</si>
  <si>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</si>
  <si>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</si>
  <si>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</si>
  <si>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</si>
  <si>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</si>
  <si>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Real estate activities</t>
  </si>
  <si>
    <t>Professional, scientific and technical activities</t>
  </si>
  <si>
    <t>Administrative and support service activities</t>
  </si>
  <si>
    <t>Education</t>
  </si>
  <si>
    <t>Human health and social work activities</t>
  </si>
  <si>
    <t>Arts, entertainment and recreation</t>
  </si>
  <si>
    <t>Other service activities</t>
  </si>
  <si>
    <t>Mln.GEL</t>
  </si>
  <si>
    <t>The turnover of section “Arts, entertainment and recreation” includes turnover volume 
of enterprises engaged to betting activities where in turnover is comprised sum of each bet.</t>
  </si>
  <si>
    <t>TURNOVER BY TYPES OF OWNERSHIP</t>
  </si>
  <si>
    <t xml:space="preserve">
State</t>
  </si>
  <si>
    <t xml:space="preserve">
Private</t>
  </si>
  <si>
    <t xml:space="preserve">
Private (local physical and legal persons)</t>
  </si>
  <si>
    <t xml:space="preserve">
Private (foreign physical and legal persons)</t>
  </si>
  <si>
    <t xml:space="preserve">Mln. GEL </t>
  </si>
  <si>
    <t>Until 2006 business statistics methodology did not provide for disaggregation of private sector into private local and private foreign physical/legal persons.</t>
  </si>
  <si>
    <t xml:space="preserve">Year and quarter </t>
  </si>
  <si>
    <t xml:space="preserve">Total
</t>
  </si>
  <si>
    <t xml:space="preserve">of which: </t>
  </si>
  <si>
    <t>Limited liability companies</t>
  </si>
  <si>
    <t>Joint stock companies</t>
  </si>
  <si>
    <t>Joint liability companies</t>
  </si>
  <si>
    <t>Limited partnerships</t>
  </si>
  <si>
    <t>Cooperatives</t>
  </si>
  <si>
    <t xml:space="preserve">individual entrepreneur
</t>
  </si>
  <si>
    <t>Other legal status of private law</t>
  </si>
  <si>
    <t>TURNOVER BY REGION</t>
  </si>
  <si>
    <t xml:space="preserve">
Georgia - total
</t>
  </si>
  <si>
    <t xml:space="preserve"> of which:</t>
  </si>
  <si>
    <t xml:space="preserve">
Tbilisi</t>
  </si>
  <si>
    <t xml:space="preserve">
Adjara AR</t>
  </si>
  <si>
    <t xml:space="preserve">
Guria  </t>
  </si>
  <si>
    <t xml:space="preserve">
Imereti </t>
  </si>
  <si>
    <t xml:space="preserve">
Kakheti </t>
  </si>
  <si>
    <t xml:space="preserve">
Mtskheta-Mtianeti </t>
  </si>
  <si>
    <t xml:space="preserve">
Racha-Lechkhumi and Kvemo Svaneti</t>
  </si>
  <si>
    <t xml:space="preserve">
Samegrelo-Zemo Svaneti </t>
  </si>
  <si>
    <t xml:space="preserve">
Samtskhe-Javakheti </t>
  </si>
  <si>
    <t xml:space="preserve">
Kvemo Kartli </t>
  </si>
  <si>
    <t xml:space="preserve">
Shida Kartli </t>
  </si>
  <si>
    <t xml:space="preserve">TURNOVER BY ORGANIZATIONAL-LEGAL FORMS </t>
  </si>
  <si>
    <t>Industry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</si>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</sst>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"/>
    <numFmt numFmtId="166" formatCode="0.0_);\(0.0\);\_"/>
    <numFmt numFmtId="167" formatCode="#.0;\-#.0;\-"/>
    <numFmt numFmtId="168" formatCode="_(* #,##0.0_);_(* \(#,##0.0\);_(* &quot;-&quot;??_);_(@_)"/>
  </numFmts>
  <fonts count="18"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LiterNusx"/>
    </font>
    <font>
      <sz val="8"/>
      <name val="Arial Narrow"/>
      <family val="2"/>
      <charset val="204"/>
    </font>
    <font>
      <sz val="8"/>
      <name val="LiterNusx"/>
    </font>
    <font>
      <sz val="11"/>
      <name val="Times New Roman"/>
      <family val="1"/>
      <charset val="204"/>
    </font>
    <font>
      <sz val="10"/>
      <name val="LiterNusx"/>
    </font>
    <font>
      <sz val="8"/>
      <name val="Times New Roman"/>
      <family val="1"/>
      <charset val="204"/>
    </font>
    <font>
      <sz val="8"/>
      <color indexed="10"/>
      <name val="Arial"/>
      <family val="2"/>
      <charset val="204"/>
    </font>
    <font>
      <sz val="10"/>
      <color indexed="8"/>
      <name val="LiterNusx"/>
    </font>
    <font>
      <sz val="10"/>
      <color rgb="FF000000"/>
      <name val="AcadNusx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top" wrapText="1" indent="2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right" wrapText="1"/>
    </xf>
    <xf numFmtId="164" fontId="3" fillId="0" borderId="0" xfId="0" applyNumberFormat="1" applyFont="1" applyAlignment="1">
      <alignment horizontal="right" indent="2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" fontId="2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0" fontId="6" fillId="0" borderId="0" xfId="0" applyFont="1" applyAlignment="1">
      <alignment horizontal="right" wrapText="1"/>
    </xf>
    <xf numFmtId="164" fontId="0" fillId="0" borderId="0" xfId="0" applyNumberFormat="1"/>
    <xf numFmtId="164" fontId="7" fillId="0" borderId="0" xfId="0" applyNumberFormat="1" applyFont="1"/>
    <xf numFmtId="0" fontId="7" fillId="0" borderId="0" xfId="0" applyFont="1"/>
    <xf numFmtId="164" fontId="4" fillId="0" borderId="0" xfId="0" applyNumberFormat="1" applyFont="1" applyAlignment="1">
      <alignment horizontal="right" indent="2"/>
    </xf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5" fontId="0" fillId="0" borderId="0" xfId="0" applyNumberFormat="1" applyAlignment="1">
      <alignment horizontal="left"/>
    </xf>
    <xf numFmtId="0" fontId="9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right" wrapText="1"/>
    </xf>
    <xf numFmtId="0" fontId="0" fillId="2" borderId="0" xfId="0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2" borderId="3" xfId="0" applyFont="1" applyFill="1" applyBorder="1"/>
    <xf numFmtId="0" fontId="3" fillId="2" borderId="0" xfId="0" applyFont="1" applyFill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1" fillId="2" borderId="0" xfId="0" applyFont="1" applyFill="1"/>
    <xf numFmtId="0" fontId="11" fillId="2" borderId="0" xfId="0" applyFont="1" applyFill="1" applyAlignment="1">
      <alignment horizontal="left" vertical="top" wrapText="1"/>
    </xf>
    <xf numFmtId="0" fontId="2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/>
    <xf numFmtId="164" fontId="10" fillId="0" borderId="0" xfId="0" applyNumberFormat="1" applyFont="1"/>
    <xf numFmtId="0" fontId="8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vertical="top" wrapText="1"/>
    </xf>
    <xf numFmtId="0" fontId="12" fillId="0" borderId="0" xfId="0" applyFont="1"/>
    <xf numFmtId="0" fontId="3" fillId="0" borderId="1" xfId="0" applyFont="1" applyBorder="1" applyAlignment="1">
      <alignment horizontal="center" vertical="center" wrapText="1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right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3" fillId="0" borderId="0" xfId="0" applyFont="1"/>
    <xf numFmtId="164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4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165" fontId="14" fillId="0" borderId="0" xfId="0" applyNumberFormat="1" applyFont="1"/>
    <xf numFmtId="0" fontId="3" fillId="0" borderId="0" xfId="0" applyFont="1" applyAlignment="1">
      <alignment horizontal="right"/>
    </xf>
    <xf numFmtId="164" fontId="6" fillId="0" borderId="0" xfId="0" applyNumberFormat="1" applyFont="1" applyAlignment="1">
      <alignment horizontal="right" indent="2"/>
    </xf>
    <xf numFmtId="164" fontId="15" fillId="0" borderId="0" xfId="0" applyNumberFormat="1" applyFont="1"/>
    <xf numFmtId="164" fontId="15" fillId="0" borderId="0" xfId="0" applyNumberFormat="1" applyFont="1" applyAlignment="1">
      <alignment horizontal="left"/>
    </xf>
    <xf numFmtId="0" fontId="15" fillId="0" borderId="0" xfId="0" applyFont="1"/>
    <xf numFmtId="167" fontId="16" fillId="0" borderId="0" xfId="0" applyNumberFormat="1" applyFont="1" applyAlignment="1">
      <alignment vertical="top"/>
    </xf>
    <xf numFmtId="164" fontId="5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 wrapText="1" indent="3"/>
    </xf>
    <xf numFmtId="0" fontId="3" fillId="0" borderId="4" xfId="0" applyFont="1" applyBorder="1" applyAlignment="1">
      <alignment horizontal="left" vertical="top" wrapText="1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8" fontId="0" fillId="0" borderId="0" xfId="1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opLeftCell="A7" workbookViewId="0">
      <selection activeCell="Q34" sqref="D26:Q34"/>
    </sheetView>
  </sheetViews>
  <sheetFormatPr defaultRowHeight="12.75"/>
  <cols>
    <col min="1" max="1" width="4.7109375" style="43" customWidth="1"/>
    <col min="2" max="2" width="2.7109375" style="44" customWidth="1"/>
    <col min="3" max="8" width="10.7109375" style="33" customWidth="1"/>
    <col min="9" max="9" width="9.28515625" style="33" customWidth="1"/>
    <col min="10" max="10" width="11.140625" style="33" customWidth="1"/>
    <col min="11" max="14" width="10.7109375" style="33" customWidth="1"/>
    <col min="15" max="15" width="9.28515625" style="33" bestFit="1" customWidth="1"/>
    <col min="16" max="16384" width="9.140625" style="33"/>
  </cols>
  <sheetData>
    <row r="1" spans="1:20" ht="18" customHeight="1" thickBot="1">
      <c r="A1" s="89" t="s">
        <v>13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32"/>
      <c r="P1" s="32"/>
      <c r="Q1" s="32"/>
    </row>
    <row r="2" spans="1:20" s="34" customFormat="1" ht="13.5" customHeight="1">
      <c r="A2" s="90" t="s">
        <v>1</v>
      </c>
      <c r="B2" s="90"/>
      <c r="C2" s="93" t="s">
        <v>14</v>
      </c>
      <c r="D2" s="95" t="s">
        <v>3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45"/>
      <c r="P2" s="45"/>
      <c r="Q2" s="45"/>
    </row>
    <row r="3" spans="1:20" s="34" customFormat="1" ht="87" customHeight="1">
      <c r="A3" s="91"/>
      <c r="B3" s="91"/>
      <c r="C3" s="94"/>
      <c r="D3" s="46" t="s">
        <v>16</v>
      </c>
      <c r="E3" s="46" t="s">
        <v>63</v>
      </c>
      <c r="F3" s="46" t="s">
        <v>17</v>
      </c>
      <c r="G3" s="46" t="s">
        <v>18</v>
      </c>
      <c r="H3" s="46" t="s">
        <v>19</v>
      </c>
      <c r="I3" s="46" t="s">
        <v>20</v>
      </c>
      <c r="J3" s="46" t="s">
        <v>21</v>
      </c>
      <c r="K3" s="46" t="s">
        <v>22</v>
      </c>
      <c r="L3" s="47" t="s">
        <v>23</v>
      </c>
      <c r="M3" s="47" t="s">
        <v>24</v>
      </c>
      <c r="N3" s="47" t="s">
        <v>25</v>
      </c>
      <c r="O3" s="47" t="s">
        <v>26</v>
      </c>
      <c r="P3" s="47" t="s">
        <v>27</v>
      </c>
      <c r="Q3" s="47" t="s">
        <v>28</v>
      </c>
      <c r="R3" s="48"/>
      <c r="S3" s="49"/>
      <c r="T3" s="49"/>
    </row>
    <row r="4" spans="1:20" s="38" customFormat="1">
      <c r="A4" s="91"/>
      <c r="B4" s="91"/>
      <c r="C4" s="37" t="s">
        <v>29</v>
      </c>
      <c r="D4" s="37"/>
      <c r="E4" s="35"/>
      <c r="F4" s="36"/>
      <c r="G4" s="35"/>
      <c r="H4" s="35"/>
      <c r="I4" s="36"/>
      <c r="J4" s="37"/>
      <c r="K4" s="36"/>
      <c r="L4" s="36"/>
      <c r="M4" s="36"/>
      <c r="N4" s="36"/>
      <c r="O4" s="50"/>
      <c r="P4" s="50"/>
      <c r="Q4" s="50"/>
    </row>
    <row r="5" spans="1:20" s="38" customFormat="1" ht="13.5" customHeight="1" thickBot="1">
      <c r="A5" s="92"/>
      <c r="B5" s="92"/>
      <c r="C5" s="51">
        <v>1</v>
      </c>
      <c r="D5" s="51">
        <v>2</v>
      </c>
      <c r="E5" s="51">
        <v>3</v>
      </c>
      <c r="F5" s="51">
        <v>4</v>
      </c>
      <c r="G5" s="51">
        <v>5</v>
      </c>
      <c r="H5" s="51">
        <v>6</v>
      </c>
      <c r="I5" s="51">
        <v>7</v>
      </c>
      <c r="J5" s="51">
        <v>8</v>
      </c>
      <c r="K5" s="51">
        <v>9</v>
      </c>
      <c r="L5" s="51">
        <v>10</v>
      </c>
      <c r="M5" s="51">
        <v>11</v>
      </c>
      <c r="N5" s="51">
        <v>12</v>
      </c>
      <c r="O5" s="51">
        <v>13</v>
      </c>
      <c r="P5" s="51">
        <v>14</v>
      </c>
      <c r="Q5" s="51">
        <v>15</v>
      </c>
    </row>
    <row r="6" spans="1:20" s="42" customFormat="1">
      <c r="A6" s="40">
        <v>1999</v>
      </c>
      <c r="B6" s="41" t="s">
        <v>8</v>
      </c>
      <c r="C6" s="73">
        <v>3111.3</v>
      </c>
      <c r="D6" s="73">
        <v>14.5</v>
      </c>
      <c r="E6" s="73">
        <v>1090.5999999999999</v>
      </c>
      <c r="F6" s="73">
        <v>183</v>
      </c>
      <c r="G6" s="73">
        <v>1095</v>
      </c>
      <c r="H6" s="73">
        <v>380.9</v>
      </c>
      <c r="I6" s="73">
        <v>50.5</v>
      </c>
      <c r="J6" s="73">
        <v>154.69999999999999</v>
      </c>
      <c r="K6" s="73">
        <v>14.3</v>
      </c>
      <c r="L6" s="73">
        <v>32</v>
      </c>
      <c r="M6" s="73">
        <v>9.1</v>
      </c>
      <c r="N6" s="73">
        <v>22</v>
      </c>
      <c r="O6" s="73">
        <v>47.6</v>
      </c>
      <c r="P6" s="73">
        <v>11.4</v>
      </c>
      <c r="Q6" s="73">
        <v>4.3</v>
      </c>
    </row>
    <row r="7" spans="1:20" s="42" customFormat="1">
      <c r="A7" s="40">
        <v>2000</v>
      </c>
      <c r="B7" s="41" t="s">
        <v>8</v>
      </c>
      <c r="C7" s="73">
        <v>3781.4</v>
      </c>
      <c r="D7" s="73">
        <v>8.4</v>
      </c>
      <c r="E7" s="73">
        <v>1284.7</v>
      </c>
      <c r="F7" s="73">
        <v>182.7</v>
      </c>
      <c r="G7" s="73">
        <v>1429.9</v>
      </c>
      <c r="H7" s="73">
        <v>469.7</v>
      </c>
      <c r="I7" s="73">
        <v>55.6</v>
      </c>
      <c r="J7" s="73">
        <v>182.8</v>
      </c>
      <c r="K7" s="73">
        <v>16.5</v>
      </c>
      <c r="L7" s="73">
        <v>39</v>
      </c>
      <c r="M7" s="73">
        <v>9.9</v>
      </c>
      <c r="N7" s="73">
        <v>26.5</v>
      </c>
      <c r="O7" s="73">
        <v>58</v>
      </c>
      <c r="P7" s="73">
        <v>9.3000000000000007</v>
      </c>
      <c r="Q7" s="73">
        <v>5.5</v>
      </c>
    </row>
    <row r="8" spans="1:20" s="42" customFormat="1">
      <c r="A8" s="40">
        <v>2001</v>
      </c>
      <c r="B8" s="41" t="s">
        <v>8</v>
      </c>
      <c r="C8" s="73">
        <v>3975.2</v>
      </c>
      <c r="D8" s="73">
        <v>10.1</v>
      </c>
      <c r="E8" s="73">
        <v>1305.7</v>
      </c>
      <c r="F8" s="73">
        <v>243.8</v>
      </c>
      <c r="G8" s="73">
        <v>1387</v>
      </c>
      <c r="H8" s="73">
        <v>512.1</v>
      </c>
      <c r="I8" s="73">
        <v>51.3</v>
      </c>
      <c r="J8" s="73">
        <v>255.6</v>
      </c>
      <c r="K8" s="73">
        <v>19</v>
      </c>
      <c r="L8" s="73">
        <v>51.3</v>
      </c>
      <c r="M8" s="73">
        <v>9.8000000000000007</v>
      </c>
      <c r="N8" s="73">
        <v>33.4</v>
      </c>
      <c r="O8" s="73">
        <v>73.7</v>
      </c>
      <c r="P8" s="73">
        <v>14.8</v>
      </c>
      <c r="Q8" s="73">
        <v>5.2</v>
      </c>
    </row>
    <row r="9" spans="1:20" s="42" customFormat="1">
      <c r="A9" s="40">
        <v>2002</v>
      </c>
      <c r="B9" s="41" t="s">
        <v>8</v>
      </c>
      <c r="C9" s="73">
        <v>4595.6000000000004</v>
      </c>
      <c r="D9" s="73">
        <v>12</v>
      </c>
      <c r="E9" s="73">
        <v>1554.9</v>
      </c>
      <c r="F9" s="73">
        <v>318</v>
      </c>
      <c r="G9" s="73">
        <v>1535</v>
      </c>
      <c r="H9" s="73">
        <v>581</v>
      </c>
      <c r="I9" s="73">
        <v>53.4</v>
      </c>
      <c r="J9" s="73">
        <v>322.10000000000002</v>
      </c>
      <c r="K9" s="73">
        <v>18.899999999999999</v>
      </c>
      <c r="L9" s="73">
        <v>55.8</v>
      </c>
      <c r="M9" s="73">
        <v>11.5</v>
      </c>
      <c r="N9" s="73">
        <v>36.299999999999997</v>
      </c>
      <c r="O9" s="73">
        <v>80.8</v>
      </c>
      <c r="P9" s="73">
        <v>9.4</v>
      </c>
      <c r="Q9" s="73">
        <v>4.8</v>
      </c>
    </row>
    <row r="10" spans="1:20" s="42" customFormat="1">
      <c r="A10" s="40">
        <v>2003</v>
      </c>
      <c r="B10" s="41" t="s">
        <v>8</v>
      </c>
      <c r="C10" s="73">
        <v>5523</v>
      </c>
      <c r="D10" s="73">
        <v>16.899999999999999</v>
      </c>
      <c r="E10" s="73">
        <v>1867.6</v>
      </c>
      <c r="F10" s="73">
        <v>309.5</v>
      </c>
      <c r="G10" s="73">
        <v>1919.6</v>
      </c>
      <c r="H10" s="73">
        <v>663.4</v>
      </c>
      <c r="I10" s="73">
        <v>62.1</v>
      </c>
      <c r="J10" s="73">
        <v>446.1</v>
      </c>
      <c r="K10" s="73">
        <v>18.5</v>
      </c>
      <c r="L10" s="73">
        <v>59.8</v>
      </c>
      <c r="M10" s="73">
        <v>16.3</v>
      </c>
      <c r="N10" s="73">
        <v>38.799999999999997</v>
      </c>
      <c r="O10" s="73">
        <v>84.6</v>
      </c>
      <c r="P10" s="73">
        <v>12.4</v>
      </c>
      <c r="Q10" s="73">
        <v>5.2</v>
      </c>
    </row>
    <row r="11" spans="1:20" s="42" customFormat="1">
      <c r="A11" s="40">
        <v>2004</v>
      </c>
      <c r="B11" s="41" t="s">
        <v>8</v>
      </c>
      <c r="C11" s="73">
        <v>7248.4</v>
      </c>
      <c r="D11" s="73">
        <v>25.863899825519319</v>
      </c>
      <c r="E11" s="73">
        <v>2124.5</v>
      </c>
      <c r="F11" s="73">
        <v>387.91490072206267</v>
      </c>
      <c r="G11" s="73">
        <v>2647.9761124080023</v>
      </c>
      <c r="H11" s="73">
        <v>1028.9718096808822</v>
      </c>
      <c r="I11" s="73">
        <v>81.275200145173187</v>
      </c>
      <c r="J11" s="73">
        <v>593.21214797624339</v>
      </c>
      <c r="K11" s="73">
        <v>34.586199914647658</v>
      </c>
      <c r="L11" s="73">
        <v>76.873320059962566</v>
      </c>
      <c r="M11" s="73">
        <v>51.636799986165762</v>
      </c>
      <c r="N11" s="73">
        <v>44.906199851064386</v>
      </c>
      <c r="O11" s="73">
        <v>121.89300062001202</v>
      </c>
      <c r="P11" s="73">
        <v>17.2377998428762</v>
      </c>
      <c r="Q11" s="73">
        <v>6.1219999988883744</v>
      </c>
    </row>
    <row r="12" spans="1:20" s="42" customFormat="1">
      <c r="A12" s="40">
        <v>2005</v>
      </c>
      <c r="B12" s="41" t="s">
        <v>8</v>
      </c>
      <c r="C12" s="73">
        <v>10076.299999999999</v>
      </c>
      <c r="D12" s="73">
        <v>38</v>
      </c>
      <c r="E12" s="73">
        <v>2567</v>
      </c>
      <c r="F12" s="73">
        <v>779.90440106470135</v>
      </c>
      <c r="G12" s="73">
        <v>4015.7078725298152</v>
      </c>
      <c r="H12" s="73">
        <v>1235.3967005362585</v>
      </c>
      <c r="I12" s="73">
        <v>126.66288502083719</v>
      </c>
      <c r="J12" s="73">
        <v>759.26210140123214</v>
      </c>
      <c r="K12" s="73">
        <v>35.6</v>
      </c>
      <c r="L12" s="73">
        <v>135.49150029690563</v>
      </c>
      <c r="M12" s="73">
        <v>108.5</v>
      </c>
      <c r="N12" s="73">
        <v>69.453899710208177</v>
      </c>
      <c r="O12" s="73">
        <v>154.62338921818136</v>
      </c>
      <c r="P12" s="73">
        <v>22.297300019331278</v>
      </c>
      <c r="Q12" s="73">
        <v>9.2355512688190107</v>
      </c>
    </row>
    <row r="13" spans="1:20" s="42" customFormat="1">
      <c r="A13" s="40">
        <v>2006</v>
      </c>
      <c r="B13" s="41" t="s">
        <v>8</v>
      </c>
      <c r="C13" s="73">
        <v>13090.3</v>
      </c>
      <c r="D13" s="73">
        <v>46.1</v>
      </c>
      <c r="E13" s="73">
        <v>3236</v>
      </c>
      <c r="F13" s="73">
        <v>1125.5</v>
      </c>
      <c r="G13" s="73">
        <v>5396.7</v>
      </c>
      <c r="H13" s="73">
        <v>1476.3</v>
      </c>
      <c r="I13" s="73">
        <v>179</v>
      </c>
      <c r="J13" s="73">
        <v>926.3</v>
      </c>
      <c r="K13" s="73">
        <v>93.7</v>
      </c>
      <c r="L13" s="73">
        <v>189.2</v>
      </c>
      <c r="M13" s="73">
        <v>175.6</v>
      </c>
      <c r="N13" s="73">
        <v>43.7</v>
      </c>
      <c r="O13" s="73">
        <v>152.6</v>
      </c>
      <c r="P13" s="73">
        <v>38.6</v>
      </c>
      <c r="Q13" s="73">
        <v>10.9</v>
      </c>
    </row>
    <row r="14" spans="1:20" s="42" customFormat="1">
      <c r="A14" s="40">
        <v>2007</v>
      </c>
      <c r="B14" s="41" t="s">
        <v>8</v>
      </c>
      <c r="C14" s="73">
        <v>17544.400000000001</v>
      </c>
      <c r="D14" s="73">
        <v>76.599999999999994</v>
      </c>
      <c r="E14" s="73">
        <v>4350.2</v>
      </c>
      <c r="F14" s="73">
        <v>1604.7</v>
      </c>
      <c r="G14" s="73">
        <v>7613.5</v>
      </c>
      <c r="H14" s="73">
        <v>1599.7</v>
      </c>
      <c r="I14" s="73">
        <v>192.8</v>
      </c>
      <c r="J14" s="73">
        <v>1133.0999999999999</v>
      </c>
      <c r="K14" s="73">
        <v>149.6</v>
      </c>
      <c r="L14" s="73">
        <v>220.7</v>
      </c>
      <c r="M14" s="73">
        <v>231</v>
      </c>
      <c r="N14" s="73">
        <v>70.2</v>
      </c>
      <c r="O14" s="73">
        <v>206</v>
      </c>
      <c r="P14" s="73">
        <v>81</v>
      </c>
      <c r="Q14" s="73">
        <v>15.4</v>
      </c>
    </row>
    <row r="15" spans="1:20" s="42" customFormat="1">
      <c r="A15" s="40">
        <v>2008</v>
      </c>
      <c r="B15" s="41" t="s">
        <v>8</v>
      </c>
      <c r="C15" s="73">
        <v>19650.7</v>
      </c>
      <c r="D15" s="73">
        <v>90.1</v>
      </c>
      <c r="E15" s="73">
        <v>4619.8999999999996</v>
      </c>
      <c r="F15" s="73">
        <v>1412</v>
      </c>
      <c r="G15" s="73">
        <v>9231.2000000000007</v>
      </c>
      <c r="H15" s="73">
        <v>1661.1</v>
      </c>
      <c r="I15" s="73">
        <v>224.6</v>
      </c>
      <c r="J15" s="73">
        <v>1323.8</v>
      </c>
      <c r="K15" s="73">
        <v>199.5</v>
      </c>
      <c r="L15" s="73">
        <v>220.3</v>
      </c>
      <c r="M15" s="73">
        <v>244</v>
      </c>
      <c r="N15" s="73">
        <v>74.5</v>
      </c>
      <c r="O15" s="73">
        <v>248.8</v>
      </c>
      <c r="P15" s="73">
        <v>83.3</v>
      </c>
      <c r="Q15" s="73">
        <v>17.5</v>
      </c>
    </row>
    <row r="16" spans="1:20" s="42" customFormat="1">
      <c r="A16" s="40">
        <v>2009</v>
      </c>
      <c r="B16" s="41" t="s">
        <v>8</v>
      </c>
      <c r="C16" s="73">
        <v>20302.2</v>
      </c>
      <c r="D16" s="73">
        <v>108</v>
      </c>
      <c r="E16" s="73">
        <v>4382.6000000000004</v>
      </c>
      <c r="F16" s="73">
        <v>1740.2</v>
      </c>
      <c r="G16" s="73">
        <v>9556.7999999999993</v>
      </c>
      <c r="H16" s="73">
        <v>1638.3</v>
      </c>
      <c r="I16" s="73">
        <v>280</v>
      </c>
      <c r="J16" s="73">
        <v>1232.7</v>
      </c>
      <c r="K16" s="73">
        <v>275.3</v>
      </c>
      <c r="L16" s="73">
        <v>286.2</v>
      </c>
      <c r="M16" s="73">
        <v>246.5</v>
      </c>
      <c r="N16" s="73">
        <v>91.2</v>
      </c>
      <c r="O16" s="73">
        <v>342.5</v>
      </c>
      <c r="P16" s="73">
        <v>98.3</v>
      </c>
      <c r="Q16" s="73">
        <v>23.4</v>
      </c>
    </row>
    <row r="17" spans="1:17" s="42" customFormat="1">
      <c r="A17" s="40">
        <v>2010</v>
      </c>
      <c r="B17" s="41" t="s">
        <v>8</v>
      </c>
      <c r="C17" s="73">
        <v>24400.7</v>
      </c>
      <c r="D17" s="73">
        <v>115.8</v>
      </c>
      <c r="E17" s="73">
        <v>5486.3</v>
      </c>
      <c r="F17" s="73">
        <v>1721.7</v>
      </c>
      <c r="G17" s="73">
        <v>11670</v>
      </c>
      <c r="H17" s="73">
        <v>2060.3000000000002</v>
      </c>
      <c r="I17" s="73">
        <v>383.9</v>
      </c>
      <c r="J17" s="73">
        <v>1302.5999999999999</v>
      </c>
      <c r="K17" s="73">
        <v>319</v>
      </c>
      <c r="L17" s="73">
        <v>336.9</v>
      </c>
      <c r="M17" s="73">
        <v>285.39999999999998</v>
      </c>
      <c r="N17" s="73">
        <v>121.9</v>
      </c>
      <c r="O17" s="73">
        <v>431.3</v>
      </c>
      <c r="P17" s="73">
        <v>142.5</v>
      </c>
      <c r="Q17" s="73">
        <v>23.1</v>
      </c>
    </row>
    <row r="18" spans="1:17" s="42" customFormat="1">
      <c r="A18" s="40">
        <v>2011</v>
      </c>
      <c r="B18" s="41" t="s">
        <v>8</v>
      </c>
      <c r="C18" s="73">
        <v>36726.199999999997</v>
      </c>
      <c r="D18" s="73">
        <v>179.4</v>
      </c>
      <c r="E18" s="73">
        <v>7186.6</v>
      </c>
      <c r="F18" s="73">
        <v>3367.9</v>
      </c>
      <c r="G18" s="73">
        <v>18637.3</v>
      </c>
      <c r="H18" s="73">
        <v>2781.8</v>
      </c>
      <c r="I18" s="73">
        <v>573.79999999999995</v>
      </c>
      <c r="J18" s="73">
        <v>1273.8</v>
      </c>
      <c r="K18" s="73">
        <v>473</v>
      </c>
      <c r="L18" s="73">
        <v>657.4</v>
      </c>
      <c r="M18" s="73">
        <v>507.2</v>
      </c>
      <c r="N18" s="73">
        <v>133.5</v>
      </c>
      <c r="O18" s="73">
        <v>489</v>
      </c>
      <c r="P18" s="73">
        <v>424.3</v>
      </c>
      <c r="Q18" s="73">
        <v>41.1</v>
      </c>
    </row>
    <row r="19" spans="1:17" s="42" customFormat="1">
      <c r="A19" s="40">
        <v>2012</v>
      </c>
      <c r="B19" s="41" t="s">
        <v>8</v>
      </c>
      <c r="C19" s="73">
        <v>42048</v>
      </c>
      <c r="D19" s="73">
        <v>204.8</v>
      </c>
      <c r="E19" s="73">
        <v>7535.6</v>
      </c>
      <c r="F19" s="73">
        <v>4581.1000000000004</v>
      </c>
      <c r="G19" s="73">
        <v>20791</v>
      </c>
      <c r="H19" s="73">
        <v>3210.9</v>
      </c>
      <c r="I19" s="73">
        <v>730</v>
      </c>
      <c r="J19" s="73">
        <v>1365.7</v>
      </c>
      <c r="K19" s="73">
        <v>410.2</v>
      </c>
      <c r="L19" s="73">
        <v>799.2</v>
      </c>
      <c r="M19" s="73">
        <v>503.9</v>
      </c>
      <c r="N19" s="73">
        <v>159.30000000000001</v>
      </c>
      <c r="O19" s="73">
        <v>622.9</v>
      </c>
      <c r="P19" s="73">
        <v>1082.3</v>
      </c>
      <c r="Q19" s="73">
        <v>51.2</v>
      </c>
    </row>
    <row r="20" spans="1:17" s="42" customFormat="1">
      <c r="A20" s="40">
        <v>2013</v>
      </c>
      <c r="B20" s="41" t="s">
        <v>8</v>
      </c>
      <c r="C20" s="73">
        <v>44327.9</v>
      </c>
      <c r="D20" s="73">
        <v>237.3</v>
      </c>
      <c r="E20" s="73">
        <v>8006.1</v>
      </c>
      <c r="F20" s="73">
        <v>3327.6</v>
      </c>
      <c r="G20" s="73">
        <v>22819.9</v>
      </c>
      <c r="H20" s="73">
        <v>3402.4</v>
      </c>
      <c r="I20" s="73">
        <v>787.4</v>
      </c>
      <c r="J20" s="73">
        <v>1394.2</v>
      </c>
      <c r="K20" s="73">
        <v>558.20000000000005</v>
      </c>
      <c r="L20" s="73">
        <v>885.5</v>
      </c>
      <c r="M20" s="73">
        <v>605.29999999999995</v>
      </c>
      <c r="N20" s="73">
        <v>203.8</v>
      </c>
      <c r="O20" s="73">
        <v>782.7</v>
      </c>
      <c r="P20" s="73">
        <v>1264.7</v>
      </c>
      <c r="Q20" s="73">
        <v>52.8</v>
      </c>
    </row>
    <row r="21" spans="1:17" s="42" customFormat="1">
      <c r="A21" s="40">
        <v>2014</v>
      </c>
      <c r="B21" s="41" t="s">
        <v>9</v>
      </c>
      <c r="C21" s="73">
        <v>50064.71143136757</v>
      </c>
      <c r="D21" s="73">
        <v>263.01645430809015</v>
      </c>
      <c r="E21" s="73">
        <v>8953.382859979818</v>
      </c>
      <c r="F21" s="73">
        <v>4027.611644800741</v>
      </c>
      <c r="G21" s="73">
        <v>25249.52215989523</v>
      </c>
      <c r="H21" s="73">
        <v>3732.9502664725214</v>
      </c>
      <c r="I21" s="73">
        <v>843.55816755187334</v>
      </c>
      <c r="J21" s="73">
        <v>1436.2798217693089</v>
      </c>
      <c r="K21" s="73">
        <v>665.9046947835991</v>
      </c>
      <c r="L21" s="73">
        <v>1073.798272270672</v>
      </c>
      <c r="M21" s="73">
        <v>579.08910836414429</v>
      </c>
      <c r="N21" s="73">
        <v>241.31354479777613</v>
      </c>
      <c r="O21" s="73">
        <v>806.42137879625227</v>
      </c>
      <c r="P21" s="73">
        <v>2102.9811576542143</v>
      </c>
      <c r="Q21" s="73">
        <v>88.881899923330977</v>
      </c>
    </row>
    <row r="22" spans="1:17" s="42" customFormat="1">
      <c r="A22" s="40">
        <v>2015</v>
      </c>
      <c r="B22" s="41" t="s">
        <v>9</v>
      </c>
      <c r="C22" s="73">
        <v>56984.848997168141</v>
      </c>
      <c r="D22" s="73">
        <v>330.81942175831466</v>
      </c>
      <c r="E22" s="73">
        <v>9603.8614060923446</v>
      </c>
      <c r="F22" s="73">
        <v>5447.1027642818362</v>
      </c>
      <c r="G22" s="73">
        <v>26690.487509769493</v>
      </c>
      <c r="H22" s="73">
        <v>4339.9225695822233</v>
      </c>
      <c r="I22" s="73">
        <v>1069.8500307107365</v>
      </c>
      <c r="J22" s="73">
        <v>1549.0276238141873</v>
      </c>
      <c r="K22" s="73">
        <v>756.46265673811763</v>
      </c>
      <c r="L22" s="73">
        <v>1245.3494170792637</v>
      </c>
      <c r="M22" s="73">
        <v>782.69190341746378</v>
      </c>
      <c r="N22" s="73">
        <v>263.97731486386203</v>
      </c>
      <c r="O22" s="73">
        <v>828.25472439450664</v>
      </c>
      <c r="P22" s="73">
        <v>3990.6964527799132</v>
      </c>
      <c r="Q22" s="73">
        <v>86.345201885869386</v>
      </c>
    </row>
    <row r="23" spans="1:17" s="42" customFormat="1">
      <c r="A23" s="40">
        <v>2016</v>
      </c>
      <c r="B23" s="41" t="s">
        <v>9</v>
      </c>
      <c r="C23" s="73">
        <v>64081.8</v>
      </c>
      <c r="D23" s="73">
        <v>368</v>
      </c>
      <c r="E23" s="73">
        <v>10571.8</v>
      </c>
      <c r="F23" s="73">
        <v>6863.2</v>
      </c>
      <c r="G23" s="73">
        <v>29284.7</v>
      </c>
      <c r="H23" s="73">
        <v>4172.5</v>
      </c>
      <c r="I23" s="73">
        <v>1307</v>
      </c>
      <c r="J23" s="73">
        <v>1600.2</v>
      </c>
      <c r="K23" s="73">
        <v>991.5</v>
      </c>
      <c r="L23" s="73">
        <v>1302</v>
      </c>
      <c r="M23" s="73">
        <v>837.1</v>
      </c>
      <c r="N23" s="73">
        <v>301.2</v>
      </c>
      <c r="O23" s="73">
        <v>895.2</v>
      </c>
      <c r="P23" s="73">
        <v>5489</v>
      </c>
      <c r="Q23" s="73">
        <v>98.5</v>
      </c>
    </row>
    <row r="24" spans="1:17" s="42" customFormat="1">
      <c r="A24" s="40">
        <v>2017</v>
      </c>
      <c r="B24" s="41" t="s">
        <v>9</v>
      </c>
      <c r="C24" s="73">
        <v>71740.100000000006</v>
      </c>
      <c r="D24" s="73">
        <v>425.9</v>
      </c>
      <c r="E24" s="73">
        <v>12384.4</v>
      </c>
      <c r="F24" s="73">
        <v>7051.2</v>
      </c>
      <c r="G24" s="73">
        <v>32816.300000000003</v>
      </c>
      <c r="H24" s="73">
        <v>4699.5</v>
      </c>
      <c r="I24" s="73">
        <v>1562.3</v>
      </c>
      <c r="J24" s="73">
        <v>1657.7</v>
      </c>
      <c r="K24" s="73">
        <v>1090.9000000000001</v>
      </c>
      <c r="L24" s="73">
        <v>1414.5</v>
      </c>
      <c r="M24" s="73">
        <v>1018.5</v>
      </c>
      <c r="N24" s="73">
        <v>351.3</v>
      </c>
      <c r="O24" s="73">
        <v>975.1</v>
      </c>
      <c r="P24" s="73">
        <v>6176.6</v>
      </c>
      <c r="Q24" s="73">
        <v>116</v>
      </c>
    </row>
    <row r="25" spans="1:17" s="42" customFormat="1" ht="12" customHeight="1">
      <c r="A25" s="40">
        <v>2018</v>
      </c>
      <c r="B25" s="39" t="s">
        <v>9</v>
      </c>
      <c r="C25" s="73">
        <v>86625.1</v>
      </c>
      <c r="D25" s="73">
        <v>446.9</v>
      </c>
      <c r="E25" s="73">
        <v>13518.5</v>
      </c>
      <c r="F25" s="73">
        <v>7171.3</v>
      </c>
      <c r="G25" s="73">
        <v>37409.5</v>
      </c>
      <c r="H25" s="73">
        <v>5054</v>
      </c>
      <c r="I25" s="73">
        <v>1811.7</v>
      </c>
      <c r="J25" s="73">
        <v>1750.8</v>
      </c>
      <c r="K25" s="73">
        <v>1275.3</v>
      </c>
      <c r="L25" s="73">
        <v>1484.1</v>
      </c>
      <c r="M25" s="73">
        <v>1195.9000000000001</v>
      </c>
      <c r="N25" s="73">
        <v>384.5</v>
      </c>
      <c r="O25" s="73">
        <v>1052.8</v>
      </c>
      <c r="P25" s="73">
        <v>13934.1</v>
      </c>
      <c r="Q25" s="73">
        <v>135.80000000000001</v>
      </c>
    </row>
    <row r="26" spans="1:17">
      <c r="A26" s="40">
        <v>2019</v>
      </c>
      <c r="B26" s="39" t="s">
        <v>9</v>
      </c>
      <c r="C26" s="73">
        <v>109024.3</v>
      </c>
      <c r="D26" s="73">
        <v>498.4</v>
      </c>
      <c r="E26" s="73">
        <v>15005.2</v>
      </c>
      <c r="F26" s="73">
        <v>8263.2000000000007</v>
      </c>
      <c r="G26" s="73">
        <v>42955.4</v>
      </c>
      <c r="H26" s="73">
        <v>6031.7</v>
      </c>
      <c r="I26" s="73">
        <v>2089.1</v>
      </c>
      <c r="J26" s="73">
        <v>1894</v>
      </c>
      <c r="K26" s="73">
        <v>1520</v>
      </c>
      <c r="L26" s="73">
        <v>1643.3</v>
      </c>
      <c r="M26" s="73">
        <v>1410</v>
      </c>
      <c r="N26" s="73">
        <v>425.6</v>
      </c>
      <c r="O26" s="73">
        <v>1147.3</v>
      </c>
      <c r="P26" s="73">
        <v>25993</v>
      </c>
      <c r="Q26" s="73">
        <v>148.1</v>
      </c>
    </row>
    <row r="27" spans="1:17">
      <c r="A27" s="40">
        <v>2020</v>
      </c>
      <c r="B27" s="39" t="s">
        <v>9</v>
      </c>
      <c r="C27" s="73">
        <v>114348.5</v>
      </c>
      <c r="D27" s="73">
        <v>653</v>
      </c>
      <c r="E27" s="73">
        <v>15937.7</v>
      </c>
      <c r="F27" s="73">
        <v>8157.7</v>
      </c>
      <c r="G27" s="73">
        <v>43355.6</v>
      </c>
      <c r="H27" s="73">
        <v>5778.4</v>
      </c>
      <c r="I27" s="73">
        <v>1232.4000000000001</v>
      </c>
      <c r="J27" s="73">
        <v>1892.9</v>
      </c>
      <c r="K27" s="73">
        <v>1276.0999999999999</v>
      </c>
      <c r="L27" s="73">
        <v>1450.7</v>
      </c>
      <c r="M27" s="73">
        <v>715.7</v>
      </c>
      <c r="N27" s="73">
        <v>450.3</v>
      </c>
      <c r="O27" s="73">
        <v>1152.9000000000001</v>
      </c>
      <c r="P27" s="73">
        <v>32187</v>
      </c>
      <c r="Q27" s="73">
        <v>108.1</v>
      </c>
    </row>
    <row r="28" spans="1:17">
      <c r="A28" s="40">
        <v>2021</v>
      </c>
      <c r="B28" s="39" t="s">
        <v>9</v>
      </c>
      <c r="C28" s="73">
        <v>150414.9</v>
      </c>
      <c r="D28" s="73">
        <v>773.7</v>
      </c>
      <c r="E28" s="73">
        <v>21214.9</v>
      </c>
      <c r="F28" s="73">
        <v>8250.7000000000007</v>
      </c>
      <c r="G28" s="73">
        <v>54678.9</v>
      </c>
      <c r="H28" s="73">
        <v>6985.7</v>
      </c>
      <c r="I28" s="73">
        <v>1722.9</v>
      </c>
      <c r="J28" s="73">
        <v>2494.3000000000002</v>
      </c>
      <c r="K28" s="73">
        <v>1395.2</v>
      </c>
      <c r="L28" s="73">
        <v>1687.2</v>
      </c>
      <c r="M28" s="73">
        <v>990.9</v>
      </c>
      <c r="N28" s="73">
        <v>505.9</v>
      </c>
      <c r="O28" s="73">
        <v>1465.3</v>
      </c>
      <c r="P28" s="73">
        <v>48086.2</v>
      </c>
      <c r="Q28" s="73">
        <v>163.1</v>
      </c>
    </row>
    <row r="29" spans="1:17" s="42" customFormat="1" ht="12" customHeight="1">
      <c r="A29" s="40">
        <v>2022</v>
      </c>
      <c r="B29" s="39" t="s">
        <v>9</v>
      </c>
      <c r="C29" s="73">
        <v>181765.49462650408</v>
      </c>
      <c r="D29" s="73">
        <v>915.5</v>
      </c>
      <c r="E29" s="73">
        <v>24516.964664263385</v>
      </c>
      <c r="F29" s="73">
        <v>10913.7</v>
      </c>
      <c r="G29" s="73">
        <v>69244.600000000006</v>
      </c>
      <c r="H29" s="73">
        <v>9302.2999999999993</v>
      </c>
      <c r="I29" s="73">
        <v>2393.6999999999998</v>
      </c>
      <c r="J29" s="73">
        <v>4117.8</v>
      </c>
      <c r="K29" s="73">
        <v>1743.9</v>
      </c>
      <c r="L29" s="73">
        <v>1856.1</v>
      </c>
      <c r="M29" s="73">
        <v>1421.1</v>
      </c>
      <c r="N29" s="73">
        <v>620.79999999999995</v>
      </c>
      <c r="O29" s="73">
        <v>1589.2</v>
      </c>
      <c r="P29" s="73">
        <v>52904.1</v>
      </c>
      <c r="Q29" s="73">
        <v>225.7</v>
      </c>
    </row>
    <row r="30" spans="1:17" s="42" customFormat="1">
      <c r="A30" s="40">
        <v>2023</v>
      </c>
      <c r="B30" s="39" t="s">
        <v>9</v>
      </c>
      <c r="C30" s="73">
        <v>204647.4564</v>
      </c>
      <c r="D30" s="73">
        <v>968.99450000000002</v>
      </c>
      <c r="E30" s="73">
        <v>23074.769199999999</v>
      </c>
      <c r="F30" s="73">
        <v>12076.983900000001</v>
      </c>
      <c r="G30" s="73">
        <v>77760.535799999998</v>
      </c>
      <c r="H30" s="73">
        <v>9425.2948000000015</v>
      </c>
      <c r="I30" s="73">
        <v>2896.9112</v>
      </c>
      <c r="J30" s="73">
        <v>5267.5680999999995</v>
      </c>
      <c r="K30" s="73">
        <v>2100.5630000000001</v>
      </c>
      <c r="L30" s="73">
        <v>2266.1127999999999</v>
      </c>
      <c r="M30" s="73">
        <v>1701.5834</v>
      </c>
      <c r="N30" s="73">
        <v>767.64760000000001</v>
      </c>
      <c r="O30" s="73">
        <v>1716.2368000000001</v>
      </c>
      <c r="P30" s="73">
        <v>64350.117299999998</v>
      </c>
      <c r="Q30" s="73">
        <v>274.1379</v>
      </c>
    </row>
    <row r="31" spans="1:17" ht="8.25" customHeight="1">
      <c r="A31" s="40"/>
      <c r="B31" s="39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</row>
    <row r="32" spans="1:17">
      <c r="A32" s="40">
        <v>2024</v>
      </c>
      <c r="B32" s="39" t="s">
        <v>10</v>
      </c>
      <c r="C32" s="73">
        <v>48869</v>
      </c>
      <c r="D32" s="73">
        <v>202.2</v>
      </c>
      <c r="E32" s="73">
        <v>6165.9</v>
      </c>
      <c r="F32" s="73">
        <v>2633.8</v>
      </c>
      <c r="G32" s="73">
        <v>17116.7</v>
      </c>
      <c r="H32" s="73">
        <v>2140.9</v>
      </c>
      <c r="I32" s="73">
        <v>679.7</v>
      </c>
      <c r="J32" s="73">
        <v>1353.8</v>
      </c>
      <c r="K32" s="73">
        <v>531.1</v>
      </c>
      <c r="L32" s="73">
        <v>548.4</v>
      </c>
      <c r="M32" s="73">
        <v>338.4</v>
      </c>
      <c r="N32" s="73">
        <v>209.6</v>
      </c>
      <c r="O32" s="73">
        <v>409.4</v>
      </c>
      <c r="P32" s="73">
        <v>16487.900000000001</v>
      </c>
      <c r="Q32" s="73">
        <v>51.3</v>
      </c>
    </row>
    <row r="33" spans="1:17" s="42" customFormat="1" ht="12" customHeight="1">
      <c r="A33" s="40"/>
      <c r="B33" s="39" t="s">
        <v>11</v>
      </c>
      <c r="C33" s="73">
        <v>53572.800000000003</v>
      </c>
      <c r="D33" s="73">
        <v>231</v>
      </c>
      <c r="E33" s="73">
        <v>6375.7</v>
      </c>
      <c r="F33" s="73">
        <v>3227.8</v>
      </c>
      <c r="G33" s="73">
        <v>18483.400000000001</v>
      </c>
      <c r="H33" s="73">
        <v>2521</v>
      </c>
      <c r="I33" s="73">
        <v>859.3</v>
      </c>
      <c r="J33" s="73">
        <v>1425.6</v>
      </c>
      <c r="K33" s="73">
        <v>538.70000000000005</v>
      </c>
      <c r="L33" s="73">
        <v>592.1</v>
      </c>
      <c r="M33" s="73">
        <v>467.6</v>
      </c>
      <c r="N33" s="73">
        <v>234.1</v>
      </c>
      <c r="O33" s="73">
        <v>417.8</v>
      </c>
      <c r="P33" s="73">
        <v>18141.3</v>
      </c>
      <c r="Q33" s="73">
        <v>57.4</v>
      </c>
    </row>
    <row r="34" spans="1:17" s="42" customFormat="1" ht="12" customHeight="1">
      <c r="A34" s="40"/>
      <c r="B34" s="39" t="s">
        <v>64</v>
      </c>
      <c r="C34" s="73">
        <v>58793.9</v>
      </c>
      <c r="D34" s="73">
        <v>206</v>
      </c>
      <c r="E34" s="73">
        <v>6742</v>
      </c>
      <c r="F34" s="73">
        <v>4107.5</v>
      </c>
      <c r="G34" s="73">
        <v>19988.599999999999</v>
      </c>
      <c r="H34" s="73">
        <v>2808.1</v>
      </c>
      <c r="I34" s="73">
        <v>1023</v>
      </c>
      <c r="J34" s="73">
        <v>1668.4</v>
      </c>
      <c r="K34" s="73">
        <v>612.20000000000005</v>
      </c>
      <c r="L34" s="73">
        <v>660.6</v>
      </c>
      <c r="M34" s="73">
        <v>580.6</v>
      </c>
      <c r="N34" s="73">
        <v>150.5</v>
      </c>
      <c r="O34" s="73">
        <v>424.6</v>
      </c>
      <c r="P34" s="73">
        <v>19750.3</v>
      </c>
      <c r="Q34" s="73">
        <v>71.400000000000006</v>
      </c>
    </row>
    <row r="35" spans="1:17">
      <c r="A35" s="40"/>
      <c r="B35" s="39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</row>
    <row r="36" spans="1:17">
      <c r="A36" s="40"/>
      <c r="B36" s="39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</row>
    <row r="37" spans="1:17">
      <c r="A37" s="40"/>
      <c r="B37" s="39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</row>
    <row r="38" spans="1:17" ht="28.5" customHeight="1">
      <c r="A38" s="96" t="s">
        <v>15</v>
      </c>
      <c r="B38" s="96"/>
      <c r="C38" s="97" t="s">
        <v>30</v>
      </c>
      <c r="D38" s="97"/>
      <c r="E38" s="97"/>
      <c r="F38" s="97"/>
      <c r="G38" s="97"/>
      <c r="H38" s="97"/>
      <c r="I38" s="97"/>
      <c r="J38" s="97"/>
      <c r="K38" s="97"/>
    </row>
  </sheetData>
  <mergeCells count="6">
    <mergeCell ref="A1:N1"/>
    <mergeCell ref="A2:B5"/>
    <mergeCell ref="C2:C3"/>
    <mergeCell ref="D2:N2"/>
    <mergeCell ref="A38:B38"/>
    <mergeCell ref="C38:K38"/>
  </mergeCells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3BC3-282A-4C18-BA92-7DF9F5A58A85}">
  <dimension ref="A1:G15"/>
  <sheetViews>
    <sheetView tabSelected="1" workbookViewId="0">
      <selection activeCell="D17" sqref="D17"/>
    </sheetView>
  </sheetViews>
  <sheetFormatPr defaultRowHeight="12.75"/>
  <cols>
    <col min="1" max="1" width="58.7109375" bestFit="1" customWidth="1"/>
    <col min="2" max="5" width="10.28515625" bestFit="1" customWidth="1"/>
    <col min="6" max="6" width="10.7109375" customWidth="1"/>
    <col min="7" max="7" width="11.140625" customWidth="1"/>
  </cols>
  <sheetData>
    <row r="1" spans="1:7">
      <c r="A1" t="s">
        <v>13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</row>
    <row r="2" spans="1:7">
      <c r="A2" t="s">
        <v>16</v>
      </c>
      <c r="B2" s="121">
        <v>498.4</v>
      </c>
      <c r="C2" s="121">
        <v>653</v>
      </c>
      <c r="D2" s="121">
        <v>773.7</v>
      </c>
      <c r="E2" s="121">
        <v>915.5</v>
      </c>
      <c r="F2" s="121">
        <v>968.99450000000002</v>
      </c>
      <c r="G2" s="122">
        <v>639.20000000000005</v>
      </c>
    </row>
    <row r="3" spans="1:7">
      <c r="A3" t="s">
        <v>63</v>
      </c>
      <c r="B3" s="121">
        <v>15005.2</v>
      </c>
      <c r="C3" s="121">
        <v>15937.7</v>
      </c>
      <c r="D3" s="121">
        <v>21214.9</v>
      </c>
      <c r="E3" s="121">
        <v>24516.964664263385</v>
      </c>
      <c r="F3" s="121">
        <v>23074.769199999999</v>
      </c>
      <c r="G3" s="122">
        <v>19283.599999999999</v>
      </c>
    </row>
    <row r="4" spans="1:7">
      <c r="A4" t="s">
        <v>17</v>
      </c>
      <c r="B4" s="121">
        <v>8263.2000000000007</v>
      </c>
      <c r="C4" s="121">
        <v>8157.7</v>
      </c>
      <c r="D4" s="121">
        <v>8250.7000000000007</v>
      </c>
      <c r="E4" s="121">
        <v>10913.7</v>
      </c>
      <c r="F4" s="121">
        <v>12076.983900000001</v>
      </c>
      <c r="G4" s="122">
        <v>9969.1</v>
      </c>
    </row>
    <row r="5" spans="1:7">
      <c r="A5" t="s">
        <v>18</v>
      </c>
      <c r="B5" s="121">
        <v>42955.4</v>
      </c>
      <c r="C5" s="121">
        <v>43355.6</v>
      </c>
      <c r="D5" s="121">
        <v>54678.9</v>
      </c>
      <c r="E5" s="121">
        <v>69244.600000000006</v>
      </c>
      <c r="F5" s="121">
        <v>77760.535799999998</v>
      </c>
      <c r="G5" s="122">
        <v>55588.700000000004</v>
      </c>
    </row>
    <row r="6" spans="1:7">
      <c r="A6" t="s">
        <v>19</v>
      </c>
      <c r="B6" s="121">
        <v>6031.7</v>
      </c>
      <c r="C6" s="121">
        <v>5778.4</v>
      </c>
      <c r="D6" s="121">
        <v>6985.7</v>
      </c>
      <c r="E6" s="121">
        <v>9302.2999999999993</v>
      </c>
      <c r="F6" s="121">
        <v>9425.2948000000015</v>
      </c>
      <c r="G6" s="122">
        <v>7470</v>
      </c>
    </row>
    <row r="7" spans="1:7">
      <c r="A7" t="s">
        <v>20</v>
      </c>
      <c r="B7" s="121">
        <v>2089.1</v>
      </c>
      <c r="C7" s="121">
        <v>1232.4000000000001</v>
      </c>
      <c r="D7" s="121">
        <v>1722.9</v>
      </c>
      <c r="E7" s="121">
        <v>2393.6999999999998</v>
      </c>
      <c r="F7" s="121">
        <v>2896.9112</v>
      </c>
      <c r="G7" s="122">
        <v>2562</v>
      </c>
    </row>
    <row r="8" spans="1:7">
      <c r="A8" t="s">
        <v>21</v>
      </c>
      <c r="B8" s="121">
        <v>1894</v>
      </c>
      <c r="C8" s="121">
        <v>1892.9</v>
      </c>
      <c r="D8" s="121">
        <v>2494.3000000000002</v>
      </c>
      <c r="E8" s="121">
        <v>4117.8</v>
      </c>
      <c r="F8" s="121">
        <v>5267.5680999999995</v>
      </c>
      <c r="G8" s="122">
        <v>4447.7999999999993</v>
      </c>
    </row>
    <row r="9" spans="1:7">
      <c r="A9" t="s">
        <v>22</v>
      </c>
      <c r="B9" s="121">
        <v>1520</v>
      </c>
      <c r="C9" s="121">
        <v>1276.0999999999999</v>
      </c>
      <c r="D9" s="121">
        <v>1395.2</v>
      </c>
      <c r="E9" s="121">
        <v>1743.9</v>
      </c>
      <c r="F9" s="121">
        <v>2100.5630000000001</v>
      </c>
      <c r="G9" s="122">
        <v>1682.0000000000002</v>
      </c>
    </row>
    <row r="10" spans="1:7">
      <c r="A10" t="s">
        <v>23</v>
      </c>
      <c r="B10" s="121">
        <v>1643.3</v>
      </c>
      <c r="C10" s="121">
        <v>1450.7</v>
      </c>
      <c r="D10" s="121">
        <v>1687.2</v>
      </c>
      <c r="E10" s="121">
        <v>1856.1</v>
      </c>
      <c r="F10" s="121">
        <v>2266.1127999999999</v>
      </c>
      <c r="G10" s="122">
        <v>1801.1</v>
      </c>
    </row>
    <row r="11" spans="1:7">
      <c r="A11" t="s">
        <v>24</v>
      </c>
      <c r="B11" s="121">
        <v>1410</v>
      </c>
      <c r="C11" s="121">
        <v>715.7</v>
      </c>
      <c r="D11" s="121">
        <v>990.9</v>
      </c>
      <c r="E11" s="121">
        <v>1421.1</v>
      </c>
      <c r="F11" s="121">
        <v>1701.5834</v>
      </c>
      <c r="G11" s="122">
        <v>1386.6</v>
      </c>
    </row>
    <row r="12" spans="1:7">
      <c r="A12" t="s">
        <v>25</v>
      </c>
      <c r="B12" s="121">
        <v>425.6</v>
      </c>
      <c r="C12" s="121">
        <v>450.3</v>
      </c>
      <c r="D12" s="121">
        <v>505.9</v>
      </c>
      <c r="E12" s="121">
        <v>620.79999999999995</v>
      </c>
      <c r="F12" s="121">
        <v>767.64760000000001</v>
      </c>
      <c r="G12" s="122">
        <v>594.20000000000005</v>
      </c>
    </row>
    <row r="13" spans="1:7">
      <c r="A13" t="s">
        <v>26</v>
      </c>
      <c r="B13" s="121">
        <v>1147.3</v>
      </c>
      <c r="C13" s="121">
        <v>1152.9000000000001</v>
      </c>
      <c r="D13" s="121">
        <v>1465.3</v>
      </c>
      <c r="E13" s="121">
        <v>1589.2</v>
      </c>
      <c r="F13" s="121">
        <v>1716.2368000000001</v>
      </c>
      <c r="G13" s="122">
        <v>1251.8000000000002</v>
      </c>
    </row>
    <row r="14" spans="1:7">
      <c r="A14" t="s">
        <v>27</v>
      </c>
      <c r="B14" s="121">
        <v>25993</v>
      </c>
      <c r="C14" s="121">
        <v>32187</v>
      </c>
      <c r="D14" s="121">
        <v>48086.2</v>
      </c>
      <c r="E14" s="121">
        <v>52904.1</v>
      </c>
      <c r="F14" s="121">
        <v>64350.117299999998</v>
      </c>
      <c r="G14" s="122">
        <v>54379.5</v>
      </c>
    </row>
    <row r="15" spans="1:7">
      <c r="A15" t="s">
        <v>28</v>
      </c>
      <c r="B15" s="121">
        <v>148.1</v>
      </c>
      <c r="C15" s="121">
        <v>108.1</v>
      </c>
      <c r="D15" s="121">
        <v>163.1</v>
      </c>
      <c r="E15" s="121">
        <v>225.7</v>
      </c>
      <c r="F15" s="121">
        <v>274.1379</v>
      </c>
      <c r="G15" s="122">
        <v>180.1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showGridLines="0" workbookViewId="0">
      <selection sqref="A1:F1"/>
    </sheetView>
  </sheetViews>
  <sheetFormatPr defaultRowHeight="12.75"/>
  <cols>
    <col min="1" max="1" width="4.7109375" style="1" customWidth="1"/>
    <col min="2" max="2" width="2.7109375" style="2" customWidth="1"/>
    <col min="3" max="6" width="12.28515625" style="2" customWidth="1"/>
    <col min="7" max="7" width="15.28515625" style="2" customWidth="1"/>
    <col min="8" max="8" width="11.5703125" style="2" customWidth="1"/>
    <col min="9" max="9" width="10.140625" style="2" customWidth="1"/>
    <col min="10" max="10" width="14.5703125" style="2" customWidth="1"/>
    <col min="11" max="16384" width="9.140625" style="2"/>
  </cols>
  <sheetData>
    <row r="1" spans="1:16" s="54" customFormat="1" ht="13.5" thickBot="1">
      <c r="A1" s="99" t="s">
        <v>0</v>
      </c>
      <c r="B1" s="99"/>
      <c r="C1" s="99"/>
      <c r="D1" s="99"/>
      <c r="E1" s="99"/>
      <c r="F1" s="99"/>
      <c r="G1" s="74"/>
      <c r="H1" s="74"/>
      <c r="I1" s="75"/>
    </row>
    <row r="2" spans="1:16" ht="13.5" customHeight="1">
      <c r="A2" s="100" t="s">
        <v>1</v>
      </c>
      <c r="B2" s="100"/>
      <c r="C2" s="103" t="s">
        <v>2</v>
      </c>
      <c r="D2" s="105" t="s">
        <v>3</v>
      </c>
      <c r="E2" s="106"/>
      <c r="F2" s="106"/>
    </row>
    <row r="3" spans="1:16" ht="27" customHeight="1">
      <c r="A3" s="101"/>
      <c r="B3" s="101"/>
      <c r="C3" s="104"/>
      <c r="D3" s="3" t="s">
        <v>4</v>
      </c>
      <c r="E3" s="3" t="s">
        <v>5</v>
      </c>
      <c r="F3" s="3" t="s">
        <v>6</v>
      </c>
      <c r="G3" s="4"/>
      <c r="H3" s="4"/>
      <c r="I3" s="4"/>
      <c r="J3" s="4"/>
      <c r="K3" s="4"/>
      <c r="L3" s="4"/>
      <c r="M3" s="4"/>
      <c r="N3" s="4"/>
      <c r="O3" s="4"/>
    </row>
    <row r="4" spans="1:16" ht="13.5" customHeight="1">
      <c r="A4" s="101"/>
      <c r="B4" s="101"/>
      <c r="C4" s="107" t="s">
        <v>7</v>
      </c>
      <c r="D4" s="107"/>
      <c r="E4" s="5"/>
      <c r="F4" s="6"/>
      <c r="G4" s="7"/>
      <c r="H4" s="8"/>
      <c r="I4" s="8"/>
      <c r="J4" s="7"/>
      <c r="K4" s="7"/>
      <c r="L4" s="7"/>
      <c r="M4" s="7"/>
      <c r="N4" s="7"/>
      <c r="O4" s="7"/>
      <c r="P4" s="7"/>
    </row>
    <row r="5" spans="1:16" s="11" customFormat="1" ht="12" thickBot="1">
      <c r="A5" s="102"/>
      <c r="B5" s="102"/>
      <c r="C5" s="9">
        <v>1</v>
      </c>
      <c r="D5" s="9">
        <v>2</v>
      </c>
      <c r="E5" s="9">
        <v>3</v>
      </c>
      <c r="F5" s="10">
        <v>4</v>
      </c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s="29" customFormat="1">
      <c r="A6" s="17">
        <v>1999</v>
      </c>
      <c r="B6" s="12" t="s">
        <v>8</v>
      </c>
      <c r="C6" s="76">
        <v>3111.3</v>
      </c>
      <c r="D6" s="76">
        <v>766.7</v>
      </c>
      <c r="E6" s="76">
        <v>950.5</v>
      </c>
      <c r="F6" s="76">
        <v>1394.1</v>
      </c>
      <c r="G6" s="28"/>
      <c r="H6" s="28"/>
    </row>
    <row r="7" spans="1:16" s="29" customFormat="1">
      <c r="A7" s="17">
        <v>2000</v>
      </c>
      <c r="B7" s="12" t="s">
        <v>8</v>
      </c>
      <c r="C7" s="76">
        <v>3781.4</v>
      </c>
      <c r="D7" s="76">
        <v>1089.5999999999999</v>
      </c>
      <c r="E7" s="76">
        <v>1100</v>
      </c>
      <c r="F7" s="76">
        <v>1591.8</v>
      </c>
      <c r="G7" s="28"/>
      <c r="H7" s="28"/>
    </row>
    <row r="8" spans="1:16" s="29" customFormat="1">
      <c r="A8" s="17">
        <v>2001</v>
      </c>
      <c r="B8" s="12" t="s">
        <v>8</v>
      </c>
      <c r="C8" s="76">
        <v>3975.2</v>
      </c>
      <c r="D8" s="76">
        <v>1277.4000000000001</v>
      </c>
      <c r="E8" s="76">
        <v>1148.3</v>
      </c>
      <c r="F8" s="76">
        <v>1549.5</v>
      </c>
      <c r="G8" s="28"/>
      <c r="H8" s="28"/>
    </row>
    <row r="9" spans="1:16" s="29" customFormat="1">
      <c r="A9" s="17">
        <v>2002</v>
      </c>
      <c r="B9" s="12" t="s">
        <v>8</v>
      </c>
      <c r="C9" s="76">
        <v>4595.6000000000004</v>
      </c>
      <c r="D9" s="76">
        <v>1846</v>
      </c>
      <c r="E9" s="76">
        <v>1221</v>
      </c>
      <c r="F9" s="76">
        <v>1528.6</v>
      </c>
      <c r="G9" s="28"/>
      <c r="H9" s="28"/>
    </row>
    <row r="10" spans="1:16" s="29" customFormat="1">
      <c r="A10" s="17">
        <v>2003</v>
      </c>
      <c r="B10" s="12" t="s">
        <v>8</v>
      </c>
      <c r="C10" s="76">
        <v>5523</v>
      </c>
      <c r="D10" s="76">
        <v>2134.6999999999998</v>
      </c>
      <c r="E10" s="76">
        <v>1493.6</v>
      </c>
      <c r="F10" s="76">
        <v>1894.7</v>
      </c>
      <c r="G10" s="28"/>
      <c r="H10" s="28"/>
    </row>
    <row r="11" spans="1:16" s="29" customFormat="1">
      <c r="A11" s="17">
        <v>2004</v>
      </c>
      <c r="B11" s="12" t="s">
        <v>8</v>
      </c>
      <c r="C11" s="76">
        <v>7248.4</v>
      </c>
      <c r="D11" s="76">
        <v>2849.8</v>
      </c>
      <c r="E11" s="76">
        <v>1870.9</v>
      </c>
      <c r="F11" s="76">
        <v>2527.6999999999998</v>
      </c>
      <c r="G11" s="28"/>
      <c r="H11" s="28"/>
    </row>
    <row r="12" spans="1:16" s="29" customFormat="1">
      <c r="A12" s="17">
        <v>2005</v>
      </c>
      <c r="B12" s="12" t="s">
        <v>8</v>
      </c>
      <c r="C12" s="76">
        <v>10076.299999999999</v>
      </c>
      <c r="D12" s="76">
        <v>3710</v>
      </c>
      <c r="E12" s="76">
        <v>2698.9</v>
      </c>
      <c r="F12" s="76">
        <v>3667.4</v>
      </c>
      <c r="G12" s="28"/>
      <c r="H12" s="28"/>
    </row>
    <row r="13" spans="1:16">
      <c r="A13" s="17">
        <v>2006</v>
      </c>
      <c r="B13" s="12" t="s">
        <v>8</v>
      </c>
      <c r="C13" s="76">
        <v>13090.3</v>
      </c>
      <c r="D13" s="76">
        <v>4960.8</v>
      </c>
      <c r="E13" s="76">
        <v>3821.1</v>
      </c>
      <c r="F13" s="76">
        <v>4308.3999999999996</v>
      </c>
    </row>
    <row r="14" spans="1:16">
      <c r="A14" s="17">
        <v>2007</v>
      </c>
      <c r="B14" s="12" t="s">
        <v>8</v>
      </c>
      <c r="C14" s="76">
        <v>17544.400000000001</v>
      </c>
      <c r="D14" s="76">
        <v>7423.7</v>
      </c>
      <c r="E14" s="76">
        <v>5259.3</v>
      </c>
      <c r="F14" s="76">
        <v>4861.3999999999996</v>
      </c>
    </row>
    <row r="15" spans="1:16">
      <c r="A15" s="17">
        <v>2008</v>
      </c>
      <c r="B15" s="12" t="s">
        <v>8</v>
      </c>
      <c r="C15" s="76">
        <v>19650.7</v>
      </c>
      <c r="D15" s="76">
        <v>9550.9</v>
      </c>
      <c r="E15" s="76">
        <v>5365.2</v>
      </c>
      <c r="F15" s="76">
        <v>4734.7</v>
      </c>
    </row>
    <row r="16" spans="1:16" customFormat="1">
      <c r="A16" s="17">
        <v>2009</v>
      </c>
      <c r="B16" s="20" t="s">
        <v>8</v>
      </c>
      <c r="C16" s="76">
        <v>20302.2</v>
      </c>
      <c r="D16" s="76">
        <v>8869</v>
      </c>
      <c r="E16" s="76">
        <v>5563.1</v>
      </c>
      <c r="F16" s="76">
        <v>5870.1</v>
      </c>
      <c r="G16" s="21"/>
    </row>
    <row r="17" spans="1:14" s="23" customFormat="1">
      <c r="A17" s="17">
        <v>2010</v>
      </c>
      <c r="B17" s="20" t="s">
        <v>8</v>
      </c>
      <c r="C17" s="76">
        <v>24400.7</v>
      </c>
      <c r="D17" s="76">
        <v>11703.2</v>
      </c>
      <c r="E17" s="76">
        <v>5969.5</v>
      </c>
      <c r="F17" s="76">
        <v>6728</v>
      </c>
      <c r="G17" s="22"/>
    </row>
    <row r="18" spans="1:14" s="23" customFormat="1">
      <c r="A18" s="17">
        <v>2011</v>
      </c>
      <c r="B18" s="20" t="s">
        <v>8</v>
      </c>
      <c r="C18" s="76">
        <v>36726.199999999997</v>
      </c>
      <c r="D18" s="76">
        <v>15752.3</v>
      </c>
      <c r="E18" s="76">
        <v>8172.7</v>
      </c>
      <c r="F18" s="76">
        <v>12801</v>
      </c>
      <c r="G18" s="22"/>
    </row>
    <row r="19" spans="1:14" customFormat="1">
      <c r="A19" s="17">
        <v>2012</v>
      </c>
      <c r="B19" s="20" t="s">
        <v>9</v>
      </c>
      <c r="C19" s="76">
        <v>42048</v>
      </c>
      <c r="D19" s="76">
        <v>18577.900000000001</v>
      </c>
      <c r="E19" s="76">
        <v>9971</v>
      </c>
      <c r="F19" s="76">
        <v>13499.2</v>
      </c>
      <c r="G19" s="25"/>
      <c r="H19" s="26"/>
      <c r="I19" s="26"/>
      <c r="J19" s="26"/>
    </row>
    <row r="20" spans="1:14" customFormat="1">
      <c r="A20" s="17">
        <v>2013</v>
      </c>
      <c r="B20" s="20" t="s">
        <v>9</v>
      </c>
      <c r="C20" s="76">
        <v>44327.9</v>
      </c>
      <c r="D20" s="76">
        <v>18596.2</v>
      </c>
      <c r="E20" s="76">
        <v>10362.799999999999</v>
      </c>
      <c r="F20" s="76">
        <v>15368.9</v>
      </c>
      <c r="G20" s="25"/>
      <c r="H20" s="26"/>
      <c r="I20" s="26"/>
      <c r="J20" s="26"/>
    </row>
    <row r="21" spans="1:14" customFormat="1">
      <c r="A21" s="17">
        <v>2014</v>
      </c>
      <c r="B21" s="20" t="s">
        <v>9</v>
      </c>
      <c r="C21" s="76">
        <v>50064.7</v>
      </c>
      <c r="D21" s="76">
        <v>21278.3</v>
      </c>
      <c r="E21" s="76">
        <v>11477.8</v>
      </c>
      <c r="F21" s="76">
        <v>17308.599999999999</v>
      </c>
      <c r="G21" s="25"/>
      <c r="H21" s="26"/>
      <c r="I21" s="26"/>
      <c r="J21" s="26"/>
    </row>
    <row r="22" spans="1:14" customFormat="1">
      <c r="A22" s="17">
        <v>2015</v>
      </c>
      <c r="B22" s="20" t="s">
        <v>9</v>
      </c>
      <c r="C22" s="76">
        <v>56984.800000000003</v>
      </c>
      <c r="D22" s="76">
        <v>24671.599999999999</v>
      </c>
      <c r="E22" s="76">
        <v>13294.6</v>
      </c>
      <c r="F22" s="76">
        <v>19018.7</v>
      </c>
      <c r="G22" s="25"/>
      <c r="H22" s="26"/>
      <c r="I22" s="26"/>
      <c r="J22" s="26"/>
    </row>
    <row r="23" spans="1:14" customFormat="1">
      <c r="A23" s="17">
        <v>2016</v>
      </c>
      <c r="B23" s="20" t="s">
        <v>9</v>
      </c>
      <c r="C23" s="76">
        <v>64081.8</v>
      </c>
      <c r="D23" s="76">
        <v>28256.3</v>
      </c>
      <c r="E23" s="76">
        <v>14039.1</v>
      </c>
      <c r="F23" s="76">
        <v>21786.400000000001</v>
      </c>
      <c r="G23" s="25"/>
      <c r="H23" s="26"/>
      <c r="I23" s="26"/>
      <c r="J23" s="26"/>
    </row>
    <row r="24" spans="1:14" customFormat="1">
      <c r="A24" s="17">
        <v>2017</v>
      </c>
      <c r="B24" s="20" t="s">
        <v>9</v>
      </c>
      <c r="C24" s="76">
        <v>71740.100000000006</v>
      </c>
      <c r="D24" s="76">
        <v>32201.1</v>
      </c>
      <c r="E24" s="76">
        <v>16568.3</v>
      </c>
      <c r="F24" s="76">
        <v>22970.7</v>
      </c>
      <c r="G24" s="25"/>
      <c r="H24" s="26"/>
      <c r="I24" s="26"/>
      <c r="J24" s="26"/>
    </row>
    <row r="25" spans="1:14" customFormat="1" ht="13.5" customHeight="1">
      <c r="A25" s="79">
        <v>2018</v>
      </c>
      <c r="B25" s="12" t="s">
        <v>9</v>
      </c>
      <c r="C25" s="80">
        <v>86625.1</v>
      </c>
      <c r="D25" s="80">
        <v>42902.7</v>
      </c>
      <c r="E25" s="80">
        <v>18543.2</v>
      </c>
      <c r="F25" s="80">
        <v>25179.1</v>
      </c>
      <c r="G25" s="21"/>
      <c r="H25" s="27"/>
      <c r="I25" s="27"/>
      <c r="J25" s="27"/>
      <c r="K25" s="27"/>
      <c r="N25" s="81"/>
    </row>
    <row r="26" spans="1:14" customFormat="1">
      <c r="A26" s="17">
        <v>2019</v>
      </c>
      <c r="B26" s="12" t="s">
        <v>9</v>
      </c>
      <c r="C26" s="80">
        <v>109024.3</v>
      </c>
      <c r="D26" s="80">
        <v>60504.6</v>
      </c>
      <c r="E26" s="80">
        <v>21065.5</v>
      </c>
      <c r="F26" s="80">
        <v>27454.2</v>
      </c>
      <c r="G26" s="30"/>
      <c r="H26" s="30"/>
      <c r="I26" s="30"/>
      <c r="J26" s="26"/>
    </row>
    <row r="27" spans="1:14" customFormat="1">
      <c r="A27" s="17">
        <v>2020</v>
      </c>
      <c r="B27" s="20" t="s">
        <v>9</v>
      </c>
      <c r="C27" s="76">
        <v>114348.5</v>
      </c>
      <c r="D27" s="76">
        <v>66694.600000000006</v>
      </c>
      <c r="E27" s="76">
        <v>20484.599999999999</v>
      </c>
      <c r="F27" s="76">
        <v>27169.3</v>
      </c>
      <c r="G27" s="30"/>
      <c r="H27" s="30"/>
      <c r="I27" s="30"/>
      <c r="J27" s="26"/>
    </row>
    <row r="28" spans="1:14" customFormat="1">
      <c r="A28" s="17">
        <v>2021</v>
      </c>
      <c r="B28" s="20" t="s">
        <v>9</v>
      </c>
      <c r="C28" s="73">
        <v>150414.9</v>
      </c>
      <c r="D28" s="73">
        <v>98245.9</v>
      </c>
      <c r="E28" s="73">
        <v>24350.3</v>
      </c>
      <c r="F28" s="73">
        <v>27818.7</v>
      </c>
      <c r="G28" s="30"/>
      <c r="H28" s="30"/>
      <c r="I28" s="30"/>
      <c r="J28" s="26"/>
    </row>
    <row r="29" spans="1:14" s="86" customFormat="1">
      <c r="A29" s="79">
        <v>2022</v>
      </c>
      <c r="B29" s="12" t="s">
        <v>9</v>
      </c>
      <c r="C29" s="73">
        <v>181765.5</v>
      </c>
      <c r="D29" s="80">
        <v>119119</v>
      </c>
      <c r="E29" s="80">
        <v>29317.7</v>
      </c>
      <c r="F29" s="80">
        <v>33328.800000000003</v>
      </c>
      <c r="G29" s="84"/>
      <c r="H29" s="85"/>
      <c r="I29" s="85"/>
    </row>
    <row r="30" spans="1:14" s="86" customFormat="1">
      <c r="A30" s="79">
        <v>2023</v>
      </c>
      <c r="B30" s="12" t="s">
        <v>9</v>
      </c>
      <c r="C30" s="80">
        <v>204647.5</v>
      </c>
      <c r="D30" s="80">
        <v>136660</v>
      </c>
      <c r="E30" s="80">
        <v>31330.3</v>
      </c>
      <c r="F30" s="80">
        <v>36657.199999999997</v>
      </c>
      <c r="G30" s="84"/>
      <c r="H30" s="87"/>
      <c r="I30" s="88"/>
    </row>
    <row r="31" spans="1:14" customFormat="1" ht="6.75" customHeight="1">
      <c r="A31" s="79"/>
      <c r="B31" s="39"/>
      <c r="C31" s="80"/>
      <c r="D31" s="80"/>
      <c r="E31" s="80"/>
      <c r="F31" s="80"/>
      <c r="G31" s="21"/>
      <c r="H31" s="27"/>
      <c r="I31" s="27"/>
    </row>
    <row r="32" spans="1:14" customFormat="1">
      <c r="A32" s="71">
        <v>2024</v>
      </c>
      <c r="B32" s="12" t="s">
        <v>10</v>
      </c>
      <c r="C32" s="80">
        <v>48869</v>
      </c>
      <c r="D32" s="80">
        <v>33901.5</v>
      </c>
      <c r="E32" s="80">
        <v>6967.6</v>
      </c>
      <c r="F32" s="80">
        <v>8000</v>
      </c>
      <c r="G32" s="21"/>
      <c r="H32" s="27"/>
      <c r="I32" s="27"/>
    </row>
    <row r="33" spans="1:9" customFormat="1">
      <c r="A33" s="71"/>
      <c r="B33" s="39" t="s">
        <v>11</v>
      </c>
      <c r="C33" s="80">
        <v>53572.800000000003</v>
      </c>
      <c r="D33" s="80">
        <v>35622.1</v>
      </c>
      <c r="E33" s="80">
        <v>8112.5</v>
      </c>
      <c r="F33" s="80">
        <v>9838.2999999999993</v>
      </c>
      <c r="G33" s="21"/>
      <c r="H33" s="27"/>
      <c r="I33" s="27"/>
    </row>
    <row r="34" spans="1:9" customFormat="1">
      <c r="A34" s="71"/>
      <c r="B34" s="39" t="s">
        <v>64</v>
      </c>
      <c r="C34" s="80">
        <v>58793.9</v>
      </c>
      <c r="D34" s="80">
        <v>39030.699999999997</v>
      </c>
      <c r="E34" s="80">
        <v>9042.2000000000007</v>
      </c>
      <c r="F34" s="80">
        <v>10721</v>
      </c>
      <c r="G34" s="21"/>
      <c r="H34" s="27"/>
      <c r="I34" s="27"/>
    </row>
    <row r="35" spans="1:9" customFormat="1">
      <c r="A35" s="71"/>
      <c r="B35" s="39"/>
      <c r="C35" s="80"/>
      <c r="D35" s="80"/>
      <c r="E35" s="80"/>
      <c r="F35" s="80"/>
      <c r="G35" s="21"/>
      <c r="H35" s="27"/>
      <c r="I35" s="27"/>
    </row>
    <row r="36" spans="1:9" customFormat="1">
      <c r="A36" s="79"/>
      <c r="B36" s="39"/>
      <c r="C36" s="80"/>
      <c r="D36" s="80"/>
      <c r="E36" s="80"/>
      <c r="F36" s="80"/>
      <c r="G36" s="21"/>
      <c r="H36" s="27"/>
      <c r="I36" s="27"/>
    </row>
    <row r="37" spans="1:9" s="11" customFormat="1" ht="93.75" customHeight="1">
      <c r="A37" s="98" t="s">
        <v>12</v>
      </c>
      <c r="B37" s="98"/>
      <c r="C37" s="98"/>
      <c r="D37" s="98"/>
      <c r="E37" s="98"/>
      <c r="F37" s="98"/>
      <c r="G37" s="98"/>
      <c r="H37" s="98"/>
      <c r="I37" s="98"/>
    </row>
    <row r="38" spans="1:9" ht="15">
      <c r="A38" s="31"/>
    </row>
    <row r="40" spans="1:9">
      <c r="C40" s="13"/>
    </row>
  </sheetData>
  <mergeCells count="6">
    <mergeCell ref="A37:I37"/>
    <mergeCell ref="A1:F1"/>
    <mergeCell ref="A2:B5"/>
    <mergeCell ref="C2:C3"/>
    <mergeCell ref="D2:F2"/>
    <mergeCell ref="C4:D4"/>
  </mergeCells>
  <pageMargins left="0.27559055118110237" right="0.27559055118110237" top="0.59055118110236227" bottom="0.59055118110236227" header="0" footer="0"/>
  <pageSetup paperSize="152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"/>
  <sheetViews>
    <sheetView showGridLines="0" workbookViewId="0">
      <selection sqref="A1:N1"/>
    </sheetView>
  </sheetViews>
  <sheetFormatPr defaultRowHeight="12.75"/>
  <cols>
    <col min="1" max="1" width="4.7109375" style="1" customWidth="1"/>
    <col min="2" max="2" width="3.5703125" style="68" customWidth="1"/>
    <col min="3" max="6" width="12.28515625" style="2" customWidth="1"/>
    <col min="7" max="7" width="12.42578125" style="2" customWidth="1"/>
    <col min="8" max="8" width="12.28515625" style="2" customWidth="1"/>
    <col min="9" max="10" width="9.140625" style="2"/>
    <col min="11" max="11" width="11.85546875" style="2" customWidth="1"/>
    <col min="12" max="12" width="9.5703125" style="2" bestFit="1" customWidth="1"/>
    <col min="13" max="13" width="10.140625" style="2" customWidth="1"/>
    <col min="14" max="14" width="11" style="2" customWidth="1"/>
    <col min="15" max="16384" width="9.140625" style="2"/>
  </cols>
  <sheetData>
    <row r="1" spans="1:16" ht="13.5" thickBot="1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16" s="11" customFormat="1" ht="12.75" customHeight="1">
      <c r="A2" s="109" t="s">
        <v>1</v>
      </c>
      <c r="B2" s="109"/>
      <c r="C2" s="112" t="s">
        <v>49</v>
      </c>
      <c r="D2" s="105" t="s">
        <v>50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16" s="11" customFormat="1" ht="56.25">
      <c r="A3" s="110"/>
      <c r="B3" s="110"/>
      <c r="C3" s="112"/>
      <c r="D3" s="69" t="s">
        <v>51</v>
      </c>
      <c r="E3" s="69" t="s">
        <v>52</v>
      </c>
      <c r="F3" s="69" t="s">
        <v>53</v>
      </c>
      <c r="G3" s="69" t="s">
        <v>54</v>
      </c>
      <c r="H3" s="69" t="s">
        <v>55</v>
      </c>
      <c r="I3" s="70" t="s">
        <v>56</v>
      </c>
      <c r="J3" s="70" t="s">
        <v>57</v>
      </c>
      <c r="K3" s="70" t="s">
        <v>58</v>
      </c>
      <c r="L3" s="70" t="s">
        <v>59</v>
      </c>
      <c r="M3" s="70" t="s">
        <v>60</v>
      </c>
      <c r="N3" s="70" t="s">
        <v>61</v>
      </c>
    </row>
    <row r="4" spans="1:16" s="54" customFormat="1" ht="13.5" customHeight="1">
      <c r="A4" s="110"/>
      <c r="B4" s="110"/>
      <c r="C4" s="107" t="s">
        <v>7</v>
      </c>
      <c r="D4" s="107"/>
      <c r="E4" s="6"/>
      <c r="F4" s="5"/>
      <c r="G4" s="5"/>
      <c r="H4" s="6"/>
      <c r="I4" s="107"/>
      <c r="J4" s="107"/>
      <c r="K4" s="6"/>
      <c r="L4" s="6"/>
      <c r="M4" s="6"/>
      <c r="N4" s="6"/>
    </row>
    <row r="5" spans="1:16" s="14" customFormat="1" ht="13.5" customHeight="1" thickBot="1">
      <c r="A5" s="111"/>
      <c r="B5" s="111"/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6</v>
      </c>
      <c r="I5" s="9">
        <v>7</v>
      </c>
      <c r="J5" s="9">
        <v>8</v>
      </c>
      <c r="K5" s="9">
        <v>9</v>
      </c>
      <c r="L5" s="9">
        <v>10</v>
      </c>
      <c r="M5" s="9">
        <v>11</v>
      </c>
      <c r="N5" s="9">
        <v>12</v>
      </c>
    </row>
    <row r="6" spans="1:16" ht="12.75" customHeight="1">
      <c r="A6" s="56">
        <v>1999</v>
      </c>
      <c r="B6" s="12" t="s">
        <v>8</v>
      </c>
      <c r="C6" s="77">
        <v>3111.3</v>
      </c>
      <c r="D6" s="77">
        <v>1434.3</v>
      </c>
      <c r="E6" s="77">
        <v>345.2</v>
      </c>
      <c r="F6" s="77">
        <v>28.9</v>
      </c>
      <c r="G6" s="77">
        <v>356.9</v>
      </c>
      <c r="H6" s="77">
        <v>50.8</v>
      </c>
      <c r="I6" s="77">
        <v>52.5</v>
      </c>
      <c r="J6" s="77">
        <v>18.100000000000001</v>
      </c>
      <c r="K6" s="77">
        <v>149.9</v>
      </c>
      <c r="L6" s="77">
        <v>30.7</v>
      </c>
      <c r="M6" s="77">
        <v>301.3</v>
      </c>
      <c r="N6" s="77">
        <v>114.1</v>
      </c>
    </row>
    <row r="7" spans="1:16" ht="12.75" customHeight="1">
      <c r="A7" s="56">
        <v>2000</v>
      </c>
      <c r="B7" s="12" t="s">
        <v>8</v>
      </c>
      <c r="C7" s="77">
        <v>3781.4</v>
      </c>
      <c r="D7" s="77">
        <v>2012.8</v>
      </c>
      <c r="E7" s="77">
        <v>415.6</v>
      </c>
      <c r="F7" s="77">
        <v>27.9</v>
      </c>
      <c r="G7" s="77">
        <v>360</v>
      </c>
      <c r="H7" s="77">
        <v>62.6</v>
      </c>
      <c r="I7" s="77">
        <v>52</v>
      </c>
      <c r="J7" s="77">
        <v>17.2</v>
      </c>
      <c r="K7" s="77">
        <v>202.8</v>
      </c>
      <c r="L7" s="77">
        <v>27.8</v>
      </c>
      <c r="M7" s="77">
        <v>365</v>
      </c>
      <c r="N7" s="77">
        <v>116.2</v>
      </c>
    </row>
    <row r="8" spans="1:16" ht="12.75" customHeight="1">
      <c r="A8" s="56">
        <v>2001</v>
      </c>
      <c r="B8" s="12" t="s">
        <v>8</v>
      </c>
      <c r="C8" s="77">
        <v>3975.2</v>
      </c>
      <c r="D8" s="77">
        <v>2133.5</v>
      </c>
      <c r="E8" s="77">
        <v>418.6</v>
      </c>
      <c r="F8" s="77">
        <v>32.4</v>
      </c>
      <c r="G8" s="77">
        <v>360.1</v>
      </c>
      <c r="H8" s="77">
        <v>117.2</v>
      </c>
      <c r="I8" s="77">
        <v>61.3</v>
      </c>
      <c r="J8" s="77">
        <v>17.100000000000001</v>
      </c>
      <c r="K8" s="77">
        <v>189.8</v>
      </c>
      <c r="L8" s="77">
        <v>59.2</v>
      </c>
      <c r="M8" s="77">
        <v>364.7</v>
      </c>
      <c r="N8" s="77">
        <v>95.8</v>
      </c>
    </row>
    <row r="9" spans="1:16" ht="12.75" customHeight="1">
      <c r="A9" s="56">
        <v>2002</v>
      </c>
      <c r="B9" s="12" t="s">
        <v>8</v>
      </c>
      <c r="C9" s="77">
        <v>4595.6000000000004</v>
      </c>
      <c r="D9" s="77">
        <v>2739.7</v>
      </c>
      <c r="E9" s="77">
        <v>396.7</v>
      </c>
      <c r="F9" s="77">
        <v>26.5</v>
      </c>
      <c r="G9" s="77">
        <v>330.3</v>
      </c>
      <c r="H9" s="77">
        <v>89</v>
      </c>
      <c r="I9" s="77">
        <v>58.2</v>
      </c>
      <c r="J9" s="77">
        <v>14.2</v>
      </c>
      <c r="K9" s="77">
        <v>184.3</v>
      </c>
      <c r="L9" s="77">
        <v>71.3</v>
      </c>
      <c r="M9" s="77">
        <v>335.8</v>
      </c>
      <c r="N9" s="77">
        <v>140.30000000000001</v>
      </c>
    </row>
    <row r="10" spans="1:16" ht="12.75" customHeight="1">
      <c r="A10" s="56">
        <v>2003</v>
      </c>
      <c r="B10" s="12" t="s">
        <v>8</v>
      </c>
      <c r="C10" s="77">
        <v>5523</v>
      </c>
      <c r="D10" s="77">
        <v>3330</v>
      </c>
      <c r="E10" s="77">
        <v>423.4</v>
      </c>
      <c r="F10" s="77">
        <v>27.9</v>
      </c>
      <c r="G10" s="77">
        <v>380.9</v>
      </c>
      <c r="H10" s="77">
        <v>101.3</v>
      </c>
      <c r="I10" s="77">
        <v>80.8</v>
      </c>
      <c r="J10" s="77">
        <v>14.4</v>
      </c>
      <c r="K10" s="77">
        <v>243.4</v>
      </c>
      <c r="L10" s="77">
        <v>84.2</v>
      </c>
      <c r="M10" s="77">
        <v>420.7</v>
      </c>
      <c r="N10" s="77">
        <v>209.7</v>
      </c>
    </row>
    <row r="11" spans="1:16" s="18" customFormat="1" ht="12.75" customHeight="1">
      <c r="A11" s="71">
        <v>2004</v>
      </c>
      <c r="B11" s="12" t="s">
        <v>8</v>
      </c>
      <c r="C11" s="77">
        <v>7248.4</v>
      </c>
      <c r="D11" s="77">
        <v>4455.7</v>
      </c>
      <c r="E11" s="77">
        <v>383.1</v>
      </c>
      <c r="F11" s="77">
        <v>35.4</v>
      </c>
      <c r="G11" s="77">
        <v>406.7</v>
      </c>
      <c r="H11" s="77">
        <v>123.1</v>
      </c>
      <c r="I11" s="77">
        <v>114.2</v>
      </c>
      <c r="J11" s="77">
        <v>14.6</v>
      </c>
      <c r="K11" s="77">
        <v>339.7</v>
      </c>
      <c r="L11" s="77">
        <v>98</v>
      </c>
      <c r="M11" s="77">
        <v>522.20000000000005</v>
      </c>
      <c r="N11" s="77">
        <v>195.1</v>
      </c>
    </row>
    <row r="12" spans="1:16" s="18" customFormat="1" ht="12.6" customHeight="1">
      <c r="A12" s="71">
        <v>2005</v>
      </c>
      <c r="B12" s="12" t="s">
        <v>8</v>
      </c>
      <c r="C12" s="77">
        <v>10076.299999999999</v>
      </c>
      <c r="D12" s="77">
        <v>6352.8</v>
      </c>
      <c r="E12" s="77">
        <v>585.6</v>
      </c>
      <c r="F12" s="77">
        <v>54.7</v>
      </c>
      <c r="G12" s="77">
        <v>536.79999999999995</v>
      </c>
      <c r="H12" s="77">
        <v>198.4</v>
      </c>
      <c r="I12" s="77">
        <v>131</v>
      </c>
      <c r="J12" s="77">
        <v>23.9</v>
      </c>
      <c r="K12" s="77">
        <v>471.8</v>
      </c>
      <c r="L12" s="77">
        <v>149.69999999999999</v>
      </c>
      <c r="M12" s="77">
        <v>682.2</v>
      </c>
      <c r="N12" s="77">
        <v>310</v>
      </c>
    </row>
    <row r="13" spans="1:16" ht="12.6" customHeight="1">
      <c r="A13" s="71">
        <v>2006</v>
      </c>
      <c r="B13" s="12" t="s">
        <v>8</v>
      </c>
      <c r="C13" s="77">
        <v>13090.3</v>
      </c>
      <c r="D13" s="77">
        <v>9023.1</v>
      </c>
      <c r="E13" s="77">
        <v>728.5</v>
      </c>
      <c r="F13" s="77">
        <v>79.400000000000006</v>
      </c>
      <c r="G13" s="77">
        <v>661.1</v>
      </c>
      <c r="H13" s="77">
        <v>225.9</v>
      </c>
      <c r="I13" s="77">
        <v>283</v>
      </c>
      <c r="J13" s="77">
        <v>22.2</v>
      </c>
      <c r="K13" s="77">
        <v>470.5</v>
      </c>
      <c r="L13" s="77">
        <v>140.30000000000001</v>
      </c>
      <c r="M13" s="77">
        <v>1052.9000000000001</v>
      </c>
      <c r="N13" s="77">
        <v>373.6</v>
      </c>
    </row>
    <row r="14" spans="1:16" s="18" customFormat="1" ht="12.75" customHeight="1">
      <c r="A14" s="71">
        <v>2007</v>
      </c>
      <c r="B14" s="12" t="s">
        <v>8</v>
      </c>
      <c r="C14" s="77">
        <v>17544.400000000001</v>
      </c>
      <c r="D14" s="77">
        <v>12657.3</v>
      </c>
      <c r="E14" s="77">
        <v>911.2</v>
      </c>
      <c r="F14" s="77">
        <v>91.8</v>
      </c>
      <c r="G14" s="77">
        <v>850.1</v>
      </c>
      <c r="H14" s="77">
        <v>253.5</v>
      </c>
      <c r="I14" s="77">
        <v>139.80000000000001</v>
      </c>
      <c r="J14" s="77">
        <v>25.9</v>
      </c>
      <c r="K14" s="77">
        <v>637.20000000000005</v>
      </c>
      <c r="L14" s="77">
        <v>168.4</v>
      </c>
      <c r="M14" s="77">
        <v>1180.5999999999999</v>
      </c>
      <c r="N14" s="77">
        <v>587.1</v>
      </c>
    </row>
    <row r="15" spans="1:16" ht="12.75" customHeight="1">
      <c r="A15" s="71">
        <v>2008</v>
      </c>
      <c r="B15" s="12" t="s">
        <v>8</v>
      </c>
      <c r="C15" s="77">
        <v>19650.7</v>
      </c>
      <c r="D15" s="77">
        <v>14543.5</v>
      </c>
      <c r="E15" s="77">
        <v>1007.9</v>
      </c>
      <c r="F15" s="77">
        <v>111.5</v>
      </c>
      <c r="G15" s="77">
        <v>1003.4</v>
      </c>
      <c r="H15" s="77">
        <v>242.2</v>
      </c>
      <c r="I15" s="77">
        <v>140.69999999999999</v>
      </c>
      <c r="J15" s="77">
        <v>22.8</v>
      </c>
      <c r="K15" s="77">
        <v>630.70000000000005</v>
      </c>
      <c r="L15" s="77">
        <v>185.3</v>
      </c>
      <c r="M15" s="77">
        <v>1174.0999999999999</v>
      </c>
      <c r="N15" s="77">
        <v>543.4</v>
      </c>
    </row>
    <row r="16" spans="1:16" s="58" customFormat="1" ht="12.75" customHeight="1">
      <c r="A16" s="71">
        <v>2009</v>
      </c>
      <c r="B16" s="20" t="s">
        <v>8</v>
      </c>
      <c r="C16" s="77">
        <v>20302.2</v>
      </c>
      <c r="D16" s="77">
        <v>15205.5</v>
      </c>
      <c r="E16" s="77">
        <v>1030.8</v>
      </c>
      <c r="F16" s="77">
        <v>86.3</v>
      </c>
      <c r="G16" s="77">
        <v>867.3</v>
      </c>
      <c r="H16" s="77">
        <v>284.60000000000002</v>
      </c>
      <c r="I16" s="77">
        <v>162.5</v>
      </c>
      <c r="J16" s="77">
        <v>23.5</v>
      </c>
      <c r="K16" s="77">
        <v>736.2</v>
      </c>
      <c r="L16" s="77">
        <v>158.30000000000001</v>
      </c>
      <c r="M16" s="77">
        <v>1342.8</v>
      </c>
      <c r="N16" s="77">
        <v>362.4</v>
      </c>
      <c r="P16" s="72"/>
    </row>
    <row r="17" spans="1:17" s="58" customFormat="1" ht="12.75" customHeight="1">
      <c r="A17" s="71">
        <v>2010</v>
      </c>
      <c r="B17" s="20" t="s">
        <v>8</v>
      </c>
      <c r="C17" s="77">
        <v>24400.7</v>
      </c>
      <c r="D17" s="77">
        <v>17847.599999999999</v>
      </c>
      <c r="E17" s="77">
        <v>1175.2</v>
      </c>
      <c r="F17" s="77">
        <v>120.6</v>
      </c>
      <c r="G17" s="77">
        <v>1259.0999999999999</v>
      </c>
      <c r="H17" s="77">
        <v>332.4</v>
      </c>
      <c r="I17" s="77">
        <v>204</v>
      </c>
      <c r="J17" s="77">
        <v>29.9</v>
      </c>
      <c r="K17" s="77">
        <v>924.5</v>
      </c>
      <c r="L17" s="77">
        <v>260.39999999999998</v>
      </c>
      <c r="M17" s="77">
        <v>1726.2</v>
      </c>
      <c r="N17" s="77">
        <v>461.3</v>
      </c>
      <c r="P17" s="72"/>
    </row>
    <row r="18" spans="1:17" s="11" customFormat="1" ht="12" customHeight="1">
      <c r="A18" s="71">
        <v>2011</v>
      </c>
      <c r="B18" s="20" t="s">
        <v>8</v>
      </c>
      <c r="C18" s="77">
        <v>36726.199999999997</v>
      </c>
      <c r="D18" s="77">
        <v>27088.799999999999</v>
      </c>
      <c r="E18" s="77">
        <v>1928.8</v>
      </c>
      <c r="F18" s="77">
        <v>175</v>
      </c>
      <c r="G18" s="77">
        <v>1742.3</v>
      </c>
      <c r="H18" s="77">
        <v>541.1</v>
      </c>
      <c r="I18" s="77">
        <v>284</v>
      </c>
      <c r="J18" s="77">
        <v>32.700000000000003</v>
      </c>
      <c r="K18" s="77">
        <v>1332</v>
      </c>
      <c r="L18" s="77">
        <v>367.2</v>
      </c>
      <c r="M18" s="77">
        <v>2302.4</v>
      </c>
      <c r="N18" s="77">
        <v>886.6</v>
      </c>
      <c r="O18" s="24"/>
    </row>
    <row r="19" spans="1:17" customFormat="1">
      <c r="A19" s="71">
        <v>2012</v>
      </c>
      <c r="B19" s="20" t="s">
        <v>9</v>
      </c>
      <c r="C19" s="77">
        <v>42048</v>
      </c>
      <c r="D19" s="77">
        <v>31323.1</v>
      </c>
      <c r="E19" s="77">
        <v>2375.6</v>
      </c>
      <c r="F19" s="77">
        <v>174.4</v>
      </c>
      <c r="G19" s="77">
        <v>1886</v>
      </c>
      <c r="H19" s="77">
        <v>642</v>
      </c>
      <c r="I19" s="77">
        <v>413.3</v>
      </c>
      <c r="J19" s="77">
        <v>37.700000000000003</v>
      </c>
      <c r="K19" s="77">
        <v>1210.2</v>
      </c>
      <c r="L19" s="77">
        <v>468.6</v>
      </c>
      <c r="M19" s="77">
        <v>2506.4</v>
      </c>
      <c r="N19" s="77">
        <v>966.6</v>
      </c>
      <c r="O19" s="59"/>
      <c r="P19" s="59"/>
    </row>
    <row r="20" spans="1:17" customFormat="1">
      <c r="A20" s="71">
        <v>2013</v>
      </c>
      <c r="B20" s="20" t="s">
        <v>9</v>
      </c>
      <c r="C20" s="77">
        <v>44327.9</v>
      </c>
      <c r="D20" s="77">
        <v>31957.9</v>
      </c>
      <c r="E20" s="77">
        <v>2753.8</v>
      </c>
      <c r="F20" s="77">
        <v>212.9</v>
      </c>
      <c r="G20" s="77">
        <v>2042.4</v>
      </c>
      <c r="H20" s="77">
        <v>908.6</v>
      </c>
      <c r="I20" s="77">
        <v>576.9</v>
      </c>
      <c r="J20" s="77">
        <v>42.5</v>
      </c>
      <c r="K20" s="77">
        <v>1595.4</v>
      </c>
      <c r="L20" s="77">
        <v>620.1</v>
      </c>
      <c r="M20" s="77">
        <v>2661.8</v>
      </c>
      <c r="N20" s="77">
        <v>905.6</v>
      </c>
      <c r="O20" s="59"/>
      <c r="P20" s="59"/>
    </row>
    <row r="21" spans="1:17" customFormat="1">
      <c r="A21" s="71">
        <v>2014</v>
      </c>
      <c r="B21" s="20" t="s">
        <v>9</v>
      </c>
      <c r="C21" s="77">
        <v>50064.7</v>
      </c>
      <c r="D21" s="77">
        <v>35996.699999999997</v>
      </c>
      <c r="E21" s="77">
        <v>3424.1</v>
      </c>
      <c r="F21" s="77">
        <v>253.4</v>
      </c>
      <c r="G21" s="77">
        <v>2378.6</v>
      </c>
      <c r="H21" s="77">
        <v>1018.3</v>
      </c>
      <c r="I21" s="77">
        <v>693.2</v>
      </c>
      <c r="J21" s="77">
        <v>35.4</v>
      </c>
      <c r="K21" s="77">
        <v>1719.8</v>
      </c>
      <c r="L21" s="77">
        <v>635.79999999999995</v>
      </c>
      <c r="M21" s="77">
        <v>2830.1</v>
      </c>
      <c r="N21" s="77">
        <v>1017.5</v>
      </c>
      <c r="O21" s="59"/>
      <c r="P21" s="59"/>
    </row>
    <row r="22" spans="1:17" customFormat="1">
      <c r="A22" s="71">
        <v>2015</v>
      </c>
      <c r="B22" s="20" t="s">
        <v>9</v>
      </c>
      <c r="C22" s="77">
        <v>56984.800000000003</v>
      </c>
      <c r="D22" s="77">
        <v>40873.599999999999</v>
      </c>
      <c r="E22" s="77">
        <v>4155.5</v>
      </c>
      <c r="F22" s="77">
        <v>355</v>
      </c>
      <c r="G22" s="77">
        <v>2591.4</v>
      </c>
      <c r="H22" s="77">
        <v>963.4</v>
      </c>
      <c r="I22" s="77">
        <v>730.7</v>
      </c>
      <c r="J22" s="77">
        <v>50.6</v>
      </c>
      <c r="K22" s="77">
        <v>1957.7</v>
      </c>
      <c r="L22" s="77">
        <v>709.7</v>
      </c>
      <c r="M22" s="77">
        <v>3347.4</v>
      </c>
      <c r="N22" s="77">
        <v>1196.3</v>
      </c>
      <c r="O22" s="59"/>
      <c r="P22" s="59"/>
    </row>
    <row r="23" spans="1:17" customFormat="1">
      <c r="A23" s="71">
        <v>2016</v>
      </c>
      <c r="B23" s="20" t="s">
        <v>9</v>
      </c>
      <c r="C23" s="77">
        <v>64081.8</v>
      </c>
      <c r="D23" s="77">
        <v>46107.8</v>
      </c>
      <c r="E23" s="77">
        <v>4755.8</v>
      </c>
      <c r="F23" s="77">
        <v>446.3</v>
      </c>
      <c r="G23" s="77">
        <v>2860</v>
      </c>
      <c r="H23" s="77">
        <v>1104.4000000000001</v>
      </c>
      <c r="I23" s="77">
        <v>709.1</v>
      </c>
      <c r="J23" s="77">
        <v>67.5</v>
      </c>
      <c r="K23" s="77">
        <v>2237.1999999999998</v>
      </c>
      <c r="L23" s="77">
        <v>828.9</v>
      </c>
      <c r="M23" s="77">
        <v>3603.1</v>
      </c>
      <c r="N23" s="77">
        <v>1300.2</v>
      </c>
      <c r="O23" s="59"/>
      <c r="P23" s="59"/>
    </row>
    <row r="24" spans="1:17" customFormat="1">
      <c r="A24" s="71">
        <v>2017</v>
      </c>
      <c r="B24" s="20" t="s">
        <v>9</v>
      </c>
      <c r="C24" s="77">
        <v>71740.100000000006</v>
      </c>
      <c r="D24" s="77">
        <v>51050.6</v>
      </c>
      <c r="E24" s="77">
        <v>5176.8999999999996</v>
      </c>
      <c r="F24" s="77">
        <v>482.5</v>
      </c>
      <c r="G24" s="77">
        <v>3484.1</v>
      </c>
      <c r="H24" s="77">
        <v>1425.5</v>
      </c>
      <c r="I24" s="77">
        <v>893.2</v>
      </c>
      <c r="J24" s="77">
        <v>80</v>
      </c>
      <c r="K24" s="77">
        <v>2365.1</v>
      </c>
      <c r="L24" s="77">
        <v>1054.0999999999999</v>
      </c>
      <c r="M24" s="77">
        <v>4272.2</v>
      </c>
      <c r="N24" s="77">
        <v>1376.9</v>
      </c>
      <c r="O24" s="59"/>
      <c r="P24" s="59"/>
    </row>
    <row r="25" spans="1:17" customFormat="1">
      <c r="A25" s="79">
        <v>2018</v>
      </c>
      <c r="B25" s="82" t="s">
        <v>9</v>
      </c>
      <c r="C25" s="76">
        <v>86625.1</v>
      </c>
      <c r="D25" s="76">
        <v>63943.7</v>
      </c>
      <c r="E25" s="76">
        <v>5695</v>
      </c>
      <c r="F25" s="76">
        <v>487.3</v>
      </c>
      <c r="G25" s="76">
        <v>4010.9</v>
      </c>
      <c r="H25" s="76">
        <v>1494</v>
      </c>
      <c r="I25" s="76">
        <v>953.8</v>
      </c>
      <c r="J25" s="76">
        <v>82.9</v>
      </c>
      <c r="K25" s="76">
        <v>2676.2</v>
      </c>
      <c r="L25" s="76">
        <v>1110.9000000000001</v>
      </c>
      <c r="M25" s="76">
        <v>4527.3999999999996</v>
      </c>
      <c r="N25" s="76">
        <v>1537.9</v>
      </c>
      <c r="Q25" s="83"/>
    </row>
    <row r="26" spans="1:17">
      <c r="A26" s="71">
        <v>2019</v>
      </c>
      <c r="B26" s="82" t="s">
        <v>9</v>
      </c>
      <c r="C26" s="76">
        <v>109024.3</v>
      </c>
      <c r="D26" s="76">
        <v>81837</v>
      </c>
      <c r="E26" s="76">
        <v>7399.4</v>
      </c>
      <c r="F26" s="76">
        <v>558.70000000000005</v>
      </c>
      <c r="G26" s="76">
        <v>4285.1000000000004</v>
      </c>
      <c r="H26" s="76">
        <v>1871.8</v>
      </c>
      <c r="I26" s="76">
        <v>1204.9000000000001</v>
      </c>
      <c r="J26" s="76">
        <v>110.7</v>
      </c>
      <c r="K26" s="76">
        <v>3200.3</v>
      </c>
      <c r="L26" s="76">
        <v>1420</v>
      </c>
      <c r="M26" s="76">
        <v>5130.3</v>
      </c>
      <c r="N26" s="76">
        <v>1916</v>
      </c>
    </row>
    <row r="27" spans="1:17">
      <c r="A27" s="71">
        <v>2020</v>
      </c>
      <c r="B27" s="82" t="s">
        <v>9</v>
      </c>
      <c r="C27" s="76">
        <v>114348.5</v>
      </c>
      <c r="D27" s="76">
        <v>88036.9</v>
      </c>
      <c r="E27" s="76">
        <v>5593.1</v>
      </c>
      <c r="F27" s="76">
        <v>542.6</v>
      </c>
      <c r="G27" s="76">
        <v>4311.3</v>
      </c>
      <c r="H27" s="76">
        <v>2011.9</v>
      </c>
      <c r="I27" s="76">
        <v>1389.5</v>
      </c>
      <c r="J27" s="76">
        <v>117.1</v>
      </c>
      <c r="K27" s="76">
        <v>3383.3</v>
      </c>
      <c r="L27" s="76">
        <v>1247.8</v>
      </c>
      <c r="M27" s="76">
        <v>5612.4</v>
      </c>
      <c r="N27" s="76">
        <v>2051.6999999999998</v>
      </c>
    </row>
    <row r="28" spans="1:17">
      <c r="A28" s="71">
        <v>2021</v>
      </c>
      <c r="B28" s="82" t="s">
        <v>8</v>
      </c>
      <c r="C28" s="76">
        <v>150414.9</v>
      </c>
      <c r="D28" s="76">
        <v>116964.1</v>
      </c>
      <c r="E28" s="76">
        <v>7484.5</v>
      </c>
      <c r="F28" s="76">
        <v>637.4</v>
      </c>
      <c r="G28" s="76">
        <v>6512.9</v>
      </c>
      <c r="H28" s="76">
        <v>2224.3000000000002</v>
      </c>
      <c r="I28" s="76">
        <v>2031.6</v>
      </c>
      <c r="J28" s="76">
        <v>126.2</v>
      </c>
      <c r="K28" s="76">
        <v>3627.3</v>
      </c>
      <c r="L28" s="76">
        <v>1449.7</v>
      </c>
      <c r="M28" s="76">
        <v>6897.8</v>
      </c>
      <c r="N28" s="76">
        <v>2342.8000000000002</v>
      </c>
    </row>
    <row r="29" spans="1:17">
      <c r="A29" s="79">
        <v>2022</v>
      </c>
      <c r="B29" s="82" t="s">
        <v>9</v>
      </c>
      <c r="C29" s="73">
        <v>181765.5</v>
      </c>
      <c r="D29" s="76">
        <v>139327.79999999999</v>
      </c>
      <c r="E29" s="76">
        <v>10985.3</v>
      </c>
      <c r="F29" s="76">
        <v>710.3</v>
      </c>
      <c r="G29" s="76">
        <v>7951.4</v>
      </c>
      <c r="H29" s="76">
        <v>2773</v>
      </c>
      <c r="I29" s="76">
        <v>2605.9</v>
      </c>
      <c r="J29" s="76">
        <v>158</v>
      </c>
      <c r="K29" s="76">
        <v>3975.3</v>
      </c>
      <c r="L29" s="76">
        <v>1357.9</v>
      </c>
      <c r="M29" s="76">
        <v>8743.6</v>
      </c>
      <c r="N29" s="76">
        <v>3047.5</v>
      </c>
    </row>
    <row r="30" spans="1:17" customFormat="1">
      <c r="A30" s="79">
        <v>2023</v>
      </c>
      <c r="B30" s="82" t="s">
        <v>9</v>
      </c>
      <c r="C30" s="76">
        <v>204647.5</v>
      </c>
      <c r="D30" s="76">
        <v>161397.9</v>
      </c>
      <c r="E30" s="76">
        <v>11117.4</v>
      </c>
      <c r="F30" s="76">
        <v>798.5</v>
      </c>
      <c r="G30" s="76">
        <v>6952.7</v>
      </c>
      <c r="H30" s="76">
        <v>3721.7</v>
      </c>
      <c r="I30" s="76">
        <v>2911.6</v>
      </c>
      <c r="J30" s="76">
        <v>151.6</v>
      </c>
      <c r="K30" s="76">
        <v>4218.8999999999996</v>
      </c>
      <c r="L30" s="76">
        <v>1564.9</v>
      </c>
      <c r="M30" s="76">
        <v>8543.5</v>
      </c>
      <c r="N30" s="76">
        <v>3152.7</v>
      </c>
      <c r="O30" s="83"/>
    </row>
    <row r="31" spans="1:17" ht="6" customHeight="1">
      <c r="B31" s="12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</row>
    <row r="32" spans="1:17">
      <c r="A32" s="79">
        <v>2024</v>
      </c>
      <c r="B32" s="12" t="s">
        <v>10</v>
      </c>
      <c r="C32" s="76">
        <v>48869</v>
      </c>
      <c r="D32" s="76">
        <v>39323.599999999999</v>
      </c>
      <c r="E32" s="76">
        <v>2290.8000000000002</v>
      </c>
      <c r="F32" s="76">
        <v>155.5</v>
      </c>
      <c r="G32" s="76">
        <v>1781.8</v>
      </c>
      <c r="H32" s="76">
        <v>903.4</v>
      </c>
      <c r="I32" s="76">
        <v>548.70000000000005</v>
      </c>
      <c r="J32" s="76">
        <v>25</v>
      </c>
      <c r="K32" s="76">
        <v>945.2</v>
      </c>
      <c r="L32" s="76">
        <v>346.8</v>
      </c>
      <c r="M32" s="76">
        <v>1958.2</v>
      </c>
      <c r="N32" s="76">
        <v>578.5</v>
      </c>
    </row>
    <row r="33" spans="1:15" customFormat="1">
      <c r="A33" s="79"/>
      <c r="B33" s="12" t="s">
        <v>11</v>
      </c>
      <c r="C33" s="76">
        <v>53572.800000000003</v>
      </c>
      <c r="D33" s="76">
        <v>41997.8</v>
      </c>
      <c r="E33" s="76">
        <v>3095.1</v>
      </c>
      <c r="F33" s="76">
        <v>219.8</v>
      </c>
      <c r="G33" s="76">
        <v>1949.6</v>
      </c>
      <c r="H33" s="76">
        <v>1070.5999999999999</v>
      </c>
      <c r="I33" s="76">
        <v>788</v>
      </c>
      <c r="J33" s="76">
        <v>33.700000000000003</v>
      </c>
      <c r="K33" s="76">
        <v>1108.3</v>
      </c>
      <c r="L33" s="76">
        <v>448.3</v>
      </c>
      <c r="M33" s="76">
        <v>2035.9</v>
      </c>
      <c r="N33" s="76">
        <v>776.3</v>
      </c>
      <c r="O33" s="83"/>
    </row>
    <row r="34" spans="1:15">
      <c r="B34" s="12" t="s">
        <v>64</v>
      </c>
      <c r="C34" s="76">
        <v>58793.9</v>
      </c>
      <c r="D34" s="76">
        <v>46406.9</v>
      </c>
      <c r="E34" s="76">
        <v>3320.2</v>
      </c>
      <c r="F34" s="76">
        <v>258.8</v>
      </c>
      <c r="G34" s="76">
        <v>2012.1</v>
      </c>
      <c r="H34" s="76">
        <v>1128.3</v>
      </c>
      <c r="I34" s="76">
        <v>903.3</v>
      </c>
      <c r="J34" s="76">
        <v>43.2</v>
      </c>
      <c r="K34" s="76">
        <v>1185.9000000000001</v>
      </c>
      <c r="L34" s="76">
        <v>482.4</v>
      </c>
      <c r="M34" s="76">
        <v>2143.1</v>
      </c>
      <c r="N34" s="76">
        <v>863.1</v>
      </c>
    </row>
  </sheetData>
  <mergeCells count="6">
    <mergeCell ref="A1:N1"/>
    <mergeCell ref="A2:B5"/>
    <mergeCell ref="C2:C3"/>
    <mergeCell ref="D2:N2"/>
    <mergeCell ref="C4:D4"/>
    <mergeCell ref="I4:J4"/>
  </mergeCells>
  <pageMargins left="0.27559055118110237" right="0.27559055118110237" top="0.59055118110236227" bottom="0.59055118110236227" header="0" footer="0"/>
  <pageSetup paperSize="15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showGridLines="0" workbookViewId="0">
      <selection sqref="A1:G1"/>
    </sheetView>
  </sheetViews>
  <sheetFormatPr defaultRowHeight="12.75"/>
  <cols>
    <col min="1" max="1" width="4.7109375" style="1" customWidth="1"/>
    <col min="2" max="2" width="2.7109375" style="2" customWidth="1"/>
    <col min="3" max="7" width="13.7109375" style="2" customWidth="1"/>
    <col min="8" max="16384" width="9.140625" style="2"/>
  </cols>
  <sheetData>
    <row r="1" spans="1:10" ht="12" customHeight="1" thickBot="1">
      <c r="A1" s="108" t="s">
        <v>31</v>
      </c>
      <c r="B1" s="108"/>
      <c r="C1" s="108"/>
      <c r="D1" s="108"/>
      <c r="E1" s="108"/>
      <c r="F1" s="108"/>
      <c r="G1" s="108"/>
    </row>
    <row r="2" spans="1:10" ht="13.5" customHeight="1">
      <c r="A2" s="109" t="s">
        <v>1</v>
      </c>
      <c r="B2" s="109"/>
      <c r="C2" s="112" t="s">
        <v>14</v>
      </c>
      <c r="D2" s="113" t="s">
        <v>3</v>
      </c>
      <c r="E2" s="114"/>
      <c r="F2" s="114"/>
      <c r="G2" s="114"/>
    </row>
    <row r="3" spans="1:10" ht="12.75" customHeight="1">
      <c r="A3" s="110"/>
      <c r="B3" s="110"/>
      <c r="C3" s="112"/>
      <c r="D3" s="112" t="s">
        <v>32</v>
      </c>
      <c r="E3" s="112" t="s">
        <v>33</v>
      </c>
      <c r="F3" s="115" t="s">
        <v>3</v>
      </c>
      <c r="G3" s="116"/>
    </row>
    <row r="4" spans="1:10" ht="45">
      <c r="A4" s="110"/>
      <c r="B4" s="110"/>
      <c r="C4" s="112"/>
      <c r="D4" s="112"/>
      <c r="E4" s="112"/>
      <c r="F4" s="52" t="s">
        <v>34</v>
      </c>
      <c r="G4" s="52" t="s">
        <v>35</v>
      </c>
      <c r="H4" s="4"/>
      <c r="I4" s="4"/>
      <c r="J4" s="4"/>
    </row>
    <row r="5" spans="1:10" s="54" customFormat="1" ht="12.6" customHeight="1">
      <c r="A5" s="110"/>
      <c r="B5" s="110"/>
      <c r="C5" s="107" t="s">
        <v>36</v>
      </c>
      <c r="D5" s="107"/>
      <c r="E5" s="5"/>
      <c r="F5" s="5"/>
      <c r="G5" s="6"/>
      <c r="H5" s="53"/>
      <c r="I5" s="53"/>
      <c r="J5" s="53"/>
    </row>
    <row r="6" spans="1:10" s="54" customFormat="1" ht="12.6" customHeight="1" thickBot="1">
      <c r="A6" s="111"/>
      <c r="B6" s="111"/>
      <c r="C6" s="55">
        <v>1</v>
      </c>
      <c r="D6" s="55">
        <v>2</v>
      </c>
      <c r="E6" s="55">
        <v>3</v>
      </c>
      <c r="F6" s="55">
        <v>4</v>
      </c>
      <c r="G6" s="55">
        <v>5</v>
      </c>
      <c r="H6" s="14"/>
      <c r="I6" s="14"/>
      <c r="J6" s="14"/>
    </row>
    <row r="7" spans="1:10" s="54" customFormat="1" ht="12.75" customHeight="1">
      <c r="A7" s="56">
        <v>1999</v>
      </c>
      <c r="B7" s="12" t="s">
        <v>8</v>
      </c>
      <c r="C7" s="76">
        <v>3111.3</v>
      </c>
      <c r="D7" s="76">
        <v>1053.8</v>
      </c>
      <c r="E7" s="76">
        <v>2057.5</v>
      </c>
      <c r="F7" s="76" t="s">
        <v>8</v>
      </c>
      <c r="G7" s="76" t="s">
        <v>8</v>
      </c>
      <c r="H7" s="57"/>
      <c r="I7" s="14"/>
      <c r="J7" s="14"/>
    </row>
    <row r="8" spans="1:10" s="54" customFormat="1" ht="12.75" customHeight="1">
      <c r="A8" s="56">
        <v>2000</v>
      </c>
      <c r="B8" s="12" t="s">
        <v>8</v>
      </c>
      <c r="C8" s="76">
        <v>3781.4</v>
      </c>
      <c r="D8" s="76">
        <v>1066.4000000000001</v>
      </c>
      <c r="E8" s="76">
        <v>2714.9</v>
      </c>
      <c r="F8" s="76" t="s">
        <v>8</v>
      </c>
      <c r="G8" s="76" t="s">
        <v>8</v>
      </c>
      <c r="H8" s="57"/>
      <c r="I8" s="14"/>
      <c r="J8" s="14"/>
    </row>
    <row r="9" spans="1:10" ht="12.75" customHeight="1">
      <c r="A9" s="56">
        <v>2001</v>
      </c>
      <c r="B9" s="12" t="s">
        <v>8</v>
      </c>
      <c r="C9" s="76">
        <v>3975.2</v>
      </c>
      <c r="D9" s="76">
        <v>1066.5</v>
      </c>
      <c r="E9" s="76">
        <v>2908.7</v>
      </c>
      <c r="F9" s="76" t="s">
        <v>9</v>
      </c>
      <c r="G9" s="76" t="s">
        <v>8</v>
      </c>
      <c r="H9" s="57"/>
    </row>
    <row r="10" spans="1:10" ht="12.75" customHeight="1">
      <c r="A10" s="56">
        <v>2002</v>
      </c>
      <c r="B10" s="12" t="s">
        <v>8</v>
      </c>
      <c r="C10" s="76">
        <v>4595.6000000000004</v>
      </c>
      <c r="D10" s="76">
        <v>1231.3</v>
      </c>
      <c r="E10" s="76">
        <v>3364.3</v>
      </c>
      <c r="F10" s="76" t="s">
        <v>8</v>
      </c>
      <c r="G10" s="76" t="s">
        <v>8</v>
      </c>
      <c r="H10" s="57"/>
    </row>
    <row r="11" spans="1:10" ht="12.75" customHeight="1">
      <c r="A11" s="56">
        <v>2003</v>
      </c>
      <c r="B11" s="12" t="s">
        <v>8</v>
      </c>
      <c r="C11" s="76">
        <v>5523</v>
      </c>
      <c r="D11" s="76">
        <v>1239.5</v>
      </c>
      <c r="E11" s="76">
        <v>4283.5</v>
      </c>
      <c r="F11" s="76" t="s">
        <v>8</v>
      </c>
      <c r="G11" s="76" t="s">
        <v>8</v>
      </c>
      <c r="I11" s="16"/>
      <c r="J11" s="16"/>
    </row>
    <row r="12" spans="1:10" ht="12.75" customHeight="1">
      <c r="A12" s="56">
        <v>2004</v>
      </c>
      <c r="B12" s="12" t="s">
        <v>8</v>
      </c>
      <c r="C12" s="76">
        <v>7248.4</v>
      </c>
      <c r="D12" s="76">
        <v>1394.1</v>
      </c>
      <c r="E12" s="76">
        <v>5854.3</v>
      </c>
      <c r="F12" s="76" t="s">
        <v>8</v>
      </c>
      <c r="G12" s="76" t="s">
        <v>8</v>
      </c>
      <c r="I12" s="16"/>
      <c r="J12" s="16"/>
    </row>
    <row r="13" spans="1:10" ht="12.75" customHeight="1">
      <c r="A13" s="56">
        <v>2005</v>
      </c>
      <c r="B13" s="12" t="s">
        <v>8</v>
      </c>
      <c r="C13" s="76">
        <v>10076.299999999999</v>
      </c>
      <c r="D13" s="76">
        <v>1369.6</v>
      </c>
      <c r="E13" s="76">
        <v>8706.7000000000007</v>
      </c>
      <c r="F13" s="76" t="s">
        <v>8</v>
      </c>
      <c r="G13" s="76" t="s">
        <v>8</v>
      </c>
    </row>
    <row r="14" spans="1:10" ht="12.75" customHeight="1">
      <c r="A14" s="56">
        <v>2006</v>
      </c>
      <c r="B14" s="12" t="s">
        <v>8</v>
      </c>
      <c r="C14" s="76">
        <v>13090.3</v>
      </c>
      <c r="D14" s="76">
        <v>1367</v>
      </c>
      <c r="E14" s="76">
        <v>11723.3</v>
      </c>
      <c r="F14" s="76">
        <v>8595.1</v>
      </c>
      <c r="G14" s="76">
        <v>3128.2</v>
      </c>
    </row>
    <row r="15" spans="1:10" ht="12.75" customHeight="1">
      <c r="A15" s="56">
        <v>2007</v>
      </c>
      <c r="B15" s="12" t="s">
        <v>8</v>
      </c>
      <c r="C15" s="76">
        <v>17544.400000000001</v>
      </c>
      <c r="D15" s="76">
        <v>1435.3</v>
      </c>
      <c r="E15" s="76">
        <v>16109.1</v>
      </c>
      <c r="F15" s="76">
        <v>11638</v>
      </c>
      <c r="G15" s="76">
        <v>4471.1000000000004</v>
      </c>
      <c r="H15" s="19"/>
    </row>
    <row r="16" spans="1:10" ht="12.75" customHeight="1">
      <c r="A16" s="56">
        <v>2008</v>
      </c>
      <c r="B16" s="12" t="s">
        <v>8</v>
      </c>
      <c r="C16" s="76">
        <v>19650.7</v>
      </c>
      <c r="D16" s="76">
        <v>1328.5</v>
      </c>
      <c r="E16" s="76">
        <v>18322.2</v>
      </c>
      <c r="F16" s="76">
        <v>12557.5</v>
      </c>
      <c r="G16" s="76">
        <v>5764.7</v>
      </c>
    </row>
    <row r="17" spans="1:23" s="58" customFormat="1" ht="12.75" customHeight="1">
      <c r="A17" s="56">
        <v>2009</v>
      </c>
      <c r="B17" s="20" t="s">
        <v>8</v>
      </c>
      <c r="C17" s="76">
        <v>20302.2</v>
      </c>
      <c r="D17" s="76">
        <v>1174.32</v>
      </c>
      <c r="E17" s="76">
        <v>19127.900000000001</v>
      </c>
      <c r="F17" s="76">
        <v>13352.1</v>
      </c>
      <c r="G17" s="76">
        <v>5775.8</v>
      </c>
    </row>
    <row r="18" spans="1:23" s="58" customFormat="1" ht="12.75" customHeight="1">
      <c r="A18" s="56">
        <v>2010</v>
      </c>
      <c r="B18" s="20" t="s">
        <v>9</v>
      </c>
      <c r="C18" s="76">
        <v>24400.7</v>
      </c>
      <c r="D18" s="76">
        <v>1342.1</v>
      </c>
      <c r="E18" s="76">
        <v>23058.6</v>
      </c>
      <c r="F18" s="76">
        <v>15543.2</v>
      </c>
      <c r="G18" s="76">
        <v>7515.4</v>
      </c>
      <c r="H18" s="59"/>
    </row>
    <row r="19" spans="1:23" s="58" customFormat="1" ht="12.75" customHeight="1">
      <c r="A19" s="56">
        <v>2011</v>
      </c>
      <c r="B19" s="20" t="s">
        <v>9</v>
      </c>
      <c r="C19" s="76">
        <v>36726.199999999997</v>
      </c>
      <c r="D19" s="76">
        <v>1859.1</v>
      </c>
      <c r="E19" s="76">
        <v>34867.1</v>
      </c>
      <c r="F19" s="76">
        <v>24543.200000000001</v>
      </c>
      <c r="G19" s="76">
        <v>10323.9</v>
      </c>
      <c r="H19" s="59"/>
    </row>
    <row r="20" spans="1:23" customFormat="1">
      <c r="A20" s="56">
        <v>2012</v>
      </c>
      <c r="B20" s="20" t="s">
        <v>9</v>
      </c>
      <c r="C20" s="76">
        <v>42048</v>
      </c>
      <c r="D20" s="76">
        <v>1992.2</v>
      </c>
      <c r="E20" s="76">
        <v>40055.800000000003</v>
      </c>
      <c r="F20" s="76">
        <v>27024</v>
      </c>
      <c r="G20" s="76">
        <v>13031.8</v>
      </c>
      <c r="H20" s="13"/>
      <c r="I20" s="21"/>
    </row>
    <row r="21" spans="1:23" customFormat="1">
      <c r="A21" s="56">
        <v>2013</v>
      </c>
      <c r="B21" s="60" t="s">
        <v>9</v>
      </c>
      <c r="C21" s="76">
        <v>44327.9</v>
      </c>
      <c r="D21" s="76">
        <v>1910.6</v>
      </c>
      <c r="E21" s="76">
        <v>42417.4</v>
      </c>
      <c r="F21" s="76">
        <v>29248.7</v>
      </c>
      <c r="G21" s="76">
        <v>13168.7</v>
      </c>
      <c r="H21" s="21"/>
      <c r="I21" s="21"/>
    </row>
    <row r="22" spans="1:23" customFormat="1">
      <c r="A22" s="56">
        <v>2014</v>
      </c>
      <c r="B22" s="60" t="s">
        <v>9</v>
      </c>
      <c r="C22" s="76">
        <v>50064.7</v>
      </c>
      <c r="D22" s="76">
        <v>1927.6</v>
      </c>
      <c r="E22" s="76">
        <v>48137.1</v>
      </c>
      <c r="F22" s="76">
        <v>32683.7</v>
      </c>
      <c r="G22" s="76">
        <v>15453.4</v>
      </c>
      <c r="H22" s="21"/>
      <c r="I22" s="21"/>
    </row>
    <row r="23" spans="1:23" customFormat="1">
      <c r="A23" s="56">
        <v>2015</v>
      </c>
      <c r="B23" s="60" t="s">
        <v>9</v>
      </c>
      <c r="C23" s="76">
        <v>56984.800000000003</v>
      </c>
      <c r="D23" s="76">
        <v>2164.9</v>
      </c>
      <c r="E23" s="76">
        <v>54820</v>
      </c>
      <c r="F23" s="76">
        <v>36072.300000000003</v>
      </c>
      <c r="G23" s="76">
        <v>18747.7</v>
      </c>
      <c r="H23" s="21"/>
      <c r="I23" s="21"/>
    </row>
    <row r="24" spans="1:23" customFormat="1">
      <c r="A24" s="56">
        <v>2016</v>
      </c>
      <c r="B24" s="60" t="s">
        <v>9</v>
      </c>
      <c r="C24" s="76">
        <v>64081.8</v>
      </c>
      <c r="D24" s="76">
        <v>2160.9</v>
      </c>
      <c r="E24" s="76">
        <v>61920.9</v>
      </c>
      <c r="F24" s="76">
        <v>41550.9</v>
      </c>
      <c r="G24" s="76">
        <v>20370</v>
      </c>
      <c r="H24" s="21"/>
      <c r="I24" s="21"/>
    </row>
    <row r="25" spans="1:23" customFormat="1">
      <c r="A25" s="56">
        <v>2017</v>
      </c>
      <c r="B25" s="60" t="s">
        <v>9</v>
      </c>
      <c r="C25" s="76">
        <v>71740.100000000006</v>
      </c>
      <c r="D25" s="76">
        <v>2403.4</v>
      </c>
      <c r="E25" s="76">
        <f>F25+G25</f>
        <v>69336.7</v>
      </c>
      <c r="F25" s="76">
        <v>45731.199999999997</v>
      </c>
      <c r="G25" s="76">
        <v>23605.5</v>
      </c>
      <c r="H25" s="21"/>
      <c r="I25" s="21"/>
    </row>
    <row r="26" spans="1:23" customFormat="1">
      <c r="A26" s="79">
        <v>2018</v>
      </c>
      <c r="B26" s="61" t="s">
        <v>9</v>
      </c>
      <c r="C26" s="76">
        <v>86625.1</v>
      </c>
      <c r="D26" s="76">
        <v>2497.6</v>
      </c>
      <c r="E26" s="76">
        <f>F26+G26</f>
        <v>84127.5</v>
      </c>
      <c r="F26" s="76">
        <v>54371.6</v>
      </c>
      <c r="G26" s="76">
        <v>29755.9</v>
      </c>
      <c r="H26" s="21"/>
      <c r="I26" s="67"/>
      <c r="J26" s="26"/>
      <c r="K26" s="21"/>
      <c r="L26" s="21"/>
    </row>
    <row r="27" spans="1:23" customFormat="1">
      <c r="A27" s="56">
        <v>2019</v>
      </c>
      <c r="B27" s="61" t="s">
        <v>9</v>
      </c>
      <c r="C27" s="76">
        <v>109024.3</v>
      </c>
      <c r="D27" s="76">
        <v>2840.6</v>
      </c>
      <c r="E27" s="76">
        <v>106183.7</v>
      </c>
      <c r="F27" s="76">
        <v>71973.399999999994</v>
      </c>
      <c r="G27" s="76">
        <v>34210.300000000003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customFormat="1">
      <c r="A28" s="56">
        <v>2020</v>
      </c>
      <c r="B28" s="61" t="s">
        <v>9</v>
      </c>
      <c r="C28" s="76">
        <v>114348.5</v>
      </c>
      <c r="D28" s="76">
        <v>2701.6</v>
      </c>
      <c r="E28" s="76">
        <v>111646.9</v>
      </c>
      <c r="F28" s="76">
        <v>76161.399999999994</v>
      </c>
      <c r="G28" s="76">
        <v>35485.5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customFormat="1">
      <c r="A29" s="56">
        <v>2021</v>
      </c>
      <c r="B29" s="61" t="s">
        <v>9</v>
      </c>
      <c r="C29" s="76">
        <v>150414.9</v>
      </c>
      <c r="D29" s="76">
        <v>3289.7</v>
      </c>
      <c r="E29" s="76">
        <v>147125.29999999999</v>
      </c>
      <c r="F29" s="76">
        <v>113181.4</v>
      </c>
      <c r="G29" s="76">
        <v>33943.9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customFormat="1">
      <c r="A30" s="79">
        <v>2022</v>
      </c>
      <c r="B30" s="61" t="s">
        <v>9</v>
      </c>
      <c r="C30" s="73">
        <v>181765.5</v>
      </c>
      <c r="D30" s="76">
        <v>4227.3</v>
      </c>
      <c r="E30" s="76">
        <v>177538.2</v>
      </c>
      <c r="F30" s="76">
        <v>133813.5</v>
      </c>
      <c r="G30" s="76">
        <v>43724.7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3" customFormat="1">
      <c r="A31" s="79">
        <v>2023</v>
      </c>
      <c r="B31" s="61" t="s">
        <v>9</v>
      </c>
      <c r="C31" s="76">
        <v>204647.5</v>
      </c>
      <c r="D31" s="76">
        <v>4050.9</v>
      </c>
      <c r="E31" s="76">
        <v>200596.5</v>
      </c>
      <c r="F31" s="76">
        <v>152913.79999999999</v>
      </c>
      <c r="G31" s="76">
        <v>47682.7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3" customFormat="1" ht="8.25" customHeight="1">
      <c r="A32" s="79"/>
      <c r="B32" s="39"/>
      <c r="C32" s="76"/>
      <c r="D32" s="76"/>
      <c r="E32" s="76"/>
      <c r="F32" s="76"/>
      <c r="G32" s="76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1:20" customFormat="1">
      <c r="A33" s="71">
        <v>2024</v>
      </c>
      <c r="B33" s="12" t="s">
        <v>10</v>
      </c>
      <c r="C33" s="76">
        <v>48869</v>
      </c>
      <c r="D33" s="76">
        <v>1330.5</v>
      </c>
      <c r="E33" s="76">
        <v>47538.5</v>
      </c>
      <c r="F33" s="76">
        <v>36829.599999999999</v>
      </c>
      <c r="G33" s="76">
        <v>10708.9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 customFormat="1">
      <c r="A34" s="71"/>
      <c r="B34" s="39" t="s">
        <v>11</v>
      </c>
      <c r="C34" s="76">
        <v>53572.800000000003</v>
      </c>
      <c r="D34" s="76">
        <v>980.3</v>
      </c>
      <c r="E34" s="76">
        <v>52592.5</v>
      </c>
      <c r="F34" s="76">
        <v>40697.4</v>
      </c>
      <c r="G34" s="76">
        <v>11895.1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 customFormat="1">
      <c r="A35" s="71"/>
      <c r="B35" s="12" t="s">
        <v>64</v>
      </c>
      <c r="C35" s="76">
        <v>58793.9</v>
      </c>
      <c r="D35" s="76">
        <v>1008.8</v>
      </c>
      <c r="E35" s="76">
        <v>57785.100000000006</v>
      </c>
      <c r="F35" s="76">
        <v>44857.9</v>
      </c>
      <c r="G35" s="76">
        <v>12927.2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20" customFormat="1">
      <c r="A36" s="71"/>
      <c r="B36" s="12"/>
      <c r="C36" s="76"/>
      <c r="D36" s="76"/>
      <c r="E36" s="76"/>
      <c r="F36" s="76"/>
      <c r="G36" s="76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20" customFormat="1">
      <c r="A37" s="79"/>
      <c r="B37" s="39"/>
      <c r="C37" s="76"/>
      <c r="D37" s="76"/>
      <c r="E37" s="76"/>
      <c r="F37" s="76"/>
      <c r="G37" s="76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 ht="15">
      <c r="A38" s="31" t="s">
        <v>37</v>
      </c>
    </row>
    <row r="39" spans="1:20" ht="15">
      <c r="A39" s="31"/>
    </row>
    <row r="41" spans="1:20">
      <c r="C41" s="13"/>
    </row>
    <row r="43" spans="1:20">
      <c r="F43" s="19"/>
      <c r="G43" s="19"/>
      <c r="H43" s="19"/>
      <c r="I43" s="19"/>
      <c r="J43" s="19"/>
    </row>
  </sheetData>
  <mergeCells count="8">
    <mergeCell ref="A1:G1"/>
    <mergeCell ref="A2:B6"/>
    <mergeCell ref="C2:C4"/>
    <mergeCell ref="D2:G2"/>
    <mergeCell ref="D3:D4"/>
    <mergeCell ref="E3:E4"/>
    <mergeCell ref="F3:G3"/>
    <mergeCell ref="C5:D5"/>
  </mergeCells>
  <pageMargins left="0.27559055118110237" right="0.27559055118110237" top="0.59055118110236227" bottom="0.59055118110236227" header="0" footer="0"/>
  <pageSetup paperSize="25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"/>
  <sheetViews>
    <sheetView showGridLines="0" workbookViewId="0">
      <selection sqref="A1:J1"/>
    </sheetView>
  </sheetViews>
  <sheetFormatPr defaultRowHeight="12.75"/>
  <cols>
    <col min="1" max="1" width="4.7109375" style="1" customWidth="1"/>
    <col min="2" max="2" width="2.7109375" style="68" customWidth="1"/>
    <col min="3" max="3" width="9.7109375" style="2" customWidth="1"/>
    <col min="4" max="4" width="9.5703125" style="2" customWidth="1"/>
    <col min="5" max="7" width="10.7109375" style="2" customWidth="1"/>
    <col min="8" max="8" width="10.140625" style="2" customWidth="1"/>
    <col min="9" max="9" width="10" style="2" customWidth="1"/>
    <col min="10" max="10" width="10.5703125" style="1" customWidth="1"/>
    <col min="11" max="16384" width="9.140625" style="2"/>
  </cols>
  <sheetData>
    <row r="1" spans="1:18" s="1" customFormat="1" ht="20.25" customHeight="1">
      <c r="A1" s="117" t="s">
        <v>62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8" ht="13.5" customHeight="1" thickBot="1">
      <c r="A2" s="118"/>
      <c r="B2" s="118"/>
      <c r="C2" s="118"/>
      <c r="D2" s="118"/>
      <c r="E2" s="118"/>
      <c r="F2" s="118"/>
      <c r="G2" s="118"/>
      <c r="H2" s="118"/>
      <c r="I2" s="118"/>
      <c r="J2" s="62"/>
    </row>
    <row r="3" spans="1:18" s="11" customFormat="1" ht="13.5" customHeight="1">
      <c r="A3" s="109" t="s">
        <v>38</v>
      </c>
      <c r="B3" s="109"/>
      <c r="C3" s="119" t="s">
        <v>39</v>
      </c>
      <c r="D3" s="105" t="s">
        <v>40</v>
      </c>
      <c r="E3" s="105"/>
      <c r="F3" s="105"/>
      <c r="G3" s="105"/>
      <c r="H3" s="105"/>
      <c r="I3" s="105"/>
      <c r="J3" s="63"/>
    </row>
    <row r="4" spans="1:18" s="11" customFormat="1" ht="42.75" customHeight="1">
      <c r="A4" s="110"/>
      <c r="B4" s="110"/>
      <c r="C4" s="120"/>
      <c r="D4" s="64" t="s">
        <v>41</v>
      </c>
      <c r="E4" s="64" t="s">
        <v>42</v>
      </c>
      <c r="F4" s="64" t="s">
        <v>43</v>
      </c>
      <c r="G4" s="64" t="s">
        <v>44</v>
      </c>
      <c r="H4" s="64" t="s">
        <v>45</v>
      </c>
      <c r="I4" s="64" t="s">
        <v>46</v>
      </c>
      <c r="J4" s="64" t="s">
        <v>47</v>
      </c>
      <c r="M4" s="65"/>
    </row>
    <row r="5" spans="1:18" s="15" customFormat="1" ht="13.5" customHeight="1">
      <c r="A5" s="110"/>
      <c r="B5" s="110"/>
      <c r="C5" s="107" t="s">
        <v>7</v>
      </c>
      <c r="D5" s="107"/>
      <c r="E5" s="5"/>
      <c r="F5" s="6"/>
      <c r="G5" s="5"/>
      <c r="H5" s="5"/>
      <c r="I5" s="6"/>
      <c r="J5" s="6"/>
    </row>
    <row r="6" spans="1:18" s="15" customFormat="1" ht="14.25" customHeight="1" thickBot="1">
      <c r="A6" s="111"/>
      <c r="B6" s="111"/>
      <c r="C6" s="66">
        <v>1</v>
      </c>
      <c r="D6" s="66">
        <v>2</v>
      </c>
      <c r="E6" s="66">
        <v>3</v>
      </c>
      <c r="F6" s="66">
        <v>4</v>
      </c>
      <c r="G6" s="66">
        <v>5</v>
      </c>
      <c r="H6" s="66">
        <v>6</v>
      </c>
      <c r="I6" s="66">
        <v>7</v>
      </c>
      <c r="J6" s="66">
        <v>8</v>
      </c>
    </row>
    <row r="7" spans="1:18">
      <c r="A7" s="56">
        <v>2006</v>
      </c>
      <c r="B7" s="12" t="s">
        <v>8</v>
      </c>
      <c r="C7" s="78">
        <v>13090.3</v>
      </c>
      <c r="D7" s="78">
        <v>10233.799999999999</v>
      </c>
      <c r="E7" s="78">
        <v>2008.1</v>
      </c>
      <c r="F7" s="78">
        <v>42.1</v>
      </c>
      <c r="G7" s="78">
        <v>5.6</v>
      </c>
      <c r="H7" s="78">
        <v>4.0999999999999996</v>
      </c>
      <c r="I7" s="78">
        <v>703.2</v>
      </c>
      <c r="J7" s="78">
        <v>93.4</v>
      </c>
      <c r="K7" s="19"/>
      <c r="L7" s="19"/>
      <c r="M7" s="19"/>
      <c r="N7" s="19"/>
      <c r="O7" s="19"/>
      <c r="P7" s="19"/>
      <c r="Q7" s="19"/>
      <c r="R7" s="19"/>
    </row>
    <row r="8" spans="1:18">
      <c r="A8" s="56">
        <v>2007</v>
      </c>
      <c r="B8" s="12" t="s">
        <v>8</v>
      </c>
      <c r="C8" s="78">
        <v>17544.400000000001</v>
      </c>
      <c r="D8" s="78">
        <v>14487.9</v>
      </c>
      <c r="E8" s="78">
        <v>2254.6999999999998</v>
      </c>
      <c r="F8" s="78">
        <v>37.6</v>
      </c>
      <c r="G8" s="78">
        <v>8.8000000000000007</v>
      </c>
      <c r="H8" s="78">
        <v>1.4</v>
      </c>
      <c r="I8" s="78">
        <v>624.29999999999995</v>
      </c>
      <c r="J8" s="78">
        <v>129.69999999999999</v>
      </c>
      <c r="K8" s="19"/>
      <c r="L8" s="19"/>
      <c r="M8" s="19"/>
      <c r="N8" s="19"/>
      <c r="O8" s="19"/>
      <c r="P8" s="19"/>
      <c r="Q8" s="19"/>
      <c r="R8" s="19"/>
    </row>
    <row r="9" spans="1:18">
      <c r="A9" s="56">
        <v>2008</v>
      </c>
      <c r="B9" s="12" t="s">
        <v>8</v>
      </c>
      <c r="C9" s="78">
        <v>19650.7</v>
      </c>
      <c r="D9" s="78">
        <v>16247.3</v>
      </c>
      <c r="E9" s="78">
        <v>2704.2</v>
      </c>
      <c r="F9" s="78">
        <v>32.200000000000003</v>
      </c>
      <c r="G9" s="78">
        <v>9.6</v>
      </c>
      <c r="H9" s="78">
        <v>1.5</v>
      </c>
      <c r="I9" s="78">
        <v>557.70000000000005</v>
      </c>
      <c r="J9" s="78">
        <v>98.1</v>
      </c>
      <c r="K9" s="19"/>
      <c r="L9" s="19"/>
      <c r="M9" s="19"/>
      <c r="N9" s="19"/>
      <c r="O9" s="19"/>
      <c r="P9" s="19"/>
      <c r="Q9" s="19"/>
      <c r="R9" s="19"/>
    </row>
    <row r="10" spans="1:18" s="58" customFormat="1">
      <c r="A10" s="56">
        <v>2009</v>
      </c>
      <c r="B10" s="20" t="s">
        <v>8</v>
      </c>
      <c r="C10" s="78">
        <v>20302.2</v>
      </c>
      <c r="D10" s="78">
        <v>16917.8</v>
      </c>
      <c r="E10" s="78">
        <v>2486.6</v>
      </c>
      <c r="F10" s="78">
        <v>32.799999999999997</v>
      </c>
      <c r="G10" s="78">
        <v>10.8</v>
      </c>
      <c r="H10" s="78">
        <v>1.1000000000000001</v>
      </c>
      <c r="I10" s="78">
        <v>700.5</v>
      </c>
      <c r="J10" s="78">
        <v>152.6</v>
      </c>
      <c r="K10" s="59"/>
      <c r="L10" s="59"/>
      <c r="M10" s="59"/>
      <c r="N10" s="59"/>
      <c r="O10" s="59"/>
      <c r="P10" s="59"/>
      <c r="Q10" s="59"/>
      <c r="R10" s="59"/>
    </row>
    <row r="11" spans="1:18" s="58" customFormat="1" ht="12" customHeight="1">
      <c r="A11" s="56">
        <v>2010</v>
      </c>
      <c r="B11" s="20" t="s">
        <v>8</v>
      </c>
      <c r="C11" s="78">
        <v>24400.7</v>
      </c>
      <c r="D11" s="78">
        <v>20325.599999999999</v>
      </c>
      <c r="E11" s="78">
        <v>3005</v>
      </c>
      <c r="F11" s="78">
        <v>29.4</v>
      </c>
      <c r="G11" s="78">
        <v>6.8</v>
      </c>
      <c r="H11" s="78">
        <v>0.8</v>
      </c>
      <c r="I11" s="78">
        <v>666.2</v>
      </c>
      <c r="J11" s="78">
        <v>366.9</v>
      </c>
      <c r="K11" s="59"/>
      <c r="L11" s="59"/>
      <c r="M11" s="59"/>
      <c r="N11" s="59"/>
      <c r="O11" s="59"/>
      <c r="P11" s="59"/>
      <c r="Q11" s="59"/>
      <c r="R11" s="59"/>
    </row>
    <row r="12" spans="1:18" customFormat="1" ht="11.25" customHeight="1">
      <c r="A12" s="56">
        <v>2011</v>
      </c>
      <c r="B12" s="20" t="s">
        <v>8</v>
      </c>
      <c r="C12" s="78">
        <v>36726.199999999997</v>
      </c>
      <c r="D12" s="78">
        <v>29961.1</v>
      </c>
      <c r="E12" s="78">
        <v>3248</v>
      </c>
      <c r="F12" s="78">
        <v>29.1</v>
      </c>
      <c r="G12" s="78">
        <v>7.6</v>
      </c>
      <c r="H12" s="78">
        <v>1.2</v>
      </c>
      <c r="I12" s="78">
        <v>2270.4</v>
      </c>
      <c r="J12" s="78">
        <v>1208.7</v>
      </c>
      <c r="K12" s="67"/>
      <c r="L12" s="20"/>
    </row>
    <row r="13" spans="1:18" customFormat="1">
      <c r="A13" s="56">
        <v>2012</v>
      </c>
      <c r="B13" s="20" t="s">
        <v>9</v>
      </c>
      <c r="C13" s="78">
        <v>42048</v>
      </c>
      <c r="D13" s="78">
        <v>33798.699999999997</v>
      </c>
      <c r="E13" s="78">
        <v>4092.4</v>
      </c>
      <c r="F13" s="78">
        <v>34</v>
      </c>
      <c r="G13" s="78">
        <v>10.3</v>
      </c>
      <c r="H13" s="78">
        <v>0.7</v>
      </c>
      <c r="I13" s="78">
        <v>2368.8000000000002</v>
      </c>
      <c r="J13" s="78">
        <v>1743.1</v>
      </c>
      <c r="K13" s="59"/>
      <c r="L13" s="59"/>
    </row>
    <row r="14" spans="1:18" customFormat="1">
      <c r="A14" s="56">
        <v>2013</v>
      </c>
      <c r="B14" s="20" t="s">
        <v>9</v>
      </c>
      <c r="C14" s="78">
        <v>44327.9</v>
      </c>
      <c r="D14" s="78">
        <v>35994</v>
      </c>
      <c r="E14" s="78">
        <v>4155.3</v>
      </c>
      <c r="F14" s="78">
        <v>33.5</v>
      </c>
      <c r="G14" s="78">
        <v>9.1999999999999993</v>
      </c>
      <c r="H14" s="78">
        <v>2.4</v>
      </c>
      <c r="I14" s="78">
        <v>2693.7</v>
      </c>
      <c r="J14" s="78">
        <v>1439.9</v>
      </c>
      <c r="K14" s="59"/>
      <c r="L14" s="59"/>
    </row>
    <row r="15" spans="1:18" customFormat="1">
      <c r="A15" s="56">
        <v>2014</v>
      </c>
      <c r="B15" s="20" t="s">
        <v>9</v>
      </c>
      <c r="C15" s="78">
        <v>50064.7</v>
      </c>
      <c r="D15" s="78">
        <v>40758.300000000003</v>
      </c>
      <c r="E15" s="78">
        <v>4660.3999999999996</v>
      </c>
      <c r="F15" s="78">
        <v>38.4</v>
      </c>
      <c r="G15" s="78">
        <v>15.1</v>
      </c>
      <c r="H15" s="78">
        <v>0.5</v>
      </c>
      <c r="I15" s="78">
        <v>2935.7</v>
      </c>
      <c r="J15" s="78">
        <v>1656.2</v>
      </c>
      <c r="K15" s="59"/>
      <c r="L15" s="59"/>
    </row>
    <row r="16" spans="1:18" customFormat="1">
      <c r="A16" s="56">
        <v>2015</v>
      </c>
      <c r="B16" s="20" t="s">
        <v>9</v>
      </c>
      <c r="C16" s="78">
        <v>56984.800000000003</v>
      </c>
      <c r="D16" s="78">
        <v>46095</v>
      </c>
      <c r="E16" s="78">
        <v>5119.8</v>
      </c>
      <c r="F16" s="78">
        <v>23.9</v>
      </c>
      <c r="G16" s="78">
        <v>13.4</v>
      </c>
      <c r="H16" s="78">
        <v>3</v>
      </c>
      <c r="I16" s="78">
        <v>3254.3</v>
      </c>
      <c r="J16" s="78">
        <v>2475.5</v>
      </c>
      <c r="K16" s="59"/>
      <c r="L16" s="59"/>
    </row>
    <row r="17" spans="1:12" customFormat="1">
      <c r="A17" s="56">
        <v>2016</v>
      </c>
      <c r="B17" s="20" t="s">
        <v>9</v>
      </c>
      <c r="C17" s="78">
        <v>64081.8</v>
      </c>
      <c r="D17" s="78">
        <v>51566.2</v>
      </c>
      <c r="E17" s="78">
        <v>5984</v>
      </c>
      <c r="F17" s="78">
        <v>16.3</v>
      </c>
      <c r="G17" s="78">
        <v>11.9</v>
      </c>
      <c r="H17" s="78">
        <v>3.8</v>
      </c>
      <c r="I17" s="78">
        <v>3540.1</v>
      </c>
      <c r="J17" s="78">
        <v>2959.7</v>
      </c>
      <c r="K17" s="59"/>
      <c r="L17" s="59"/>
    </row>
    <row r="18" spans="1:12" customFormat="1">
      <c r="A18" s="56">
        <v>2017</v>
      </c>
      <c r="B18" s="20" t="s">
        <v>9</v>
      </c>
      <c r="C18" s="78">
        <v>71740.100000000006</v>
      </c>
      <c r="D18" s="78">
        <v>58598.400000000001</v>
      </c>
      <c r="E18" s="78">
        <v>7015.5</v>
      </c>
      <c r="F18" s="78">
        <v>11.6</v>
      </c>
      <c r="G18" s="78">
        <v>10.7</v>
      </c>
      <c r="H18" s="78">
        <v>8</v>
      </c>
      <c r="I18" s="78">
        <v>3324.5</v>
      </c>
      <c r="J18" s="78">
        <v>2771.3</v>
      </c>
      <c r="K18" s="59"/>
      <c r="L18" s="59"/>
    </row>
    <row r="19" spans="1:12" customFormat="1">
      <c r="A19" s="71">
        <v>2018</v>
      </c>
      <c r="B19" s="12" t="s">
        <v>9</v>
      </c>
      <c r="C19" s="78">
        <v>86625.1</v>
      </c>
      <c r="D19" s="78">
        <v>73021.600000000006</v>
      </c>
      <c r="E19" s="78">
        <v>7852</v>
      </c>
      <c r="F19" s="78">
        <v>31.4</v>
      </c>
      <c r="G19" s="78">
        <v>9.1999999999999993</v>
      </c>
      <c r="H19" s="78">
        <v>10.6</v>
      </c>
      <c r="I19" s="78">
        <v>3549.9</v>
      </c>
      <c r="J19" s="78">
        <v>2150.3000000000002</v>
      </c>
      <c r="K19" s="59"/>
    </row>
    <row r="20" spans="1:12">
      <c r="A20" s="56">
        <v>2019</v>
      </c>
      <c r="B20" s="12" t="s">
        <v>9</v>
      </c>
      <c r="C20" s="78">
        <v>109024.3</v>
      </c>
      <c r="D20" s="78">
        <v>93164.4</v>
      </c>
      <c r="E20" s="78">
        <v>9303</v>
      </c>
      <c r="F20" s="78">
        <v>33.4</v>
      </c>
      <c r="G20" s="78">
        <v>5.4</v>
      </c>
      <c r="H20" s="78">
        <v>12.6</v>
      </c>
      <c r="I20" s="78">
        <v>4311.1000000000004</v>
      </c>
      <c r="J20" s="78">
        <v>2194.3000000000002</v>
      </c>
    </row>
    <row r="21" spans="1:12">
      <c r="A21" s="56">
        <v>2020</v>
      </c>
      <c r="B21" s="68" t="s">
        <v>9</v>
      </c>
      <c r="C21" s="78">
        <v>114348.5</v>
      </c>
      <c r="D21" s="78">
        <v>98971.199999999997</v>
      </c>
      <c r="E21" s="78">
        <v>9382.4</v>
      </c>
      <c r="F21" s="78">
        <v>34.4</v>
      </c>
      <c r="G21" s="78">
        <v>8.6999999999999993</v>
      </c>
      <c r="H21" s="78">
        <v>13</v>
      </c>
      <c r="I21" s="78">
        <v>3894</v>
      </c>
      <c r="J21" s="78">
        <v>2044.8</v>
      </c>
    </row>
    <row r="22" spans="1:12">
      <c r="A22" s="56">
        <v>2021</v>
      </c>
      <c r="B22" s="68" t="s">
        <v>9</v>
      </c>
      <c r="C22" s="78">
        <v>150414.9</v>
      </c>
      <c r="D22" s="78">
        <v>131731.6</v>
      </c>
      <c r="E22" s="78">
        <v>12192.8</v>
      </c>
      <c r="F22" s="78">
        <v>17.100000000000001</v>
      </c>
      <c r="G22" s="78">
        <v>6.7</v>
      </c>
      <c r="H22" s="78">
        <v>15.7</v>
      </c>
      <c r="I22" s="78">
        <v>4119.5</v>
      </c>
      <c r="J22" s="78">
        <v>2331.6</v>
      </c>
    </row>
    <row r="23" spans="1:12" customFormat="1">
      <c r="A23" s="71">
        <v>2022</v>
      </c>
      <c r="B23" s="12" t="s">
        <v>9</v>
      </c>
      <c r="C23" s="73">
        <v>181765.5</v>
      </c>
      <c r="D23" s="78">
        <v>160045.4</v>
      </c>
      <c r="E23" s="78">
        <v>13927.9</v>
      </c>
      <c r="F23" s="78">
        <v>24.3</v>
      </c>
      <c r="G23" s="78">
        <v>8.1999999999999993</v>
      </c>
      <c r="H23" s="78">
        <v>28.4</v>
      </c>
      <c r="I23" s="78">
        <v>5035.7</v>
      </c>
      <c r="J23" s="78">
        <v>2695.6</v>
      </c>
    </row>
    <row r="24" spans="1:12" customFormat="1">
      <c r="A24" s="71">
        <v>2023</v>
      </c>
      <c r="B24" s="12" t="s">
        <v>9</v>
      </c>
      <c r="C24" s="78">
        <v>204647.5</v>
      </c>
      <c r="D24" s="78">
        <v>181877.7</v>
      </c>
      <c r="E24" s="78">
        <v>14005.4</v>
      </c>
      <c r="F24" s="78">
        <v>22.1</v>
      </c>
      <c r="G24" s="78">
        <v>8.4</v>
      </c>
      <c r="H24" s="78">
        <v>29.7</v>
      </c>
      <c r="I24" s="78">
        <v>5828.8</v>
      </c>
      <c r="J24" s="78">
        <v>2875.3</v>
      </c>
    </row>
    <row r="25" spans="1:12" ht="7.5" customHeight="1">
      <c r="B25" s="12"/>
      <c r="C25" s="78"/>
      <c r="D25" s="78"/>
      <c r="E25" s="78"/>
      <c r="F25" s="78"/>
      <c r="G25" s="78"/>
      <c r="H25" s="78"/>
      <c r="I25" s="78"/>
      <c r="J25" s="78"/>
    </row>
    <row r="26" spans="1:12">
      <c r="A26" s="71">
        <v>2024</v>
      </c>
      <c r="B26" s="12" t="s">
        <v>10</v>
      </c>
      <c r="C26" s="78">
        <v>48869</v>
      </c>
      <c r="D26" s="78">
        <v>43176.3</v>
      </c>
      <c r="E26" s="78">
        <v>3797.7</v>
      </c>
      <c r="F26" s="78">
        <v>9.9</v>
      </c>
      <c r="G26" s="78">
        <v>2.6</v>
      </c>
      <c r="H26" s="78">
        <v>6.6</v>
      </c>
      <c r="I26" s="78">
        <v>1324.7</v>
      </c>
      <c r="J26" s="78">
        <v>551.20000000000005</v>
      </c>
    </row>
    <row r="27" spans="1:12" customFormat="1">
      <c r="A27" s="71"/>
      <c r="B27" s="12" t="s">
        <v>11</v>
      </c>
      <c r="C27" s="78">
        <v>53572.800000000003</v>
      </c>
      <c r="D27" s="78">
        <v>47767.8</v>
      </c>
      <c r="E27" s="78">
        <v>3583.7</v>
      </c>
      <c r="F27" s="78">
        <v>9.9</v>
      </c>
      <c r="G27" s="78">
        <v>3.2</v>
      </c>
      <c r="H27" s="78">
        <v>7.2</v>
      </c>
      <c r="I27" s="78">
        <v>1528.2</v>
      </c>
      <c r="J27" s="78">
        <v>672.7</v>
      </c>
    </row>
    <row r="28" spans="1:12">
      <c r="B28" s="12" t="s">
        <v>64</v>
      </c>
      <c r="C28" s="78">
        <v>58793.9</v>
      </c>
      <c r="D28" s="78">
        <v>52534.7</v>
      </c>
      <c r="E28" s="78">
        <v>3907</v>
      </c>
      <c r="F28" s="78">
        <v>10.3</v>
      </c>
      <c r="G28" s="78">
        <v>3.3</v>
      </c>
      <c r="H28" s="78">
        <v>8</v>
      </c>
      <c r="I28" s="78">
        <v>1516.4</v>
      </c>
      <c r="J28" s="78">
        <v>814.2</v>
      </c>
    </row>
  </sheetData>
  <mergeCells count="6">
    <mergeCell ref="A1:J1"/>
    <mergeCell ref="A2:I2"/>
    <mergeCell ref="A3:B6"/>
    <mergeCell ref="C3:C4"/>
    <mergeCell ref="D3:I3"/>
    <mergeCell ref="C5:D5"/>
  </mergeCells>
  <pageMargins left="0.74803149606299213" right="0.59055118110236227" top="0.59055118110236227" bottom="0.59055118110236227" header="3.937007874015748E-2" footer="0"/>
  <pageSetup paperSize="1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By kind of ec. activ.-NACE 2</vt:lpstr>
      <vt:lpstr>Sheet1</vt:lpstr>
      <vt:lpstr>By enterprise size</vt:lpstr>
      <vt:lpstr>By region</vt:lpstr>
      <vt:lpstr>By ownership type</vt:lpstr>
      <vt:lpstr>By org-legal forms</vt:lpstr>
      <vt:lpstr>'By enterprise size'!_Toc127252188</vt:lpstr>
      <vt:lpstr>'By org-legal forms'!_Toc127252188</vt:lpstr>
      <vt:lpstr>'By ownership type'!_Toc127252188</vt:lpstr>
      <vt:lpstr>'By region'!_Toc127252188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mgogenia</dc:creator>
  <cp:lastModifiedBy>ADMIN777</cp:lastModifiedBy>
  <dcterms:created xsi:type="dcterms:W3CDTF">2019-04-19T07:46:57Z</dcterms:created>
  <dcterms:modified xsi:type="dcterms:W3CDTF">2024-12-19T14:48:22Z</dcterms:modified>
</cp:coreProperties>
</file>