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  <c r="S77" i="1"/>
  <c r="S78" i="1"/>
  <c r="S79" i="1"/>
  <c r="S80" i="1"/>
  <c r="S81" i="1"/>
  <c r="R77" i="1"/>
  <c r="R78" i="1"/>
  <c r="R79" i="1"/>
  <c r="R80" i="1"/>
  <c r="R81" i="1"/>
  <c r="Q77" i="1"/>
  <c r="Q78" i="1"/>
  <c r="Q79" i="1"/>
  <c r="Q80" i="1"/>
  <c r="Q81" i="1"/>
  <c r="R66" i="1" l="1"/>
  <c r="R67" i="1"/>
  <c r="R68" i="1"/>
  <c r="R69" i="1"/>
  <c r="R70" i="1"/>
  <c r="R71" i="1"/>
  <c r="R72" i="1"/>
  <c r="R73" i="1"/>
  <c r="R74" i="1"/>
  <c r="R75" i="1"/>
  <c r="R76" i="1"/>
  <c r="Q66" i="1"/>
  <c r="Q67" i="1"/>
  <c r="Q68" i="1"/>
  <c r="Q69" i="1"/>
  <c r="Q70" i="1"/>
  <c r="Q71" i="1"/>
  <c r="Q72" i="1"/>
  <c r="Q73" i="1"/>
  <c r="Q74" i="1"/>
  <c r="Q75" i="1"/>
  <c r="Q7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3" i="1"/>
  <c r="S2" i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<sst xmlns="http://schemas.openxmlformats.org/spreadsheetml/2006/main" count="226" uniqueCount="147">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</sst>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PCM-DPC'!$C$2:$C$81</c:f>
              <c:numCache>
                <c:formatCode>General</c:formatCode>
                <c:ptCount val="80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PCM-DPC'!$L$2:$L$81</c:f>
              <c:numCache>
                <c:formatCode>General</c:formatCode>
                <c:ptCount val="8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PCM-DPC'!$M$2:$M$81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PCM-DPC'!$J$2:$J$81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PCM-DPC'!$K$2:$K$81</c:f>
              <c:numCache>
                <c:formatCode>General</c:formatCode>
                <c:ptCount val="8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PCM-DPC'!$Q$2:$Q$81</c:f>
              <c:numCache>
                <c:formatCode>General</c:formatCode>
                <c:ptCount val="8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PCM-DPC'!$R$2:$R$81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PCM-DPC'!$S$2:$S$81</c:f>
              <c:numCache>
                <c:formatCode>General</c:formatCode>
                <c:ptCount val="80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PCM-DPC'!$T$2:$T$81</c:f>
              <c:numCache>
                <c:formatCode>General</c:formatCode>
                <c:ptCount val="80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PCM-DPC'!$C$2:$C$81</c:f>
              <c:numCache>
                <c:formatCode>General</c:formatCode>
                <c:ptCount val="80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PCM-DPC'!$D$2:$D$81</c:f>
              <c:numCache>
                <c:formatCode>General</c:formatCode>
                <c:ptCount val="8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PCM-DPC'!$E$2:$E$81</c:f>
              <c:numCache>
                <c:formatCode>General</c:formatCode>
                <c:ptCount val="80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PCM-DPC'!$D$2:$D$81</c:f>
              <c:numCache>
                <c:formatCode>General</c:formatCode>
                <c:ptCount val="8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PCM-DPC'!$F$2:$F$81</c:f>
              <c:numCache>
                <c:formatCode>General</c:formatCode>
                <c:ptCount val="8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PCM-DPC'!$G$2:$G$81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PCM-DPC'!$H$2:$H$81</c:f>
              <c:numCache>
                <c:formatCode>General</c:formatCode>
                <c:ptCount val="80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PCM-DPC'!$I$2:$I$81</c:f>
              <c:numCache>
                <c:formatCode>General</c:formatCode>
                <c:ptCount val="80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PCM-DPC'!$J$2:$J$81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PCM-DPC'!$K$2:$K$81</c:f>
              <c:numCache>
                <c:formatCode>General</c:formatCode>
                <c:ptCount val="8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PCM-DPC'!$L$2:$L$81</c:f>
              <c:numCache>
                <c:formatCode>General</c:formatCode>
                <c:ptCount val="8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PCM-DPC'!$M$2:$M$81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PCM-DPC'!$E$2:$E$81</c:f>
              <c:numCache>
                <c:formatCode>General</c:formatCode>
                <c:ptCount val="80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PCM-DPC'!$F$2:$F$81</c:f>
              <c:numCache>
                <c:formatCode>General</c:formatCode>
                <c:ptCount val="8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PCM-DPC'!$G$2:$G$81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PCM-DPC'!$H$2:$H$81</c:f>
              <c:numCache>
                <c:formatCode>General</c:formatCode>
                <c:ptCount val="80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PCM-DPC'!$I$2:$I$81</c:f>
              <c:numCache>
                <c:formatCode>General</c:formatCode>
                <c:ptCount val="80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PCM-DPC'!$J$2:$J$81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PCM-DPC'!$A$2:$A$81</c:f>
              <c:strCache>
                <c:ptCount val="8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</c:strCache>
            </c:strRef>
          </c:cat>
          <c:val>
            <c:numRef>
              <c:f>'dati PCM-DPC'!$K$2:$K$81</c:f>
              <c:numCache>
                <c:formatCode>General</c:formatCode>
                <c:ptCount val="8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E1" zoomScaleNormal="100" workbookViewId="0">
      <selection activeCellId="1" sqref="T1:T1048576 A1:A1048576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9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  <c r="T1" t="s">
        <v>146</v>
      </c>
    </row>
    <row r="2" spans="1:20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  <c r="T2">
        <f>I2/S2</f>
        <v>5.1110083256244221E-2</v>
      </c>
    </row>
    <row r="3" spans="1:20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  <c r="T3">
        <f t="shared" ref="T3:T66" si="0">I3/S3</f>
        <v>2.1632937892533146E-2</v>
      </c>
    </row>
    <row r="4" spans="1:20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1">K4-K3</f>
        <v>2</v>
      </c>
      <c r="R4">
        <f t="shared" ref="R4:R67" si="2">J4-J3</f>
        <v>2</v>
      </c>
      <c r="S4">
        <f t="shared" ref="S4:S67" si="3">M4-M3</f>
        <v>964</v>
      </c>
      <c r="T4">
        <f t="shared" si="0"/>
        <v>8.0912863070539423E-2</v>
      </c>
    </row>
    <row r="5" spans="1:20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1"/>
        <v>5</v>
      </c>
      <c r="R5">
        <f t="shared" si="2"/>
        <v>42</v>
      </c>
      <c r="S5">
        <f t="shared" si="3"/>
        <v>2427</v>
      </c>
      <c r="T5">
        <f t="shared" si="0"/>
        <v>0.10300782859497322</v>
      </c>
    </row>
    <row r="6" spans="1:20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1"/>
        <v>4</v>
      </c>
      <c r="R6">
        <f t="shared" si="2"/>
        <v>1</v>
      </c>
      <c r="S6">
        <f t="shared" si="3"/>
        <v>3681</v>
      </c>
      <c r="T6">
        <f t="shared" si="0"/>
        <v>6.4656343384949744E-2</v>
      </c>
    </row>
    <row r="7" spans="1:20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1"/>
        <v>8</v>
      </c>
      <c r="R7">
        <f t="shared" si="2"/>
        <v>4</v>
      </c>
      <c r="S7">
        <f t="shared" si="3"/>
        <v>2966</v>
      </c>
      <c r="T7">
        <f t="shared" si="0"/>
        <v>8.0917060013486183E-2</v>
      </c>
    </row>
    <row r="8" spans="1:20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1"/>
        <v>5</v>
      </c>
      <c r="R8">
        <f t="shared" si="2"/>
        <v>33</v>
      </c>
      <c r="S8">
        <f t="shared" si="3"/>
        <v>2466</v>
      </c>
      <c r="T8">
        <f t="shared" si="0"/>
        <v>0.22952149229521493</v>
      </c>
    </row>
    <row r="9" spans="1:20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1"/>
        <v>18</v>
      </c>
      <c r="R9">
        <f t="shared" si="2"/>
        <v>66</v>
      </c>
      <c r="S9">
        <f t="shared" si="3"/>
        <v>2218</v>
      </c>
      <c r="T9">
        <f t="shared" si="0"/>
        <v>0.15419296663660956</v>
      </c>
    </row>
    <row r="10" spans="1:20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1"/>
        <v>27</v>
      </c>
      <c r="R10">
        <f t="shared" si="2"/>
        <v>11</v>
      </c>
      <c r="S10">
        <f t="shared" si="3"/>
        <v>2511</v>
      </c>
      <c r="T10">
        <f t="shared" si="0"/>
        <v>0.18558343289526086</v>
      </c>
    </row>
    <row r="11" spans="1:20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1"/>
        <v>28</v>
      </c>
      <c r="R11">
        <f t="shared" si="2"/>
        <v>116</v>
      </c>
      <c r="S11">
        <f t="shared" si="3"/>
        <v>3981</v>
      </c>
      <c r="T11">
        <f t="shared" si="0"/>
        <v>0.14745038934940968</v>
      </c>
    </row>
    <row r="12" spans="1:20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1"/>
        <v>41</v>
      </c>
      <c r="R12">
        <f t="shared" si="2"/>
        <v>138</v>
      </c>
      <c r="S12">
        <f t="shared" si="3"/>
        <v>2525</v>
      </c>
      <c r="T12">
        <f t="shared" si="0"/>
        <v>0.30455445544554455</v>
      </c>
    </row>
    <row r="13" spans="1:20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1"/>
        <v>49</v>
      </c>
      <c r="R13">
        <f t="shared" si="2"/>
        <v>109</v>
      </c>
      <c r="S13">
        <f t="shared" si="3"/>
        <v>3997</v>
      </c>
      <c r="T13">
        <f t="shared" si="0"/>
        <v>0.19464598448836629</v>
      </c>
    </row>
    <row r="14" spans="1:20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1"/>
        <v>36</v>
      </c>
      <c r="R14">
        <f t="shared" si="2"/>
        <v>66</v>
      </c>
      <c r="S14">
        <f t="shared" si="3"/>
        <v>5703</v>
      </c>
      <c r="T14">
        <f t="shared" si="0"/>
        <v>0.2186568472733649</v>
      </c>
    </row>
    <row r="15" spans="1:20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1"/>
        <v>133</v>
      </c>
      <c r="R15">
        <f t="shared" si="2"/>
        <v>33</v>
      </c>
      <c r="S15">
        <f t="shared" si="3"/>
        <v>7875</v>
      </c>
      <c r="T15">
        <f t="shared" si="0"/>
        <v>0.18946031746031747</v>
      </c>
    </row>
    <row r="16" spans="1:20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1"/>
        <v>97</v>
      </c>
      <c r="R16">
        <f t="shared" si="2"/>
        <v>102</v>
      </c>
      <c r="S16">
        <f t="shared" si="3"/>
        <v>3889</v>
      </c>
      <c r="T16">
        <f t="shared" si="0"/>
        <v>0.46207251221393675</v>
      </c>
    </row>
    <row r="17" spans="1:20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1"/>
        <v>168</v>
      </c>
      <c r="R17">
        <f t="shared" si="2"/>
        <v>280</v>
      </c>
      <c r="S17">
        <f t="shared" si="3"/>
        <v>6935</v>
      </c>
      <c r="T17">
        <f t="shared" si="0"/>
        <v>0.14087959625090121</v>
      </c>
    </row>
    <row r="18" spans="1:20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1"/>
        <v>196</v>
      </c>
      <c r="R18">
        <f t="shared" si="2"/>
        <v>41</v>
      </c>
      <c r="S18">
        <f t="shared" si="3"/>
        <v>12393</v>
      </c>
      <c r="T18">
        <f t="shared" si="0"/>
        <v>0.18663761801016704</v>
      </c>
    </row>
    <row r="19" spans="1:20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1"/>
        <v>189</v>
      </c>
      <c r="R19">
        <f t="shared" si="2"/>
        <v>213</v>
      </c>
      <c r="S19">
        <f t="shared" si="3"/>
        <v>12857</v>
      </c>
      <c r="T19">
        <f t="shared" si="0"/>
        <v>0.20619117990199892</v>
      </c>
    </row>
    <row r="20" spans="1:20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1"/>
        <v>250</v>
      </c>
      <c r="R20">
        <f t="shared" si="2"/>
        <v>181</v>
      </c>
      <c r="S20">
        <f t="shared" si="3"/>
        <v>11477</v>
      </c>
      <c r="T20">
        <f t="shared" si="0"/>
        <v>0.22192210507972468</v>
      </c>
    </row>
    <row r="21" spans="1:20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1"/>
        <v>175</v>
      </c>
      <c r="R21">
        <f t="shared" si="2"/>
        <v>527</v>
      </c>
      <c r="S21">
        <f t="shared" si="3"/>
        <v>11682</v>
      </c>
      <c r="T21">
        <f t="shared" si="0"/>
        <v>0.29934942646807056</v>
      </c>
    </row>
    <row r="22" spans="1:20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1"/>
        <v>368</v>
      </c>
      <c r="R22">
        <f t="shared" si="2"/>
        <v>369</v>
      </c>
      <c r="S22">
        <f t="shared" si="3"/>
        <v>15729</v>
      </c>
      <c r="T22">
        <f t="shared" si="0"/>
        <v>0.22824082904189713</v>
      </c>
    </row>
    <row r="23" spans="1:20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1"/>
        <v>349</v>
      </c>
      <c r="R23">
        <f t="shared" si="2"/>
        <v>414</v>
      </c>
      <c r="S23">
        <f t="shared" si="3"/>
        <v>13063</v>
      </c>
      <c r="T23">
        <f t="shared" si="0"/>
        <v>0.24749291893133277</v>
      </c>
    </row>
    <row r="24" spans="1:20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1"/>
        <v>345</v>
      </c>
      <c r="R24">
        <f t="shared" si="2"/>
        <v>192</v>
      </c>
      <c r="S24">
        <f t="shared" si="3"/>
        <v>10695</v>
      </c>
      <c r="T24">
        <f t="shared" si="0"/>
        <v>0.32968676951846659</v>
      </c>
    </row>
    <row r="25" spans="1:20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1"/>
        <v>475</v>
      </c>
      <c r="R25">
        <f t="shared" si="2"/>
        <v>1084</v>
      </c>
      <c r="S25">
        <f t="shared" si="3"/>
        <v>16884</v>
      </c>
      <c r="T25">
        <f t="shared" si="0"/>
        <v>0.24917081260364843</v>
      </c>
    </row>
    <row r="26" spans="1:20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1"/>
        <v>427</v>
      </c>
      <c r="R26">
        <f t="shared" si="2"/>
        <v>415</v>
      </c>
      <c r="S26">
        <f t="shared" si="3"/>
        <v>17236</v>
      </c>
      <c r="T26">
        <f t="shared" si="0"/>
        <v>0.30877233696913436</v>
      </c>
    </row>
    <row r="27" spans="1:20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1"/>
        <v>627</v>
      </c>
      <c r="R27">
        <f t="shared" si="2"/>
        <v>689</v>
      </c>
      <c r="S27">
        <f t="shared" si="3"/>
        <v>24109</v>
      </c>
      <c r="T27">
        <f t="shared" si="0"/>
        <v>0.24828902069766479</v>
      </c>
    </row>
    <row r="28" spans="1:20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1"/>
        <v>793</v>
      </c>
      <c r="R28">
        <f t="shared" si="2"/>
        <v>943</v>
      </c>
      <c r="S28">
        <f t="shared" si="3"/>
        <v>26336</v>
      </c>
      <c r="T28">
        <f t="shared" si="0"/>
        <v>0.24897478736330497</v>
      </c>
    </row>
    <row r="29" spans="1:20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1"/>
        <v>651</v>
      </c>
      <c r="R29">
        <f t="shared" si="2"/>
        <v>952</v>
      </c>
      <c r="S29">
        <f t="shared" si="3"/>
        <v>25180</v>
      </c>
      <c r="T29">
        <f t="shared" si="0"/>
        <v>0.22081016679904686</v>
      </c>
    </row>
    <row r="30" spans="1:20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1"/>
        <v>601</v>
      </c>
      <c r="R30">
        <f t="shared" si="2"/>
        <v>408</v>
      </c>
      <c r="S30">
        <f t="shared" si="3"/>
        <v>17066</v>
      </c>
      <c r="T30">
        <f t="shared" si="0"/>
        <v>0.28061643032930972</v>
      </c>
    </row>
    <row r="31" spans="1:20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1"/>
        <v>743</v>
      </c>
      <c r="R31">
        <f t="shared" si="2"/>
        <v>894</v>
      </c>
      <c r="S31">
        <f t="shared" si="3"/>
        <v>21496</v>
      </c>
      <c r="T31">
        <f t="shared" si="0"/>
        <v>0.24418496464458503</v>
      </c>
    </row>
    <row r="32" spans="1:20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1"/>
        <v>683</v>
      </c>
      <c r="R32">
        <f t="shared" si="2"/>
        <v>1036</v>
      </c>
      <c r="S32">
        <f t="shared" si="3"/>
        <v>27481</v>
      </c>
      <c r="T32">
        <f t="shared" si="0"/>
        <v>0.18958553182198609</v>
      </c>
    </row>
    <row r="33" spans="1:20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1"/>
        <v>662</v>
      </c>
      <c r="R33">
        <f t="shared" si="2"/>
        <v>999</v>
      </c>
      <c r="S33">
        <f t="shared" si="3"/>
        <v>36615</v>
      </c>
      <c r="T33">
        <f t="shared" si="0"/>
        <v>0.16804588283490374</v>
      </c>
    </row>
    <row r="34" spans="1:20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1"/>
        <v>969</v>
      </c>
      <c r="R34">
        <f t="shared" si="2"/>
        <v>589</v>
      </c>
      <c r="S34">
        <f t="shared" si="3"/>
        <v>33019</v>
      </c>
      <c r="T34">
        <f t="shared" si="0"/>
        <v>0.18047184954117326</v>
      </c>
    </row>
    <row r="35" spans="1:20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1"/>
        <v>889</v>
      </c>
      <c r="R35">
        <f t="shared" si="2"/>
        <v>1434</v>
      </c>
      <c r="S35">
        <f t="shared" si="3"/>
        <v>35447</v>
      </c>
      <c r="T35">
        <f t="shared" si="0"/>
        <v>0.16853330324145907</v>
      </c>
    </row>
    <row r="36" spans="1:20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1"/>
        <v>756</v>
      </c>
      <c r="R36">
        <f t="shared" si="2"/>
        <v>646</v>
      </c>
      <c r="S36">
        <f t="shared" si="3"/>
        <v>24504</v>
      </c>
      <c r="T36">
        <f t="shared" si="0"/>
        <v>0.21290401567091088</v>
      </c>
    </row>
    <row r="37" spans="1:20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1"/>
        <v>812</v>
      </c>
      <c r="R37">
        <f t="shared" si="2"/>
        <v>1590</v>
      </c>
      <c r="S37">
        <f t="shared" si="3"/>
        <v>23329</v>
      </c>
      <c r="T37">
        <f t="shared" si="0"/>
        <v>0.17360366925286125</v>
      </c>
    </row>
    <row r="38" spans="1:20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1"/>
        <v>837</v>
      </c>
      <c r="R38">
        <f t="shared" si="2"/>
        <v>1109</v>
      </c>
      <c r="S38">
        <f t="shared" si="3"/>
        <v>29609</v>
      </c>
      <c r="T38">
        <f t="shared" si="0"/>
        <v>0.13688405552365834</v>
      </c>
    </row>
    <row r="39" spans="1:20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1"/>
        <v>727</v>
      </c>
      <c r="R39">
        <f t="shared" si="2"/>
        <v>1118</v>
      </c>
      <c r="S39">
        <f t="shared" si="3"/>
        <v>34455</v>
      </c>
      <c r="T39">
        <f t="shared" si="0"/>
        <v>0.13878972572921203</v>
      </c>
    </row>
    <row r="40" spans="1:20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1"/>
        <v>760</v>
      </c>
      <c r="R40">
        <f t="shared" si="2"/>
        <v>1431</v>
      </c>
      <c r="S40">
        <f t="shared" si="3"/>
        <v>39809</v>
      </c>
      <c r="T40">
        <f t="shared" si="0"/>
        <v>0.11725991609937451</v>
      </c>
    </row>
    <row r="41" spans="1:20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1"/>
        <v>766</v>
      </c>
      <c r="R41">
        <f t="shared" si="2"/>
        <v>1480</v>
      </c>
      <c r="S41">
        <f t="shared" si="3"/>
        <v>38617</v>
      </c>
      <c r="T41">
        <f t="shared" si="0"/>
        <v>0.11873009296423855</v>
      </c>
    </row>
    <row r="42" spans="1:20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1"/>
        <v>681</v>
      </c>
      <c r="R42">
        <f t="shared" si="2"/>
        <v>1238</v>
      </c>
      <c r="S42">
        <f t="shared" si="3"/>
        <v>37375</v>
      </c>
      <c r="T42">
        <f t="shared" si="0"/>
        <v>0.128561872909699</v>
      </c>
    </row>
    <row r="43" spans="1:20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1"/>
        <v>525</v>
      </c>
      <c r="R43">
        <f t="shared" si="2"/>
        <v>819</v>
      </c>
      <c r="S43">
        <f t="shared" si="3"/>
        <v>34237</v>
      </c>
      <c r="T43">
        <f t="shared" si="0"/>
        <v>0.12606244706019804</v>
      </c>
    </row>
    <row r="44" spans="1:20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1"/>
        <v>636</v>
      </c>
      <c r="R44">
        <f t="shared" si="2"/>
        <v>1022</v>
      </c>
      <c r="S44">
        <f t="shared" si="3"/>
        <v>30271</v>
      </c>
      <c r="T44">
        <f t="shared" si="0"/>
        <v>0.11889266955171617</v>
      </c>
    </row>
    <row r="45" spans="1:20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1"/>
        <v>604</v>
      </c>
      <c r="R45">
        <f t="shared" si="2"/>
        <v>1555</v>
      </c>
      <c r="S45">
        <f t="shared" si="3"/>
        <v>33713</v>
      </c>
      <c r="T45">
        <f t="shared" si="0"/>
        <v>9.0143268175481267E-2</v>
      </c>
    </row>
    <row r="46" spans="1:20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1"/>
        <v>542</v>
      </c>
      <c r="R46">
        <f t="shared" si="2"/>
        <v>2099</v>
      </c>
      <c r="S46">
        <f t="shared" si="3"/>
        <v>51680</v>
      </c>
      <c r="T46">
        <f t="shared" si="0"/>
        <v>7.4226006191950467E-2</v>
      </c>
    </row>
    <row r="47" spans="1:20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1"/>
        <v>610</v>
      </c>
      <c r="R47">
        <f t="shared" si="2"/>
        <v>1979</v>
      </c>
      <c r="S47">
        <f t="shared" si="3"/>
        <v>46244</v>
      </c>
      <c r="T47">
        <f t="shared" si="0"/>
        <v>9.0909090909090912E-2</v>
      </c>
    </row>
    <row r="48" spans="1:20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1"/>
        <v>570</v>
      </c>
      <c r="R48">
        <f t="shared" si="2"/>
        <v>1985</v>
      </c>
      <c r="S48">
        <f t="shared" si="3"/>
        <v>53495</v>
      </c>
      <c r="T48">
        <f t="shared" si="0"/>
        <v>7.3857369847649318E-2</v>
      </c>
    </row>
    <row r="49" spans="1:20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1"/>
        <v>619</v>
      </c>
      <c r="R49">
        <f t="shared" si="2"/>
        <v>2079</v>
      </c>
      <c r="S49">
        <f t="shared" si="3"/>
        <v>56609</v>
      </c>
      <c r="T49">
        <f t="shared" si="0"/>
        <v>8.2919677083149318E-2</v>
      </c>
    </row>
    <row r="50" spans="1:20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1"/>
        <v>431</v>
      </c>
      <c r="R50">
        <f t="shared" si="2"/>
        <v>1677</v>
      </c>
      <c r="S50">
        <f t="shared" si="3"/>
        <v>46720</v>
      </c>
      <c r="T50">
        <f t="shared" si="0"/>
        <v>8.7585616438356162E-2</v>
      </c>
    </row>
    <row r="51" spans="1:20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1"/>
        <v>566</v>
      </c>
      <c r="R51">
        <f t="shared" si="2"/>
        <v>1224</v>
      </c>
      <c r="S51">
        <f t="shared" si="3"/>
        <v>36717</v>
      </c>
      <c r="T51">
        <f t="shared" si="0"/>
        <v>8.5873028842225668E-2</v>
      </c>
    </row>
    <row r="52" spans="1:20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1"/>
        <v>602</v>
      </c>
      <c r="R52">
        <f t="shared" si="2"/>
        <v>1695</v>
      </c>
      <c r="S52">
        <f t="shared" si="3"/>
        <v>26779</v>
      </c>
      <c r="T52">
        <f t="shared" si="0"/>
        <v>0.11098248627655999</v>
      </c>
    </row>
    <row r="53" spans="1:20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1"/>
        <v>578</v>
      </c>
      <c r="R53">
        <f t="shared" si="2"/>
        <v>962</v>
      </c>
      <c r="S53">
        <f t="shared" si="3"/>
        <v>43715</v>
      </c>
      <c r="T53">
        <f t="shared" si="0"/>
        <v>6.1008807045636507E-2</v>
      </c>
    </row>
    <row r="54" spans="1:20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1"/>
        <v>525</v>
      </c>
      <c r="R54">
        <f t="shared" si="2"/>
        <v>2072</v>
      </c>
      <c r="S54">
        <f t="shared" si="3"/>
        <v>60999</v>
      </c>
      <c r="T54">
        <f t="shared" si="0"/>
        <v>6.2066591255594356E-2</v>
      </c>
    </row>
    <row r="55" spans="1:20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1"/>
        <v>575</v>
      </c>
      <c r="R55">
        <f t="shared" si="2"/>
        <v>2563</v>
      </c>
      <c r="S55">
        <f t="shared" si="3"/>
        <v>65705</v>
      </c>
      <c r="T55">
        <f t="shared" si="0"/>
        <v>5.316185982801918E-2</v>
      </c>
    </row>
    <row r="56" spans="1:20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1"/>
        <v>482</v>
      </c>
      <c r="R56">
        <f t="shared" si="2"/>
        <v>2200</v>
      </c>
      <c r="S56">
        <f t="shared" si="3"/>
        <v>61725</v>
      </c>
      <c r="T56">
        <f t="shared" si="0"/>
        <v>5.6557310652085864E-2</v>
      </c>
    </row>
    <row r="57" spans="1:20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1"/>
        <v>433</v>
      </c>
      <c r="R57">
        <f t="shared" si="2"/>
        <v>2128</v>
      </c>
      <c r="S57">
        <f t="shared" si="3"/>
        <v>50708</v>
      </c>
      <c r="T57">
        <f t="shared" si="0"/>
        <v>6.0089137808629803E-2</v>
      </c>
    </row>
    <row r="58" spans="1:20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1"/>
        <v>454</v>
      </c>
      <c r="R58">
        <f t="shared" si="2"/>
        <v>1822</v>
      </c>
      <c r="S58">
        <f t="shared" si="3"/>
        <v>41483</v>
      </c>
      <c r="T58">
        <f t="shared" si="0"/>
        <v>5.4383723452980738E-2</v>
      </c>
    </row>
    <row r="59" spans="1:20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1"/>
        <v>534</v>
      </c>
      <c r="R59">
        <f t="shared" si="2"/>
        <v>2723</v>
      </c>
      <c r="S59">
        <f t="shared" si="3"/>
        <v>52126</v>
      </c>
      <c r="T59">
        <f t="shared" si="0"/>
        <v>5.2353911675555385E-2</v>
      </c>
    </row>
    <row r="60" spans="1:20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1"/>
        <v>437</v>
      </c>
      <c r="R60">
        <f t="shared" si="2"/>
        <v>2943</v>
      </c>
      <c r="S60">
        <f t="shared" si="3"/>
        <v>63101</v>
      </c>
      <c r="T60">
        <f t="shared" si="0"/>
        <v>5.3406443637977211E-2</v>
      </c>
    </row>
    <row r="61" spans="1:20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1"/>
        <v>464</v>
      </c>
      <c r="R61">
        <f t="shared" si="2"/>
        <v>3033</v>
      </c>
      <c r="S61">
        <f t="shared" si="3"/>
        <v>66658</v>
      </c>
      <c r="T61">
        <f t="shared" si="0"/>
        <v>3.9695160370848213E-2</v>
      </c>
    </row>
    <row r="62" spans="1:20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1"/>
        <v>420</v>
      </c>
      <c r="R62">
        <f t="shared" si="2"/>
        <v>2922</v>
      </c>
      <c r="S62">
        <f t="shared" si="3"/>
        <v>62447</v>
      </c>
      <c r="T62">
        <f t="shared" si="0"/>
        <v>4.8377023716111266E-2</v>
      </c>
    </row>
    <row r="63" spans="1:20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1"/>
        <v>415</v>
      </c>
      <c r="R63">
        <f t="shared" si="2"/>
        <v>2622</v>
      </c>
      <c r="S63">
        <f t="shared" si="3"/>
        <v>65387</v>
      </c>
      <c r="T63">
        <f t="shared" si="0"/>
        <v>3.6046920641717772E-2</v>
      </c>
    </row>
    <row r="64" spans="1:20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1"/>
        <v>260</v>
      </c>
      <c r="R64">
        <f t="shared" si="2"/>
        <v>1808</v>
      </c>
      <c r="S64">
        <f t="shared" si="3"/>
        <v>49916</v>
      </c>
      <c r="T64">
        <f t="shared" si="0"/>
        <v>4.6558217805913939E-2</v>
      </c>
    </row>
    <row r="65" spans="1:20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1"/>
        <v>333</v>
      </c>
      <c r="R65">
        <f t="shared" si="2"/>
        <v>1696</v>
      </c>
      <c r="S65">
        <f t="shared" si="3"/>
        <v>32003</v>
      </c>
      <c r="T65">
        <f t="shared" si="0"/>
        <v>5.433865575102334E-2</v>
      </c>
    </row>
    <row r="66" spans="1:20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1"/>
        <v>382</v>
      </c>
      <c r="R66">
        <f t="shared" si="2"/>
        <v>2317</v>
      </c>
      <c r="S66">
        <f t="shared" si="3"/>
        <v>57272</v>
      </c>
      <c r="T66">
        <f t="shared" si="0"/>
        <v>3.6509987428411786E-2</v>
      </c>
    </row>
    <row r="67" spans="1:20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1"/>
        <v>323</v>
      </c>
      <c r="R67">
        <f t="shared" si="2"/>
        <v>2311</v>
      </c>
      <c r="S67">
        <f t="shared" si="3"/>
        <v>63827</v>
      </c>
      <c r="T67">
        <f t="shared" ref="T67:T81" si="4">I67/S67</f>
        <v>3.2682093784761931E-2</v>
      </c>
    </row>
    <row r="68" spans="1:20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81" si="5">K68-K67</f>
        <v>285</v>
      </c>
      <c r="R68">
        <f t="shared" ref="R68:R81" si="6">J68-J67</f>
        <v>4693</v>
      </c>
      <c r="S68">
        <f t="shared" ref="S68:S81" si="7">M68-M67</f>
        <v>68456</v>
      </c>
      <c r="T68">
        <f t="shared" si="4"/>
        <v>2.7346032488021504E-2</v>
      </c>
    </row>
    <row r="69" spans="1:20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5"/>
        <v>269</v>
      </c>
      <c r="R69">
        <f t="shared" si="6"/>
        <v>2304</v>
      </c>
      <c r="S69">
        <f t="shared" si="7"/>
        <v>74208</v>
      </c>
      <c r="T69">
        <f t="shared" si="4"/>
        <v>2.6479624838292366E-2</v>
      </c>
    </row>
    <row r="70" spans="1:20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5"/>
        <v>474</v>
      </c>
      <c r="R70">
        <f t="shared" si="6"/>
        <v>1665</v>
      </c>
      <c r="S70">
        <f t="shared" si="7"/>
        <v>55412</v>
      </c>
      <c r="T70">
        <f t="shared" si="4"/>
        <v>3.4288601746914026E-2</v>
      </c>
    </row>
    <row r="71" spans="1:20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5"/>
        <v>174</v>
      </c>
      <c r="R71">
        <f t="shared" si="6"/>
        <v>1740</v>
      </c>
      <c r="S71">
        <f t="shared" si="7"/>
        <v>44935</v>
      </c>
      <c r="T71">
        <f t="shared" si="4"/>
        <v>3.091131634583287E-2</v>
      </c>
    </row>
    <row r="72" spans="1:20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5"/>
        <v>195</v>
      </c>
      <c r="R72">
        <f t="shared" si="6"/>
        <v>1225</v>
      </c>
      <c r="S72">
        <f t="shared" si="7"/>
        <v>37631</v>
      </c>
      <c r="T72">
        <f t="shared" si="4"/>
        <v>3.2446653025431163E-2</v>
      </c>
    </row>
    <row r="73" spans="1:20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5"/>
        <v>236</v>
      </c>
      <c r="R73">
        <f t="shared" si="6"/>
        <v>2352</v>
      </c>
      <c r="S73">
        <f t="shared" si="7"/>
        <v>55263</v>
      </c>
      <c r="T73">
        <f t="shared" si="4"/>
        <v>1.9452436530771042E-2</v>
      </c>
    </row>
    <row r="74" spans="1:20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5"/>
        <v>369</v>
      </c>
      <c r="R74">
        <f t="shared" si="6"/>
        <v>8014</v>
      </c>
      <c r="S74">
        <f t="shared" si="7"/>
        <v>64263</v>
      </c>
      <c r="T74">
        <f t="shared" si="4"/>
        <v>2.2470161679348927E-2</v>
      </c>
    </row>
    <row r="75" spans="1:20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5"/>
        <v>274</v>
      </c>
      <c r="R75">
        <f t="shared" si="6"/>
        <v>3031</v>
      </c>
      <c r="S75">
        <f t="shared" si="7"/>
        <v>70359</v>
      </c>
      <c r="T75">
        <f t="shared" si="4"/>
        <v>1.9912164755041997E-2</v>
      </c>
    </row>
    <row r="76" spans="1:20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5"/>
        <v>243</v>
      </c>
      <c r="R76">
        <f t="shared" si="6"/>
        <v>2747</v>
      </c>
      <c r="S76">
        <f t="shared" si="7"/>
        <v>63775</v>
      </c>
      <c r="T76">
        <f t="shared" si="4"/>
        <v>2.0807526460211681E-2</v>
      </c>
    </row>
    <row r="77" spans="1:20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5"/>
        <v>194</v>
      </c>
      <c r="R77">
        <f t="shared" si="6"/>
        <v>4008</v>
      </c>
      <c r="S77">
        <f t="shared" si="7"/>
        <v>69171</v>
      </c>
      <c r="T77">
        <f t="shared" si="4"/>
        <v>1.5656850414190918E-2</v>
      </c>
    </row>
    <row r="78" spans="1:20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5"/>
        <v>165</v>
      </c>
      <c r="R78">
        <f t="shared" si="6"/>
        <v>2155</v>
      </c>
      <c r="S78">
        <f t="shared" si="7"/>
        <v>51678</v>
      </c>
      <c r="T78">
        <f t="shared" si="4"/>
        <v>1.5519176438716668E-2</v>
      </c>
    </row>
    <row r="79" spans="1:20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5"/>
        <v>179</v>
      </c>
      <c r="R79">
        <f t="shared" si="6"/>
        <v>1401</v>
      </c>
      <c r="S79">
        <f t="shared" si="7"/>
        <v>40740</v>
      </c>
      <c r="T79">
        <f t="shared" si="4"/>
        <v>1.8262150220913109E-2</v>
      </c>
    </row>
    <row r="80" spans="1:20" x14ac:dyDescent="0.25">
      <c r="A80" s="1" t="s">
        <v>142</v>
      </c>
      <c r="B80" t="s">
        <v>10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L80">
        <v>221216</v>
      </c>
      <c r="M80">
        <v>2673655</v>
      </c>
      <c r="N80">
        <v>1741903</v>
      </c>
      <c r="O80" t="s">
        <v>143</v>
      </c>
      <c r="P80" t="s">
        <v>144</v>
      </c>
      <c r="Q80">
        <f t="shared" si="5"/>
        <v>172</v>
      </c>
      <c r="R80">
        <f t="shared" si="6"/>
        <v>2452</v>
      </c>
      <c r="S80">
        <f t="shared" si="7"/>
        <v>67003</v>
      </c>
      <c r="T80">
        <f t="shared" si="4"/>
        <v>2.0924436219273763E-2</v>
      </c>
    </row>
    <row r="81" spans="1:20" x14ac:dyDescent="0.25">
      <c r="A81" s="1" t="s">
        <v>145</v>
      </c>
      <c r="B81" t="s">
        <v>10</v>
      </c>
      <c r="C81">
        <v>12172</v>
      </c>
      <c r="D81">
        <v>893</v>
      </c>
      <c r="E81">
        <v>13065</v>
      </c>
      <c r="F81">
        <v>65392</v>
      </c>
      <c r="G81">
        <v>78457</v>
      </c>
      <c r="H81">
        <v>-2809</v>
      </c>
      <c r="I81">
        <v>888</v>
      </c>
      <c r="J81">
        <v>112541</v>
      </c>
      <c r="K81">
        <v>31106</v>
      </c>
      <c r="L81">
        <v>222104</v>
      </c>
      <c r="M81">
        <v>2735628</v>
      </c>
      <c r="N81">
        <v>1778952</v>
      </c>
      <c r="Q81">
        <f t="shared" si="5"/>
        <v>195</v>
      </c>
      <c r="R81">
        <f t="shared" si="6"/>
        <v>3502</v>
      </c>
      <c r="S81">
        <f t="shared" si="7"/>
        <v>61973</v>
      </c>
      <c r="T81">
        <f t="shared" si="4"/>
        <v>1.43288206154293E-2</v>
      </c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6" workbookViewId="0">
      <selection activeCell="K70" sqref="K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2020-05-13T17:34:38Z</dcterms:modified>
</cp:coreProperties>
</file>