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PCM-DPC'!$B$1:$Q$125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0" i="1" l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V99" i="1"/>
  <c r="W99" i="1"/>
  <c r="T101" i="1"/>
  <c r="V98" i="1"/>
  <c r="W98" i="1"/>
  <c r="V97" i="1"/>
  <c r="W97" i="1"/>
  <c r="U97" i="1"/>
  <c r="U98" i="1"/>
  <c r="U99" i="1"/>
  <c r="U100" i="1"/>
  <c r="T97" i="1"/>
  <c r="T98" i="1"/>
  <c r="T99" i="1"/>
  <c r="T100" i="1"/>
  <c r="V92" i="1"/>
  <c r="W92" i="1"/>
  <c r="V93" i="1"/>
  <c r="W93" i="1"/>
  <c r="V94" i="1"/>
  <c r="W94" i="1"/>
  <c r="V95" i="1"/>
  <c r="W95" i="1"/>
  <c r="V96" i="1"/>
  <c r="W96" i="1"/>
  <c r="U92" i="1"/>
  <c r="U93" i="1"/>
  <c r="U94" i="1"/>
  <c r="U95" i="1"/>
  <c r="U96" i="1"/>
  <c r="T93" i="1"/>
  <c r="T94" i="1"/>
  <c r="T95" i="1"/>
  <c r="T96" i="1"/>
  <c r="V88" i="1"/>
  <c r="W88" i="1"/>
  <c r="V89" i="1"/>
  <c r="W89" i="1"/>
  <c r="V90" i="1"/>
  <c r="W90" i="1"/>
  <c r="V91" i="1"/>
  <c r="W91" i="1"/>
  <c r="U88" i="1"/>
  <c r="U89" i="1"/>
  <c r="U90" i="1"/>
  <c r="U91" i="1"/>
  <c r="T88" i="1"/>
  <c r="T89" i="1"/>
  <c r="T90" i="1"/>
  <c r="T91" i="1"/>
  <c r="T92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U81" i="1"/>
  <c r="U82" i="1"/>
  <c r="U83" i="1"/>
  <c r="U84" i="1"/>
  <c r="U85" i="1"/>
  <c r="U86" i="1"/>
  <c r="U87" i="1"/>
  <c r="T82" i="1"/>
  <c r="T83" i="1"/>
  <c r="T84" i="1"/>
  <c r="T85" i="1"/>
  <c r="T86" i="1"/>
  <c r="T87" i="1"/>
  <c r="V76" i="1"/>
  <c r="W76" i="1"/>
  <c r="V77" i="1"/>
  <c r="W77" i="1"/>
  <c r="V78" i="1"/>
  <c r="W78" i="1"/>
  <c r="V79" i="1"/>
  <c r="W79" i="1"/>
  <c r="V80" i="1"/>
  <c r="W80" i="1"/>
  <c r="U76" i="1"/>
  <c r="U77" i="1"/>
  <c r="U78" i="1"/>
  <c r="U79" i="1"/>
  <c r="U80" i="1"/>
  <c r="T78" i="1"/>
  <c r="T79" i="1"/>
  <c r="T80" i="1"/>
  <c r="T81" i="1"/>
  <c r="T77" i="1"/>
  <c r="U66" i="1"/>
  <c r="U67" i="1"/>
  <c r="U68" i="1"/>
  <c r="U69" i="1"/>
  <c r="U70" i="1"/>
  <c r="U71" i="1"/>
  <c r="U72" i="1"/>
  <c r="U73" i="1"/>
  <c r="U74" i="1"/>
  <c r="U75" i="1"/>
  <c r="T66" i="1"/>
  <c r="T67" i="1"/>
  <c r="T68" i="1"/>
  <c r="T69" i="1"/>
  <c r="T70" i="1"/>
  <c r="T71" i="1"/>
  <c r="T72" i="1"/>
  <c r="T73" i="1"/>
  <c r="T74" i="1"/>
  <c r="T75" i="1"/>
  <c r="T76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3" i="1"/>
  <c r="W3" i="1"/>
  <c r="V2" i="1"/>
  <c r="W2" i="1"/>
  <c r="U64" i="1"/>
  <c r="U65" i="1"/>
  <c r="T64" i="1"/>
  <c r="T6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U2" i="1"/>
  <c r="T52" i="1"/>
  <c r="T53" i="1"/>
  <c r="T54" i="1"/>
  <c r="T55" i="1"/>
  <c r="T56" i="1"/>
  <c r="T57" i="1"/>
  <c r="T58" i="1"/>
  <c r="T59" i="1"/>
  <c r="T60" i="1"/>
  <c r="T61" i="1"/>
  <c r="T62" i="1"/>
  <c r="T6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T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<sst xmlns="http://schemas.openxmlformats.org/spreadsheetml/2006/main" count="480" uniqueCount="244">
  <si>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</si>
  <si>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</si>
  <si>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</si>
  <si>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</si>
  <si>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</si>
  <si>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</si>
  <si>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</si>
  <si>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</si>
  <si>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</si>
  <si>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</si>
  <si>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</si>
  <si>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</si>
  <si>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</si>
  <si>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</si>
  <si>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</si>
  <si>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</si>
  <si>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</si>
  <si>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</si>
  <si>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</si>
  <si>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</si>
  <si>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</si>
  <si>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</si>
  <si>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</si>
  <si>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</si>
  <si>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</si>
  <si>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</si>
  <si>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</si>
  <si>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</si>
  <si>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</si>
  <si>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</si>
  <si>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</si>
  <si>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</si>
  <si>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</si>
  <si>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</si>
  <si>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</si>
  <si>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</si>
  <si>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</si>
  <si>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</si>
  <si>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</si>
  <si>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</si>
  <si>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</si>
  <si>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</si>
  <si>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</si>
  <si>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</si>
  <si>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</si>
  <si>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</si>
  <si>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</si>
  <si>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</si>
  <si>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</si>
  <si>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</si>
  <si>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</si>
  <si>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</si>
  <si>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</si>
  <si>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</si>
  <si>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</si>
  <si>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</si>
  <si>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</si>
  <si>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</si>
  <si>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</si>
  <si>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</si>
  <si>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</si>
  <si>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</si>
  <si>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</si>
  <si>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</si>
  <si>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</si>
  <si>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</si>
  <si>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</si>
  <si>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</si>
  <si>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</si>
  <si>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</si>
  <si>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</si>
  <si>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</si>
  <si>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</si>
  <si>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</si>
  <si>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</si>
  <si>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</si>
  <si>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</si>
  <si>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</si>
  <si>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</si>
  <si>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</si>
  <si>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</si>
  <si>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</si>
  <si>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</si>
  <si>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</si>
  <si>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</si>
  <si>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</si>
  <si>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</si>
  <si>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</si>
  <si>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</si>
  <si>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</si>
  <si>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</si>
  <si>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</si>
  <si>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</si>
  <si>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</si>
  <si>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</si>
  <si>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</si>
  <si>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</si>
  <si>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</si>
  <si>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</si>
  <si>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</si>
  <si>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</si>
  <si>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</si>
  <si>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</si>
  <si>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</si>
  <si>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</si>
  <si>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</si>
  <si>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</si>
  <si>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</si>
  <si>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</si>
  <si>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</si>
  <si>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</si>
  <si>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</si>
  <si>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</si>
  <si>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</si>
  <si>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</si>
  <si>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</si>
  <si>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</si>
  <si>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</si>
  <si>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</si>
  <si>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</si>
  <si>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</si>
  <si>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</si>
  <si>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</si>
  <si>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</si>
  <si>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</si>
  <si>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</si>
  <si>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</si>
  <si>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</si>
  <si>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</si>
  <si>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</si>
  <si>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</si>
  <si>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</si>
  <si>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</si>
  <si>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</si>
  <si>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</si>
  <si>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</si>
  <si>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</si>
  <si>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</si>
  <si>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</si>
  <si>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</si>
  <si>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</si>
  <si>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</si>
  <si>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</si>
  <si>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</si>
  <si>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</si>
  <si>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</si>
  <si>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</si>
  <si>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</si>
  <si>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</si>
  <si>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</si>
  <si>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</si>
  <si>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</si>
  <si>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</si>
  <si>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</si>
  <si>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</si>
  <si>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</si>
  <si>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</si>
  <si>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</si>
  <si>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</si>
  <si>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</si>
  <si>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</si>
  <si>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</si>
  <si>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</si>
  <si>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</si>
  <si>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</si>
  <si>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</si>
  <si>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</si>
  <si>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</si>
  <si>
    <t>2020-05-25T17:00:00</t>
  </si>
  <si>
    <t>dc-IT-0035</t>
  </si>
  <si>
    <t>dc-EN-0035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</si>
  <si>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</si>
  <si>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</si>
  <si>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</si>
  <si>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</si>
  <si>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</si>
  <si>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</si>
  <si>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</si>
  <si>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</si>
  <si>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</si>
  <si>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</si>
  <si>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</si>
  <si>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</si>
  <si>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</si>
  <si>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</si>
  <si>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</si>
  <si>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</si>
  <si>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</si>
  <si>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dc-EN-0037</t>
  </si>
  <si>
    <t>2020-05-30T17:00:00</t>
  </si>
  <si>
    <t>nd-IT-0016</t>
  </si>
  <si>
    <t>nd-EN-0016</t>
  </si>
  <si>
    <t>2020-05-31T17:00:00</t>
  </si>
  <si>
    <t>pd-IT-0023</t>
  </si>
  <si>
    <t>pd-EN-0023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</si>
  <si>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</si>
  <si>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</si>
  <si>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</si>
  <si>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</si>
  <si>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</si>
  <si>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</si>
  <si>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</si>
  <si>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</si>
  <si>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</si>
  <si>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</si>
  <si>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</si>
  <si>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dc-EN-0041;dc-EN-0043</t>
  </si>
  <si>
    <t>2020-06-10T17:00:00</t>
  </si>
  <si>
    <t>2020-06-11T17:00:00</t>
  </si>
  <si>
    <t>2020-06-12T17:00:00</t>
  </si>
  <si>
    <t>dc-IT-0045;dc-IT-0047</t>
  </si>
  <si>
    <t>dc-EN-0045;dc-EN-0047</t>
  </si>
  <si>
    <t>2020-06-13T17:00:00</t>
  </si>
  <si>
    <t>dc-IT-0049</t>
  </si>
  <si>
    <t>dc-EN-0049</t>
  </si>
  <si>
    <t>2020-06-14T17:00:00</t>
  </si>
  <si>
    <t>2020-06-15T17:00:00</t>
  </si>
  <si>
    <t>dc-IT-0051</t>
  </si>
  <si>
    <t>dc-EN-0051</t>
  </si>
  <si>
    <t>2020-06-16T17:00:00</t>
  </si>
  <si>
    <t>2020-06-17T17:00:00</t>
  </si>
  <si>
    <t>dc-IT-0053</t>
  </si>
  <si>
    <t>dc-EN-0053</t>
  </si>
  <si>
    <t>2020-06-18T17:00:00</t>
  </si>
  <si>
    <t>dc-IT-0055</t>
  </si>
  <si>
    <t>dc-EN-0055</t>
  </si>
  <si>
    <t>2020-06-19T17:00:00</t>
  </si>
  <si>
    <t>dc-IT-0057;dc-IT-0059</t>
  </si>
  <si>
    <t>dc-EN-0057;dc-EN-0059</t>
  </si>
  <si>
    <t>2020-06-20T17:00:00</t>
  </si>
  <si>
    <t>dc-IT-0061;dc-IT-0063</t>
  </si>
  <si>
    <t>dc-EN-0061;dc-EN-0063</t>
  </si>
  <si>
    <t>2020-06-21T17:00:00</t>
  </si>
  <si>
    <t>2020-06-22T17:00:00</t>
  </si>
  <si>
    <t>dc-IT-0065</t>
  </si>
  <si>
    <t>dc-EN-0065</t>
  </si>
  <si>
    <t>2020-06-23T17:00:00</t>
  </si>
  <si>
    <t>dc-IT-0067;dc-IT-0069</t>
  </si>
  <si>
    <t>dc-EN-0067;dc-EN-0069</t>
  </si>
  <si>
    <t>2020-06-24T17:00:00</t>
  </si>
  <si>
    <t>dc-IT-0071</t>
  </si>
  <si>
    <t>dc-EN-0071</t>
  </si>
  <si>
    <t>2020-06-25T17:00:00</t>
  </si>
  <si>
    <t>2020-06-26T17:00:00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</si>
</sst>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PCM-DPC'!$D$2:$D$125</c:f>
              <c:numCache>
                <c:formatCode>General</c:formatCode>
                <c:ptCount val="12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PCM-DPC'!$M$2:$M$125</c:f>
              <c:numCache>
                <c:formatCode>General</c:formatCode>
                <c:ptCount val="12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PCM-DPC'!$N$2:$N$125</c:f>
              <c:numCache>
                <c:formatCode>General</c:formatCode>
                <c:ptCount val="12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PCM-DPC'!$K$2:$K$125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PCM-DPC'!$L$2:$L$125</c:f>
              <c:numCache>
                <c:formatCode>General</c:formatCode>
                <c:ptCount val="12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PCM-DPC'!$T$2:$T$125</c:f>
              <c:numCache>
                <c:formatCode>General</c:formatCode>
                <c:ptCount val="12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PCM-DPC'!$U$2:$U$125</c:f>
              <c:numCache>
                <c:formatCode>General</c:formatCode>
                <c:ptCount val="1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PCM-DPC'!$V$2:$V$125</c:f>
              <c:numCache>
                <c:formatCode>General</c:formatCode>
                <c:ptCount val="12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PCM-DPC'!$W$2:$W$125</c:f>
              <c:numCache>
                <c:formatCode>General</c:formatCode>
                <c:ptCount val="124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PCM-DPC'!$D$2:$D$125</c:f>
              <c:numCache>
                <c:formatCode>General</c:formatCode>
                <c:ptCount val="12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PCM-DPC'!$E$2:$E$125</c:f>
              <c:numCache>
                <c:formatCode>General</c:formatCode>
                <c:ptCount val="12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PCM-DPC'!$F$2:$F$125</c:f>
              <c:numCache>
                <c:formatCode>General</c:formatCode>
                <c:ptCount val="12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PCM-DPC'!$E$2:$E$125</c:f>
              <c:numCache>
                <c:formatCode>General</c:formatCode>
                <c:ptCount val="12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PCM-DPC'!$G$2:$G$125</c:f>
              <c:numCache>
                <c:formatCode>General</c:formatCode>
                <c:ptCount val="12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PCM-DPC'!$H$2:$H$125</c:f>
              <c:numCache>
                <c:formatCode>General</c:formatCode>
                <c:ptCount val="12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PCM-DPC'!$I$2:$I$125</c:f>
              <c:numCache>
                <c:formatCode>General</c:formatCode>
                <c:ptCount val="12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PCM-DPC'!$J$2:$J$125</c:f>
              <c:numCache>
                <c:formatCode>General</c:formatCode>
                <c:ptCount val="12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PCM-DPC'!$K$2:$K$125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PCM-DPC'!$L$2:$L$125</c:f>
              <c:numCache>
                <c:formatCode>General</c:formatCode>
                <c:ptCount val="12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PCM-DPC'!$M$2:$M$125</c:f>
              <c:numCache>
                <c:formatCode>General</c:formatCode>
                <c:ptCount val="12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PCM-DPC'!$N$2:$N$125</c:f>
              <c:numCache>
                <c:formatCode>General</c:formatCode>
                <c:ptCount val="12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PCM-DPC'!$F$2:$F$125</c:f>
              <c:numCache>
                <c:formatCode>General</c:formatCode>
                <c:ptCount val="12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PCM-DPC'!$G$2:$G$125</c:f>
              <c:numCache>
                <c:formatCode>General</c:formatCode>
                <c:ptCount val="12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PCM-DPC'!$H$2:$H$125</c:f>
              <c:numCache>
                <c:formatCode>General</c:formatCode>
                <c:ptCount val="12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PCM-DPC'!$I$2:$I$125</c:f>
              <c:numCache>
                <c:formatCode>General</c:formatCode>
                <c:ptCount val="12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PCM-DPC'!$J$2:$J$125</c:f>
              <c:numCache>
                <c:formatCode>General</c:formatCode>
                <c:ptCount val="12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PCM-DPC'!$K$2:$K$125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PCM-DPC'!$B$2:$B$125</c:f>
              <c:strCache>
                <c:ptCount val="12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</c:strCache>
            </c:strRef>
          </c:cat>
          <c:val>
            <c:numRef>
              <c:f>'dati PCM-DPC'!$L$2:$L$125</c:f>
              <c:numCache>
                <c:formatCode>General</c:formatCode>
                <c:ptCount val="12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opLeftCell="H2" zoomScaleNormal="100" workbookViewId="0">
      <selection activeCell="J125" sqref="J125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10.5703125" bestFit="1" customWidth="1"/>
    <col min="14" max="14" width="8.42578125" customWidth="1"/>
    <col min="15" max="15" width="11" bestFit="1" customWidth="1"/>
    <col min="16" max="16" width="20.42578125" bestFit="1" customWidth="1"/>
    <col min="17" max="19" width="22.28515625" customWidth="1"/>
    <col min="20" max="20" width="20.140625" customWidth="1"/>
    <col min="21" max="21" width="18.28515625" customWidth="1"/>
    <col min="22" max="22" width="19.42578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14</v>
      </c>
      <c r="Q1" t="s">
        <v>15</v>
      </c>
      <c r="T1" t="s">
        <v>107</v>
      </c>
      <c r="U1" t="s">
        <v>113</v>
      </c>
      <c r="V1" t="s">
        <v>141</v>
      </c>
      <c r="W1" t="s">
        <v>146</v>
      </c>
    </row>
    <row r="2" spans="1:23" x14ac:dyDescent="0.25">
      <c r="A2" t="s">
        <v>173</v>
      </c>
      <c r="B2" s="1" t="s">
        <v>16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M2">
        <v>229</v>
      </c>
      <c r="N2">
        <v>4324</v>
      </c>
      <c r="T2">
        <f>L2</f>
        <v>7</v>
      </c>
      <c r="U2">
        <f>K2</f>
        <v>1</v>
      </c>
      <c r="V2">
        <f>N2</f>
        <v>4324</v>
      </c>
      <c r="W2">
        <f>J2/V2</f>
        <v>5.1110083256244221E-2</v>
      </c>
    </row>
    <row r="3" spans="1:23" x14ac:dyDescent="0.25">
      <c r="A3" t="s">
        <v>174</v>
      </c>
      <c r="B3" s="1" t="s">
        <v>17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M3">
        <v>322</v>
      </c>
      <c r="N3">
        <v>8623</v>
      </c>
      <c r="T3">
        <f>L3-L2</f>
        <v>3</v>
      </c>
      <c r="U3">
        <f>K3-K2</f>
        <v>0</v>
      </c>
      <c r="V3">
        <f>N3-N2</f>
        <v>4299</v>
      </c>
      <c r="W3">
        <f t="shared" ref="W3:W66" si="0">J3/V3</f>
        <v>2.1632937892533146E-2</v>
      </c>
    </row>
    <row r="4" spans="1:23" x14ac:dyDescent="0.25">
      <c r="A4" t="s">
        <v>175</v>
      </c>
      <c r="B4" s="1" t="s">
        <v>18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M4">
        <v>400</v>
      </c>
      <c r="N4">
        <v>9587</v>
      </c>
      <c r="T4">
        <f t="shared" ref="T4:T67" si="1">L4-L3</f>
        <v>2</v>
      </c>
      <c r="U4">
        <f t="shared" ref="U4:U67" si="2">K4-K3</f>
        <v>2</v>
      </c>
      <c r="V4">
        <f t="shared" ref="V4:V67" si="3">N4-N3</f>
        <v>964</v>
      </c>
      <c r="W4">
        <f t="shared" si="0"/>
        <v>8.0912863070539423E-2</v>
      </c>
    </row>
    <row r="5" spans="1:23" x14ac:dyDescent="0.25">
      <c r="A5" t="s">
        <v>176</v>
      </c>
      <c r="B5" s="1" t="s">
        <v>19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M5">
        <v>650</v>
      </c>
      <c r="N5">
        <v>12014</v>
      </c>
      <c r="T5">
        <f t="shared" si="1"/>
        <v>5</v>
      </c>
      <c r="U5">
        <f t="shared" si="2"/>
        <v>42</v>
      </c>
      <c r="V5">
        <f t="shared" si="3"/>
        <v>2427</v>
      </c>
      <c r="W5">
        <f t="shared" si="0"/>
        <v>0.10300782859497322</v>
      </c>
    </row>
    <row r="6" spans="1:23" x14ac:dyDescent="0.25">
      <c r="A6" t="s">
        <v>177</v>
      </c>
      <c r="B6" s="1" t="s">
        <v>20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M6">
        <v>888</v>
      </c>
      <c r="N6">
        <v>15695</v>
      </c>
      <c r="T6">
        <f t="shared" si="1"/>
        <v>4</v>
      </c>
      <c r="U6">
        <f t="shared" si="2"/>
        <v>1</v>
      </c>
      <c r="V6">
        <f t="shared" si="3"/>
        <v>3681</v>
      </c>
      <c r="W6">
        <f t="shared" si="0"/>
        <v>6.4656343384949744E-2</v>
      </c>
    </row>
    <row r="7" spans="1:23" x14ac:dyDescent="0.25">
      <c r="A7" t="s">
        <v>178</v>
      </c>
      <c r="B7" s="1" t="s">
        <v>21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M7">
        <v>1128</v>
      </c>
      <c r="N7">
        <v>18661</v>
      </c>
      <c r="T7">
        <f t="shared" si="1"/>
        <v>8</v>
      </c>
      <c r="U7">
        <f t="shared" si="2"/>
        <v>4</v>
      </c>
      <c r="V7">
        <f t="shared" si="3"/>
        <v>2966</v>
      </c>
      <c r="W7">
        <f t="shared" si="0"/>
        <v>8.0917060013486183E-2</v>
      </c>
    </row>
    <row r="8" spans="1:23" x14ac:dyDescent="0.25">
      <c r="A8" t="s">
        <v>179</v>
      </c>
      <c r="B8" s="1" t="s">
        <v>22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M8">
        <v>1694</v>
      </c>
      <c r="N8">
        <v>21127</v>
      </c>
      <c r="T8">
        <f t="shared" si="1"/>
        <v>5</v>
      </c>
      <c r="U8">
        <f t="shared" si="2"/>
        <v>33</v>
      </c>
      <c r="V8">
        <f t="shared" si="3"/>
        <v>2466</v>
      </c>
      <c r="W8">
        <f t="shared" si="0"/>
        <v>0.22952149229521493</v>
      </c>
    </row>
    <row r="9" spans="1:23" x14ac:dyDescent="0.25">
      <c r="A9" t="s">
        <v>173</v>
      </c>
      <c r="B9" s="1" t="s">
        <v>23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M9">
        <v>2036</v>
      </c>
      <c r="N9">
        <v>23345</v>
      </c>
      <c r="T9">
        <f t="shared" si="1"/>
        <v>18</v>
      </c>
      <c r="U9">
        <f t="shared" si="2"/>
        <v>66</v>
      </c>
      <c r="V9">
        <f t="shared" si="3"/>
        <v>2218</v>
      </c>
      <c r="W9">
        <f t="shared" si="0"/>
        <v>0.15419296663660956</v>
      </c>
    </row>
    <row r="10" spans="1:23" x14ac:dyDescent="0.25">
      <c r="A10" t="s">
        <v>174</v>
      </c>
      <c r="B10" s="1" t="s">
        <v>24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M10">
        <v>2502</v>
      </c>
      <c r="N10">
        <v>25856</v>
      </c>
      <c r="T10">
        <f t="shared" si="1"/>
        <v>27</v>
      </c>
      <c r="U10">
        <f t="shared" si="2"/>
        <v>11</v>
      </c>
      <c r="V10">
        <f t="shared" si="3"/>
        <v>2511</v>
      </c>
      <c r="W10">
        <f t="shared" si="0"/>
        <v>0.18558343289526086</v>
      </c>
    </row>
    <row r="11" spans="1:23" x14ac:dyDescent="0.25">
      <c r="A11" t="s">
        <v>175</v>
      </c>
      <c r="B11" s="1" t="s">
        <v>25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M11">
        <v>3089</v>
      </c>
      <c r="N11">
        <v>29837</v>
      </c>
      <c r="T11">
        <f t="shared" si="1"/>
        <v>28</v>
      </c>
      <c r="U11">
        <f t="shared" si="2"/>
        <v>116</v>
      </c>
      <c r="V11">
        <f t="shared" si="3"/>
        <v>3981</v>
      </c>
      <c r="W11">
        <f t="shared" si="0"/>
        <v>0.14745038934940968</v>
      </c>
    </row>
    <row r="12" spans="1:23" x14ac:dyDescent="0.25">
      <c r="A12" t="s">
        <v>176</v>
      </c>
      <c r="B12" s="1" t="s">
        <v>26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M12">
        <v>3858</v>
      </c>
      <c r="N12">
        <v>32362</v>
      </c>
      <c r="T12">
        <f t="shared" si="1"/>
        <v>41</v>
      </c>
      <c r="U12">
        <f t="shared" si="2"/>
        <v>138</v>
      </c>
      <c r="V12">
        <f t="shared" si="3"/>
        <v>2525</v>
      </c>
      <c r="W12">
        <f t="shared" si="0"/>
        <v>0.30455445544554455</v>
      </c>
    </row>
    <row r="13" spans="1:23" x14ac:dyDescent="0.25">
      <c r="A13" t="s">
        <v>177</v>
      </c>
      <c r="B13" s="1" t="s">
        <v>27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M13">
        <v>4636</v>
      </c>
      <c r="N13">
        <v>36359</v>
      </c>
      <c r="T13">
        <f t="shared" si="1"/>
        <v>49</v>
      </c>
      <c r="U13">
        <f t="shared" si="2"/>
        <v>109</v>
      </c>
      <c r="V13">
        <f t="shared" si="3"/>
        <v>3997</v>
      </c>
      <c r="W13">
        <f t="shared" si="0"/>
        <v>0.19464598448836629</v>
      </c>
    </row>
    <row r="14" spans="1:23" x14ac:dyDescent="0.25">
      <c r="A14" t="s">
        <v>178</v>
      </c>
      <c r="B14" s="1" t="s">
        <v>28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M14">
        <v>5883</v>
      </c>
      <c r="N14">
        <v>42062</v>
      </c>
      <c r="P14" t="s">
        <v>29</v>
      </c>
      <c r="Q14" t="s">
        <v>30</v>
      </c>
      <c r="T14">
        <f t="shared" si="1"/>
        <v>36</v>
      </c>
      <c r="U14">
        <f t="shared" si="2"/>
        <v>66</v>
      </c>
      <c r="V14">
        <f t="shared" si="3"/>
        <v>5703</v>
      </c>
      <c r="W14">
        <f t="shared" si="0"/>
        <v>0.2186568472733649</v>
      </c>
    </row>
    <row r="15" spans="1:23" x14ac:dyDescent="0.25">
      <c r="A15" t="s">
        <v>179</v>
      </c>
      <c r="B15" s="1" t="s">
        <v>31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M15">
        <v>7375</v>
      </c>
      <c r="N15">
        <v>49937</v>
      </c>
      <c r="T15">
        <f t="shared" si="1"/>
        <v>133</v>
      </c>
      <c r="U15">
        <f t="shared" si="2"/>
        <v>33</v>
      </c>
      <c r="V15">
        <f t="shared" si="3"/>
        <v>7875</v>
      </c>
      <c r="W15">
        <f t="shared" si="0"/>
        <v>0.18946031746031747</v>
      </c>
    </row>
    <row r="16" spans="1:23" x14ac:dyDescent="0.25">
      <c r="A16" t="s">
        <v>180</v>
      </c>
      <c r="B16" s="1" t="s">
        <v>32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M16">
        <v>9172</v>
      </c>
      <c r="N16">
        <v>53826</v>
      </c>
      <c r="T16">
        <f t="shared" si="1"/>
        <v>97</v>
      </c>
      <c r="U16">
        <f t="shared" si="2"/>
        <v>102</v>
      </c>
      <c r="V16">
        <f t="shared" si="3"/>
        <v>3889</v>
      </c>
      <c r="W16">
        <f t="shared" si="0"/>
        <v>0.46207251221393675</v>
      </c>
    </row>
    <row r="17" spans="1:23" x14ac:dyDescent="0.25">
      <c r="A17" t="s">
        <v>181</v>
      </c>
      <c r="B17" s="1" t="s">
        <v>33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M17">
        <v>10149</v>
      </c>
      <c r="N17">
        <v>60761</v>
      </c>
      <c r="P17" t="s">
        <v>34</v>
      </c>
      <c r="Q17" t="s">
        <v>35</v>
      </c>
      <c r="T17">
        <f t="shared" si="1"/>
        <v>168</v>
      </c>
      <c r="U17">
        <f t="shared" si="2"/>
        <v>280</v>
      </c>
      <c r="V17">
        <f t="shared" si="3"/>
        <v>6935</v>
      </c>
      <c r="W17">
        <f t="shared" si="0"/>
        <v>0.14087959625090121</v>
      </c>
    </row>
    <row r="18" spans="1:23" x14ac:dyDescent="0.25">
      <c r="A18" t="s">
        <v>182</v>
      </c>
      <c r="B18" s="1" t="s">
        <v>36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M18">
        <v>12462</v>
      </c>
      <c r="N18">
        <v>73154</v>
      </c>
      <c r="P18" t="s">
        <v>37</v>
      </c>
      <c r="Q18" t="s">
        <v>38</v>
      </c>
      <c r="T18">
        <f t="shared" si="1"/>
        <v>196</v>
      </c>
      <c r="U18">
        <f t="shared" si="2"/>
        <v>41</v>
      </c>
      <c r="V18">
        <f t="shared" si="3"/>
        <v>12393</v>
      </c>
      <c r="W18">
        <f t="shared" si="0"/>
        <v>0.18663761801016704</v>
      </c>
    </row>
    <row r="19" spans="1:23" x14ac:dyDescent="0.25">
      <c r="A19" t="s">
        <v>183</v>
      </c>
      <c r="B19" s="1" t="s">
        <v>39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M19">
        <v>15113</v>
      </c>
      <c r="N19">
        <v>86011</v>
      </c>
      <c r="T19">
        <f t="shared" si="1"/>
        <v>189</v>
      </c>
      <c r="U19">
        <f t="shared" si="2"/>
        <v>213</v>
      </c>
      <c r="V19">
        <f t="shared" si="3"/>
        <v>12857</v>
      </c>
      <c r="W19">
        <f t="shared" si="0"/>
        <v>0.20619117990199892</v>
      </c>
    </row>
    <row r="20" spans="1:23" x14ac:dyDescent="0.25">
      <c r="A20" t="s">
        <v>184</v>
      </c>
      <c r="B20" s="1" t="s">
        <v>40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M20">
        <v>17660</v>
      </c>
      <c r="N20">
        <v>97488</v>
      </c>
      <c r="T20">
        <f t="shared" si="1"/>
        <v>250</v>
      </c>
      <c r="U20">
        <f t="shared" si="2"/>
        <v>181</v>
      </c>
      <c r="V20">
        <f t="shared" si="3"/>
        <v>11477</v>
      </c>
      <c r="W20">
        <f t="shared" si="0"/>
        <v>0.22192210507972468</v>
      </c>
    </row>
    <row r="21" spans="1:23" x14ac:dyDescent="0.25">
      <c r="A21" t="s">
        <v>178</v>
      </c>
      <c r="B21" s="1" t="s">
        <v>41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M21">
        <v>21157</v>
      </c>
      <c r="N21">
        <v>109170</v>
      </c>
      <c r="T21">
        <f t="shared" si="1"/>
        <v>175</v>
      </c>
      <c r="U21">
        <f t="shared" si="2"/>
        <v>527</v>
      </c>
      <c r="V21">
        <f t="shared" si="3"/>
        <v>11682</v>
      </c>
      <c r="W21">
        <f t="shared" si="0"/>
        <v>0.29934942646807056</v>
      </c>
    </row>
    <row r="22" spans="1:23" x14ac:dyDescent="0.25">
      <c r="A22" t="s">
        <v>179</v>
      </c>
      <c r="B22" s="1" t="s">
        <v>42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M22">
        <v>24747</v>
      </c>
      <c r="N22">
        <v>124899</v>
      </c>
      <c r="T22">
        <f t="shared" si="1"/>
        <v>368</v>
      </c>
      <c r="U22">
        <f t="shared" si="2"/>
        <v>369</v>
      </c>
      <c r="V22">
        <f t="shared" si="3"/>
        <v>15729</v>
      </c>
      <c r="W22">
        <f t="shared" si="0"/>
        <v>0.22824082904189713</v>
      </c>
    </row>
    <row r="23" spans="1:23" x14ac:dyDescent="0.25">
      <c r="A23" t="s">
        <v>180</v>
      </c>
      <c r="B23" s="1" t="s">
        <v>43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M23">
        <v>27980</v>
      </c>
      <c r="N23">
        <v>137962</v>
      </c>
      <c r="P23" t="s">
        <v>44</v>
      </c>
      <c r="Q23" t="s">
        <v>45</v>
      </c>
      <c r="T23">
        <f t="shared" si="1"/>
        <v>349</v>
      </c>
      <c r="U23">
        <f t="shared" si="2"/>
        <v>414</v>
      </c>
      <c r="V23">
        <f t="shared" si="3"/>
        <v>13063</v>
      </c>
      <c r="W23">
        <f t="shared" si="0"/>
        <v>0.24749291893133277</v>
      </c>
    </row>
    <row r="24" spans="1:23" x14ac:dyDescent="0.25">
      <c r="A24" t="s">
        <v>181</v>
      </c>
      <c r="B24" s="1" t="s">
        <v>46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M24">
        <v>31506</v>
      </c>
      <c r="N24">
        <v>148657</v>
      </c>
      <c r="P24" t="s">
        <v>47</v>
      </c>
      <c r="Q24" t="s">
        <v>48</v>
      </c>
      <c r="T24">
        <f t="shared" si="1"/>
        <v>345</v>
      </c>
      <c r="U24">
        <f t="shared" si="2"/>
        <v>192</v>
      </c>
      <c r="V24">
        <f t="shared" si="3"/>
        <v>10695</v>
      </c>
      <c r="W24">
        <f t="shared" si="0"/>
        <v>0.32968676951846659</v>
      </c>
    </row>
    <row r="25" spans="1:23" x14ac:dyDescent="0.25">
      <c r="A25" t="s">
        <v>182</v>
      </c>
      <c r="B25" s="1" t="s">
        <v>49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M25">
        <v>35713</v>
      </c>
      <c r="N25">
        <v>165541</v>
      </c>
      <c r="P25" t="s">
        <v>50</v>
      </c>
      <c r="Q25" t="s">
        <v>51</v>
      </c>
      <c r="T25">
        <f t="shared" si="1"/>
        <v>475</v>
      </c>
      <c r="U25">
        <f t="shared" si="2"/>
        <v>1084</v>
      </c>
      <c r="V25">
        <f t="shared" si="3"/>
        <v>16884</v>
      </c>
      <c r="W25">
        <f t="shared" si="0"/>
        <v>0.24917081260364843</v>
      </c>
    </row>
    <row r="26" spans="1:23" x14ac:dyDescent="0.25">
      <c r="A26" t="s">
        <v>183</v>
      </c>
      <c r="B26" s="1" t="s">
        <v>52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M26">
        <v>41035</v>
      </c>
      <c r="N26">
        <v>182777</v>
      </c>
      <c r="T26">
        <f t="shared" si="1"/>
        <v>427</v>
      </c>
      <c r="U26">
        <f t="shared" si="2"/>
        <v>415</v>
      </c>
      <c r="V26">
        <f t="shared" si="3"/>
        <v>17236</v>
      </c>
      <c r="W26">
        <f t="shared" si="0"/>
        <v>0.30877233696913436</v>
      </c>
    </row>
    <row r="27" spans="1:23" x14ac:dyDescent="0.25">
      <c r="A27" t="s">
        <v>184</v>
      </c>
      <c r="B27" s="1" t="s">
        <v>53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M27">
        <v>47021</v>
      </c>
      <c r="N27">
        <v>206886</v>
      </c>
      <c r="T27">
        <f t="shared" si="1"/>
        <v>627</v>
      </c>
      <c r="U27">
        <f t="shared" si="2"/>
        <v>689</v>
      </c>
      <c r="V27">
        <f t="shared" si="3"/>
        <v>24109</v>
      </c>
      <c r="W27">
        <f t="shared" si="0"/>
        <v>0.24828902069766479</v>
      </c>
    </row>
    <row r="28" spans="1:23" x14ac:dyDescent="0.25">
      <c r="A28" t="s">
        <v>178</v>
      </c>
      <c r="B28" s="1" t="s">
        <v>54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M28">
        <v>53578</v>
      </c>
      <c r="N28">
        <v>233222</v>
      </c>
      <c r="T28">
        <f t="shared" si="1"/>
        <v>793</v>
      </c>
      <c r="U28">
        <f t="shared" si="2"/>
        <v>943</v>
      </c>
      <c r="V28">
        <f t="shared" si="3"/>
        <v>26336</v>
      </c>
      <c r="W28">
        <f t="shared" si="0"/>
        <v>0.24897478736330497</v>
      </c>
    </row>
    <row r="29" spans="1:23" x14ac:dyDescent="0.25">
      <c r="A29" t="s">
        <v>179</v>
      </c>
      <c r="B29" s="1" t="s">
        <v>55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M29">
        <v>59138</v>
      </c>
      <c r="N29">
        <v>258402</v>
      </c>
      <c r="T29">
        <f t="shared" si="1"/>
        <v>651</v>
      </c>
      <c r="U29">
        <f t="shared" si="2"/>
        <v>952</v>
      </c>
      <c r="V29">
        <f t="shared" si="3"/>
        <v>25180</v>
      </c>
      <c r="W29">
        <f t="shared" si="0"/>
        <v>0.22081016679904686</v>
      </c>
    </row>
    <row r="30" spans="1:23" x14ac:dyDescent="0.25">
      <c r="A30" t="s">
        <v>180</v>
      </c>
      <c r="B30" s="1" t="s">
        <v>56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M30">
        <v>63927</v>
      </c>
      <c r="N30">
        <v>275468</v>
      </c>
      <c r="T30">
        <f t="shared" si="1"/>
        <v>601</v>
      </c>
      <c r="U30">
        <f t="shared" si="2"/>
        <v>408</v>
      </c>
      <c r="V30">
        <f t="shared" si="3"/>
        <v>17066</v>
      </c>
      <c r="W30">
        <f t="shared" si="0"/>
        <v>0.28061643032930972</v>
      </c>
    </row>
    <row r="31" spans="1:23" x14ac:dyDescent="0.25">
      <c r="A31" t="s">
        <v>181</v>
      </c>
      <c r="B31" s="1" t="s">
        <v>57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M31">
        <v>69176</v>
      </c>
      <c r="N31">
        <v>296964</v>
      </c>
      <c r="T31">
        <f t="shared" si="1"/>
        <v>743</v>
      </c>
      <c r="U31">
        <f t="shared" si="2"/>
        <v>894</v>
      </c>
      <c r="V31">
        <f t="shared" si="3"/>
        <v>21496</v>
      </c>
      <c r="W31">
        <f t="shared" si="0"/>
        <v>0.24418496464458503</v>
      </c>
    </row>
    <row r="32" spans="1:23" x14ac:dyDescent="0.25">
      <c r="A32" t="s">
        <v>182</v>
      </c>
      <c r="B32" s="1" t="s">
        <v>58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M32">
        <v>74386</v>
      </c>
      <c r="N32">
        <v>324445</v>
      </c>
      <c r="T32">
        <f t="shared" si="1"/>
        <v>683</v>
      </c>
      <c r="U32">
        <f t="shared" si="2"/>
        <v>1036</v>
      </c>
      <c r="V32">
        <f t="shared" si="3"/>
        <v>27481</v>
      </c>
      <c r="W32">
        <f t="shared" si="0"/>
        <v>0.18958553182198609</v>
      </c>
    </row>
    <row r="33" spans="1:23" x14ac:dyDescent="0.25">
      <c r="A33" t="s">
        <v>183</v>
      </c>
      <c r="B33" s="1" t="s">
        <v>59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M33">
        <v>80539</v>
      </c>
      <c r="N33">
        <v>361060</v>
      </c>
      <c r="P33" t="s">
        <v>60</v>
      </c>
      <c r="Q33" t="s">
        <v>61</v>
      </c>
      <c r="T33">
        <f t="shared" si="1"/>
        <v>662</v>
      </c>
      <c r="U33">
        <f t="shared" si="2"/>
        <v>999</v>
      </c>
      <c r="V33">
        <f t="shared" si="3"/>
        <v>36615</v>
      </c>
      <c r="W33">
        <f t="shared" si="0"/>
        <v>0.16804588283490374</v>
      </c>
    </row>
    <row r="34" spans="1:23" x14ac:dyDescent="0.25">
      <c r="A34" t="s">
        <v>184</v>
      </c>
      <c r="B34" s="1" t="s">
        <v>62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M34">
        <v>86498</v>
      </c>
      <c r="N34">
        <v>394079</v>
      </c>
      <c r="T34">
        <f t="shared" si="1"/>
        <v>969</v>
      </c>
      <c r="U34">
        <f t="shared" si="2"/>
        <v>589</v>
      </c>
      <c r="V34">
        <f t="shared" si="3"/>
        <v>33019</v>
      </c>
      <c r="W34">
        <f t="shared" si="0"/>
        <v>0.18047184954117326</v>
      </c>
    </row>
    <row r="35" spans="1:23" x14ac:dyDescent="0.25">
      <c r="A35" t="s">
        <v>178</v>
      </c>
      <c r="B35" s="1" t="s">
        <v>63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M35">
        <v>92472</v>
      </c>
      <c r="N35">
        <v>429526</v>
      </c>
      <c r="T35">
        <f t="shared" si="1"/>
        <v>889</v>
      </c>
      <c r="U35">
        <f t="shared" si="2"/>
        <v>1434</v>
      </c>
      <c r="V35">
        <f t="shared" si="3"/>
        <v>35447</v>
      </c>
      <c r="W35">
        <f t="shared" si="0"/>
        <v>0.16853330324145907</v>
      </c>
    </row>
    <row r="36" spans="1:23" x14ac:dyDescent="0.25">
      <c r="A36" t="s">
        <v>179</v>
      </c>
      <c r="B36" s="1" t="s">
        <v>64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M36">
        <v>97689</v>
      </c>
      <c r="N36">
        <v>454030</v>
      </c>
      <c r="P36" t="s">
        <v>65</v>
      </c>
      <c r="Q36" t="s">
        <v>66</v>
      </c>
      <c r="T36">
        <f t="shared" si="1"/>
        <v>756</v>
      </c>
      <c r="U36">
        <f t="shared" si="2"/>
        <v>646</v>
      </c>
      <c r="V36">
        <f t="shared" si="3"/>
        <v>24504</v>
      </c>
      <c r="W36">
        <f t="shared" si="0"/>
        <v>0.21290401567091088</v>
      </c>
    </row>
    <row r="37" spans="1:23" x14ac:dyDescent="0.25">
      <c r="A37" t="s">
        <v>180</v>
      </c>
      <c r="B37" s="1" t="s">
        <v>67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M37">
        <v>101739</v>
      </c>
      <c r="N37">
        <v>477359</v>
      </c>
      <c r="T37">
        <f t="shared" si="1"/>
        <v>812</v>
      </c>
      <c r="U37">
        <f t="shared" si="2"/>
        <v>1590</v>
      </c>
      <c r="V37">
        <f t="shared" si="3"/>
        <v>23329</v>
      </c>
      <c r="W37">
        <f t="shared" si="0"/>
        <v>0.17360366925286125</v>
      </c>
    </row>
    <row r="38" spans="1:23" x14ac:dyDescent="0.25">
      <c r="A38" t="s">
        <v>181</v>
      </c>
      <c r="B38" s="1" t="s">
        <v>68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M38">
        <v>105792</v>
      </c>
      <c r="N38">
        <v>506968</v>
      </c>
      <c r="T38">
        <f t="shared" si="1"/>
        <v>837</v>
      </c>
      <c r="U38">
        <f t="shared" si="2"/>
        <v>1109</v>
      </c>
      <c r="V38">
        <f t="shared" si="3"/>
        <v>29609</v>
      </c>
      <c r="W38">
        <f t="shared" si="0"/>
        <v>0.13688405552365834</v>
      </c>
    </row>
    <row r="39" spans="1:23" x14ac:dyDescent="0.25">
      <c r="A39" t="s">
        <v>182</v>
      </c>
      <c r="B39" s="1" t="s">
        <v>69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M39">
        <v>110574</v>
      </c>
      <c r="N39">
        <v>541423</v>
      </c>
      <c r="T39">
        <f t="shared" si="1"/>
        <v>727</v>
      </c>
      <c r="U39">
        <f t="shared" si="2"/>
        <v>1118</v>
      </c>
      <c r="V39">
        <f t="shared" si="3"/>
        <v>34455</v>
      </c>
      <c r="W39">
        <f t="shared" si="0"/>
        <v>0.13878972572921203</v>
      </c>
    </row>
    <row r="40" spans="1:23" x14ac:dyDescent="0.25">
      <c r="A40" t="s">
        <v>183</v>
      </c>
      <c r="B40" s="1" t="s">
        <v>70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M40">
        <v>115242</v>
      </c>
      <c r="N40">
        <v>581232</v>
      </c>
      <c r="T40">
        <f t="shared" si="1"/>
        <v>760</v>
      </c>
      <c r="U40">
        <f t="shared" si="2"/>
        <v>1431</v>
      </c>
      <c r="V40">
        <f t="shared" si="3"/>
        <v>39809</v>
      </c>
      <c r="W40">
        <f t="shared" si="0"/>
        <v>0.11725991609937451</v>
      </c>
    </row>
    <row r="41" spans="1:23" x14ac:dyDescent="0.25">
      <c r="A41" t="s">
        <v>184</v>
      </c>
      <c r="B41" s="1" t="s">
        <v>71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M41">
        <v>119827</v>
      </c>
      <c r="N41">
        <v>619849</v>
      </c>
      <c r="T41">
        <f t="shared" si="1"/>
        <v>766</v>
      </c>
      <c r="U41">
        <f t="shared" si="2"/>
        <v>1480</v>
      </c>
      <c r="V41">
        <f t="shared" si="3"/>
        <v>38617</v>
      </c>
      <c r="W41">
        <f t="shared" si="0"/>
        <v>0.11873009296423855</v>
      </c>
    </row>
    <row r="42" spans="1:23" x14ac:dyDescent="0.25">
      <c r="A42" t="s">
        <v>178</v>
      </c>
      <c r="B42" s="1" t="s">
        <v>72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M42">
        <v>124632</v>
      </c>
      <c r="N42">
        <v>657224</v>
      </c>
      <c r="T42">
        <f t="shared" si="1"/>
        <v>681</v>
      </c>
      <c r="U42">
        <f t="shared" si="2"/>
        <v>1238</v>
      </c>
      <c r="V42">
        <f t="shared" si="3"/>
        <v>37375</v>
      </c>
      <c r="W42">
        <f t="shared" si="0"/>
        <v>0.128561872909699</v>
      </c>
    </row>
    <row r="43" spans="1:23" x14ac:dyDescent="0.25">
      <c r="A43" t="s">
        <v>179</v>
      </c>
      <c r="B43" s="1" t="s">
        <v>73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M43">
        <v>128948</v>
      </c>
      <c r="N43">
        <v>691461</v>
      </c>
      <c r="T43">
        <f t="shared" si="1"/>
        <v>525</v>
      </c>
      <c r="U43">
        <f t="shared" si="2"/>
        <v>819</v>
      </c>
      <c r="V43">
        <f t="shared" si="3"/>
        <v>34237</v>
      </c>
      <c r="W43">
        <f t="shared" si="0"/>
        <v>0.12606244706019804</v>
      </c>
    </row>
    <row r="44" spans="1:23" x14ac:dyDescent="0.25">
      <c r="A44" t="s">
        <v>180</v>
      </c>
      <c r="B44" s="1" t="s">
        <v>74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M44">
        <v>132547</v>
      </c>
      <c r="N44">
        <v>721732</v>
      </c>
      <c r="T44">
        <f t="shared" si="1"/>
        <v>636</v>
      </c>
      <c r="U44">
        <f t="shared" si="2"/>
        <v>1022</v>
      </c>
      <c r="V44">
        <f t="shared" si="3"/>
        <v>30271</v>
      </c>
      <c r="W44">
        <f t="shared" si="0"/>
        <v>0.11889266955171617</v>
      </c>
    </row>
    <row r="45" spans="1:23" x14ac:dyDescent="0.25">
      <c r="A45" t="s">
        <v>181</v>
      </c>
      <c r="B45" s="1" t="s">
        <v>75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M45">
        <v>135586</v>
      </c>
      <c r="N45">
        <v>755445</v>
      </c>
      <c r="T45">
        <f t="shared" si="1"/>
        <v>604</v>
      </c>
      <c r="U45">
        <f t="shared" si="2"/>
        <v>1555</v>
      </c>
      <c r="V45">
        <f t="shared" si="3"/>
        <v>33713</v>
      </c>
      <c r="W45">
        <f t="shared" si="0"/>
        <v>9.0143268175481267E-2</v>
      </c>
    </row>
    <row r="46" spans="1:23" x14ac:dyDescent="0.25">
      <c r="A46" t="s">
        <v>182</v>
      </c>
      <c r="B46" s="1" t="s">
        <v>76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M46">
        <v>139422</v>
      </c>
      <c r="N46">
        <v>807125</v>
      </c>
      <c r="T46">
        <f t="shared" si="1"/>
        <v>542</v>
      </c>
      <c r="U46">
        <f t="shared" si="2"/>
        <v>2099</v>
      </c>
      <c r="V46">
        <f t="shared" si="3"/>
        <v>51680</v>
      </c>
      <c r="W46">
        <f t="shared" si="0"/>
        <v>7.4226006191950467E-2</v>
      </c>
    </row>
    <row r="47" spans="1:23" x14ac:dyDescent="0.25">
      <c r="A47" t="s">
        <v>183</v>
      </c>
      <c r="B47" s="1" t="s">
        <v>77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M47">
        <v>143626</v>
      </c>
      <c r="N47">
        <v>853369</v>
      </c>
      <c r="T47">
        <f t="shared" si="1"/>
        <v>610</v>
      </c>
      <c r="U47">
        <f t="shared" si="2"/>
        <v>1979</v>
      </c>
      <c r="V47">
        <f t="shared" si="3"/>
        <v>46244</v>
      </c>
      <c r="W47">
        <f t="shared" si="0"/>
        <v>9.0909090909090912E-2</v>
      </c>
    </row>
    <row r="48" spans="1:23" x14ac:dyDescent="0.25">
      <c r="A48" t="s">
        <v>184</v>
      </c>
      <c r="B48" s="1" t="s">
        <v>78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M48">
        <v>147577</v>
      </c>
      <c r="N48">
        <v>906864</v>
      </c>
      <c r="P48" t="s">
        <v>79</v>
      </c>
      <c r="Q48" t="s">
        <v>80</v>
      </c>
      <c r="T48">
        <f t="shared" si="1"/>
        <v>570</v>
      </c>
      <c r="U48">
        <f t="shared" si="2"/>
        <v>1985</v>
      </c>
      <c r="V48">
        <f t="shared" si="3"/>
        <v>53495</v>
      </c>
      <c r="W48">
        <f t="shared" si="0"/>
        <v>7.3857369847649318E-2</v>
      </c>
    </row>
    <row r="49" spans="1:23" x14ac:dyDescent="0.25">
      <c r="A49" t="s">
        <v>178</v>
      </c>
      <c r="B49" s="1" t="s">
        <v>81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M49">
        <v>152271</v>
      </c>
      <c r="N49">
        <v>963473</v>
      </c>
      <c r="T49">
        <f t="shared" si="1"/>
        <v>619</v>
      </c>
      <c r="U49">
        <f t="shared" si="2"/>
        <v>2079</v>
      </c>
      <c r="V49">
        <f t="shared" si="3"/>
        <v>56609</v>
      </c>
      <c r="W49">
        <f t="shared" si="0"/>
        <v>8.2919677083149318E-2</v>
      </c>
    </row>
    <row r="50" spans="1:23" x14ac:dyDescent="0.25">
      <c r="A50" t="s">
        <v>179</v>
      </c>
      <c r="B50" s="1" t="s">
        <v>82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M50">
        <v>156363</v>
      </c>
      <c r="N50">
        <v>1010193</v>
      </c>
      <c r="P50" t="s">
        <v>83</v>
      </c>
      <c r="Q50" t="s">
        <v>84</v>
      </c>
      <c r="T50">
        <f t="shared" si="1"/>
        <v>431</v>
      </c>
      <c r="U50">
        <f t="shared" si="2"/>
        <v>1677</v>
      </c>
      <c r="V50">
        <f t="shared" si="3"/>
        <v>46720</v>
      </c>
      <c r="W50">
        <f t="shared" si="0"/>
        <v>8.7585616438356162E-2</v>
      </c>
    </row>
    <row r="51" spans="1:23" x14ac:dyDescent="0.25">
      <c r="A51" t="s">
        <v>180</v>
      </c>
      <c r="B51" s="1" t="s">
        <v>85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M51">
        <v>159516</v>
      </c>
      <c r="N51">
        <v>1046910</v>
      </c>
      <c r="T51">
        <f t="shared" si="1"/>
        <v>566</v>
      </c>
      <c r="U51">
        <f t="shared" si="2"/>
        <v>1224</v>
      </c>
      <c r="V51">
        <f t="shared" si="3"/>
        <v>36717</v>
      </c>
      <c r="W51">
        <f t="shared" si="0"/>
        <v>8.5873028842225668E-2</v>
      </c>
    </row>
    <row r="52" spans="1:23" x14ac:dyDescent="0.25">
      <c r="A52" t="s">
        <v>181</v>
      </c>
      <c r="B52" s="1" t="s">
        <v>86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M52">
        <v>162488</v>
      </c>
      <c r="N52">
        <v>1073689</v>
      </c>
      <c r="T52">
        <f t="shared" si="1"/>
        <v>602</v>
      </c>
      <c r="U52">
        <f t="shared" si="2"/>
        <v>1695</v>
      </c>
      <c r="V52">
        <f t="shared" si="3"/>
        <v>26779</v>
      </c>
      <c r="W52">
        <f t="shared" si="0"/>
        <v>0.11098248627655999</v>
      </c>
    </row>
    <row r="53" spans="1:23" x14ac:dyDescent="0.25">
      <c r="A53" t="s">
        <v>182</v>
      </c>
      <c r="B53" s="1" t="s">
        <v>87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M53">
        <v>165155</v>
      </c>
      <c r="N53">
        <v>1117404</v>
      </c>
      <c r="P53" t="s">
        <v>88</v>
      </c>
      <c r="Q53" t="s">
        <v>89</v>
      </c>
      <c r="T53">
        <f t="shared" si="1"/>
        <v>578</v>
      </c>
      <c r="U53">
        <f t="shared" si="2"/>
        <v>962</v>
      </c>
      <c r="V53">
        <f t="shared" si="3"/>
        <v>43715</v>
      </c>
      <c r="W53">
        <f t="shared" si="0"/>
        <v>6.1008807045636507E-2</v>
      </c>
    </row>
    <row r="54" spans="1:23" x14ac:dyDescent="0.25">
      <c r="A54" t="s">
        <v>183</v>
      </c>
      <c r="B54" s="1" t="s">
        <v>90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M54">
        <v>168941</v>
      </c>
      <c r="N54">
        <v>1178403</v>
      </c>
      <c r="T54">
        <f t="shared" si="1"/>
        <v>525</v>
      </c>
      <c r="U54">
        <f t="shared" si="2"/>
        <v>2072</v>
      </c>
      <c r="V54">
        <f t="shared" si="3"/>
        <v>60999</v>
      </c>
      <c r="W54">
        <f t="shared" si="0"/>
        <v>6.2066591255594356E-2</v>
      </c>
    </row>
    <row r="55" spans="1:23" x14ac:dyDescent="0.25">
      <c r="A55" t="s">
        <v>184</v>
      </c>
      <c r="B55" s="1" t="s">
        <v>91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M55">
        <v>172434</v>
      </c>
      <c r="N55">
        <v>1244108</v>
      </c>
      <c r="T55">
        <f t="shared" si="1"/>
        <v>575</v>
      </c>
      <c r="U55">
        <f t="shared" si="2"/>
        <v>2563</v>
      </c>
      <c r="V55">
        <f t="shared" si="3"/>
        <v>65705</v>
      </c>
      <c r="W55">
        <f t="shared" si="0"/>
        <v>5.316185982801918E-2</v>
      </c>
    </row>
    <row r="56" spans="1:23" x14ac:dyDescent="0.25">
      <c r="A56" t="s">
        <v>178</v>
      </c>
      <c r="B56" s="1" t="s">
        <v>92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M56">
        <v>175925</v>
      </c>
      <c r="N56">
        <v>1305833</v>
      </c>
      <c r="T56">
        <f t="shared" si="1"/>
        <v>482</v>
      </c>
      <c r="U56">
        <f t="shared" si="2"/>
        <v>2200</v>
      </c>
      <c r="V56">
        <f t="shared" si="3"/>
        <v>61725</v>
      </c>
      <c r="W56">
        <f t="shared" si="0"/>
        <v>5.6557310652085864E-2</v>
      </c>
    </row>
    <row r="57" spans="1:23" x14ac:dyDescent="0.25">
      <c r="A57" t="s">
        <v>179</v>
      </c>
      <c r="B57" s="1" t="s">
        <v>93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M57">
        <v>178972</v>
      </c>
      <c r="N57">
        <v>1356541</v>
      </c>
      <c r="O57">
        <v>935310</v>
      </c>
      <c r="T57">
        <f t="shared" si="1"/>
        <v>433</v>
      </c>
      <c r="U57">
        <f t="shared" si="2"/>
        <v>2128</v>
      </c>
      <c r="V57">
        <f t="shared" si="3"/>
        <v>50708</v>
      </c>
      <c r="W57">
        <f t="shared" si="0"/>
        <v>6.0089137808629803E-2</v>
      </c>
    </row>
    <row r="58" spans="1:23" x14ac:dyDescent="0.25">
      <c r="A58" t="s">
        <v>180</v>
      </c>
      <c r="B58" s="1" t="s">
        <v>94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M58">
        <v>181228</v>
      </c>
      <c r="N58">
        <v>1398024</v>
      </c>
      <c r="O58">
        <v>943151</v>
      </c>
      <c r="P58" t="s">
        <v>96</v>
      </c>
      <c r="Q58" t="s">
        <v>97</v>
      </c>
      <c r="T58">
        <f t="shared" si="1"/>
        <v>454</v>
      </c>
      <c r="U58">
        <f t="shared" si="2"/>
        <v>1822</v>
      </c>
      <c r="V58">
        <f t="shared" si="3"/>
        <v>41483</v>
      </c>
      <c r="W58">
        <f t="shared" si="0"/>
        <v>5.4383723452980738E-2</v>
      </c>
    </row>
    <row r="59" spans="1:23" x14ac:dyDescent="0.25">
      <c r="A59" t="s">
        <v>181</v>
      </c>
      <c r="B59" s="1" t="s">
        <v>98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M59">
        <v>183957</v>
      </c>
      <c r="N59">
        <v>1450150</v>
      </c>
      <c r="O59">
        <v>971246</v>
      </c>
      <c r="P59" t="s">
        <v>99</v>
      </c>
      <c r="Q59" t="s">
        <v>100</v>
      </c>
      <c r="T59">
        <f t="shared" si="1"/>
        <v>534</v>
      </c>
      <c r="U59">
        <f t="shared" si="2"/>
        <v>2723</v>
      </c>
      <c r="V59">
        <f t="shared" si="3"/>
        <v>52126</v>
      </c>
      <c r="W59">
        <f t="shared" si="0"/>
        <v>5.2353911675555385E-2</v>
      </c>
    </row>
    <row r="60" spans="1:23" x14ac:dyDescent="0.25">
      <c r="A60" t="s">
        <v>182</v>
      </c>
      <c r="B60" s="1" t="s">
        <v>101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M60">
        <v>187327</v>
      </c>
      <c r="N60">
        <v>1513251</v>
      </c>
      <c r="O60">
        <v>1015494</v>
      </c>
      <c r="T60">
        <f t="shared" si="1"/>
        <v>437</v>
      </c>
      <c r="U60">
        <f t="shared" si="2"/>
        <v>2943</v>
      </c>
      <c r="V60">
        <f t="shared" si="3"/>
        <v>63101</v>
      </c>
      <c r="W60">
        <f t="shared" si="0"/>
        <v>5.3406443637977211E-2</v>
      </c>
    </row>
    <row r="61" spans="1:23" x14ac:dyDescent="0.25">
      <c r="A61" t="s">
        <v>183</v>
      </c>
      <c r="B61" s="1" t="s">
        <v>102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M61">
        <v>189973</v>
      </c>
      <c r="N61">
        <v>1579909</v>
      </c>
      <c r="O61">
        <v>1052577</v>
      </c>
      <c r="P61" t="s">
        <v>103</v>
      </c>
      <c r="Q61" t="s">
        <v>104</v>
      </c>
      <c r="T61">
        <f t="shared" si="1"/>
        <v>464</v>
      </c>
      <c r="U61">
        <f t="shared" si="2"/>
        <v>3033</v>
      </c>
      <c r="V61">
        <f t="shared" si="3"/>
        <v>66658</v>
      </c>
      <c r="W61">
        <f t="shared" si="0"/>
        <v>3.9695160370848213E-2</v>
      </c>
    </row>
    <row r="62" spans="1:23" x14ac:dyDescent="0.25">
      <c r="A62" t="s">
        <v>184</v>
      </c>
      <c r="B62" s="1" t="s">
        <v>105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M62">
        <v>192994</v>
      </c>
      <c r="N62">
        <v>1642356</v>
      </c>
      <c r="O62">
        <v>1147850</v>
      </c>
      <c r="P62" t="s">
        <v>108</v>
      </c>
      <c r="Q62" t="s">
        <v>109</v>
      </c>
      <c r="T62">
        <f t="shared" si="1"/>
        <v>420</v>
      </c>
      <c r="U62">
        <f t="shared" si="2"/>
        <v>2922</v>
      </c>
      <c r="V62">
        <f t="shared" si="3"/>
        <v>62447</v>
      </c>
      <c r="W62">
        <f t="shared" si="0"/>
        <v>4.8377023716111266E-2</v>
      </c>
    </row>
    <row r="63" spans="1:23" x14ac:dyDescent="0.25">
      <c r="A63" t="s">
        <v>178</v>
      </c>
      <c r="B63" s="1" t="s">
        <v>106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M63">
        <v>195351</v>
      </c>
      <c r="N63">
        <v>1707743</v>
      </c>
      <c r="O63">
        <v>1186526</v>
      </c>
      <c r="T63">
        <f t="shared" si="1"/>
        <v>415</v>
      </c>
      <c r="U63">
        <f t="shared" si="2"/>
        <v>2622</v>
      </c>
      <c r="V63">
        <f t="shared" si="3"/>
        <v>65387</v>
      </c>
      <c r="W63">
        <f t="shared" si="0"/>
        <v>3.6046920641717772E-2</v>
      </c>
    </row>
    <row r="64" spans="1:23" x14ac:dyDescent="0.25">
      <c r="A64" t="s">
        <v>179</v>
      </c>
      <c r="B64" s="1" t="s">
        <v>110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M64">
        <v>197675</v>
      </c>
      <c r="N64">
        <v>1757659</v>
      </c>
      <c r="O64">
        <v>1210639</v>
      </c>
      <c r="P64" t="s">
        <v>111</v>
      </c>
      <c r="Q64" t="s">
        <v>112</v>
      </c>
      <c r="T64">
        <f t="shared" si="1"/>
        <v>260</v>
      </c>
      <c r="U64">
        <f t="shared" si="2"/>
        <v>1808</v>
      </c>
      <c r="V64">
        <f t="shared" si="3"/>
        <v>49916</v>
      </c>
      <c r="W64">
        <f t="shared" si="0"/>
        <v>4.6558217805913939E-2</v>
      </c>
    </row>
    <row r="65" spans="1:23" x14ac:dyDescent="0.25">
      <c r="A65" t="s">
        <v>180</v>
      </c>
      <c r="B65" s="1" t="s">
        <v>114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M65">
        <v>199414</v>
      </c>
      <c r="N65">
        <v>1789662</v>
      </c>
      <c r="O65">
        <v>1237317</v>
      </c>
      <c r="T65">
        <f t="shared" si="1"/>
        <v>333</v>
      </c>
      <c r="U65">
        <f t="shared" si="2"/>
        <v>1696</v>
      </c>
      <c r="V65">
        <f t="shared" si="3"/>
        <v>32003</v>
      </c>
      <c r="W65">
        <f t="shared" si="0"/>
        <v>5.433865575102334E-2</v>
      </c>
    </row>
    <row r="66" spans="1:23" x14ac:dyDescent="0.25">
      <c r="A66" t="s">
        <v>181</v>
      </c>
      <c r="B66" s="1" t="s">
        <v>115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M66">
        <v>201505</v>
      </c>
      <c r="N66">
        <v>1846934</v>
      </c>
      <c r="O66">
        <v>1274871</v>
      </c>
      <c r="T66">
        <f t="shared" si="1"/>
        <v>382</v>
      </c>
      <c r="U66">
        <f t="shared" si="2"/>
        <v>2317</v>
      </c>
      <c r="V66">
        <f t="shared" si="3"/>
        <v>57272</v>
      </c>
      <c r="W66">
        <f t="shared" si="0"/>
        <v>3.6509987428411786E-2</v>
      </c>
    </row>
    <row r="67" spans="1:23" x14ac:dyDescent="0.25">
      <c r="A67" t="s">
        <v>182</v>
      </c>
      <c r="B67" s="1" t="s">
        <v>116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M67">
        <v>203591</v>
      </c>
      <c r="N67">
        <v>1910761</v>
      </c>
      <c r="O67">
        <v>1313460</v>
      </c>
      <c r="T67">
        <f t="shared" si="1"/>
        <v>323</v>
      </c>
      <c r="U67">
        <f t="shared" si="2"/>
        <v>2311</v>
      </c>
      <c r="V67">
        <f t="shared" si="3"/>
        <v>63827</v>
      </c>
      <c r="W67">
        <f t="shared" ref="W67:W125" si="4">J67/V67</f>
        <v>3.2682093784761931E-2</v>
      </c>
    </row>
    <row r="68" spans="1:23" x14ac:dyDescent="0.25">
      <c r="A68" t="s">
        <v>183</v>
      </c>
      <c r="B68" s="1" t="s">
        <v>117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M68">
        <v>205463</v>
      </c>
      <c r="N68">
        <v>1979217</v>
      </c>
      <c r="O68">
        <v>1354901</v>
      </c>
      <c r="T68">
        <f t="shared" ref="T68:T125" si="5">L68-L67</f>
        <v>285</v>
      </c>
      <c r="U68">
        <f t="shared" ref="U68:U125" si="6">K68-K67</f>
        <v>4693</v>
      </c>
      <c r="V68">
        <f t="shared" ref="V68:V125" si="7">N68-N67</f>
        <v>68456</v>
      </c>
      <c r="W68">
        <f t="shared" si="4"/>
        <v>2.7346032488021504E-2</v>
      </c>
    </row>
    <row r="69" spans="1:23" x14ac:dyDescent="0.25">
      <c r="A69" t="s">
        <v>184</v>
      </c>
      <c r="B69" s="1" t="s">
        <v>118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M69">
        <v>207428</v>
      </c>
      <c r="N69">
        <v>2053425</v>
      </c>
      <c r="O69">
        <v>1398633</v>
      </c>
      <c r="P69" t="s">
        <v>119</v>
      </c>
      <c r="Q69" t="s">
        <v>120</v>
      </c>
      <c r="T69">
        <f t="shared" si="5"/>
        <v>269</v>
      </c>
      <c r="U69">
        <f t="shared" si="6"/>
        <v>2304</v>
      </c>
      <c r="V69">
        <f t="shared" si="7"/>
        <v>74208</v>
      </c>
      <c r="W69">
        <f t="shared" si="4"/>
        <v>2.6479624838292366E-2</v>
      </c>
    </row>
    <row r="70" spans="1:23" x14ac:dyDescent="0.25">
      <c r="A70" t="s">
        <v>178</v>
      </c>
      <c r="B70" s="1" t="s">
        <v>121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M70">
        <v>209328</v>
      </c>
      <c r="N70">
        <v>2108837</v>
      </c>
      <c r="O70">
        <v>1429864</v>
      </c>
      <c r="P70" t="s">
        <v>122</v>
      </c>
      <c r="Q70" t="s">
        <v>123</v>
      </c>
      <c r="T70">
        <f t="shared" si="5"/>
        <v>474</v>
      </c>
      <c r="U70">
        <f t="shared" si="6"/>
        <v>1665</v>
      </c>
      <c r="V70">
        <f t="shared" si="7"/>
        <v>55412</v>
      </c>
      <c r="W70">
        <f t="shared" si="4"/>
        <v>3.4288601746914026E-2</v>
      </c>
    </row>
    <row r="71" spans="1:23" x14ac:dyDescent="0.25">
      <c r="A71" t="s">
        <v>179</v>
      </c>
      <c r="B71" s="1" t="s">
        <v>124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M71">
        <v>210717</v>
      </c>
      <c r="N71">
        <v>2153772</v>
      </c>
      <c r="O71">
        <v>1456911</v>
      </c>
      <c r="T71">
        <f t="shared" si="5"/>
        <v>174</v>
      </c>
      <c r="U71">
        <f t="shared" si="6"/>
        <v>1740</v>
      </c>
      <c r="V71">
        <f t="shared" si="7"/>
        <v>44935</v>
      </c>
      <c r="W71">
        <f t="shared" si="4"/>
        <v>3.091131634583287E-2</v>
      </c>
    </row>
    <row r="72" spans="1:23" x14ac:dyDescent="0.25">
      <c r="A72" t="s">
        <v>180</v>
      </c>
      <c r="B72" s="1" t="s">
        <v>125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M72">
        <v>211938</v>
      </c>
      <c r="N72">
        <v>2191403</v>
      </c>
      <c r="O72">
        <v>1479910</v>
      </c>
      <c r="P72" t="s">
        <v>126</v>
      </c>
      <c r="Q72" t="s">
        <v>127</v>
      </c>
      <c r="T72">
        <f t="shared" si="5"/>
        <v>195</v>
      </c>
      <c r="U72">
        <f t="shared" si="6"/>
        <v>1225</v>
      </c>
      <c r="V72">
        <f t="shared" si="7"/>
        <v>37631</v>
      </c>
      <c r="W72">
        <f t="shared" si="4"/>
        <v>3.2446653025431163E-2</v>
      </c>
    </row>
    <row r="73" spans="1:23" x14ac:dyDescent="0.25">
      <c r="A73" t="s">
        <v>181</v>
      </c>
      <c r="B73" s="1" t="s">
        <v>128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M73">
        <v>213013</v>
      </c>
      <c r="N73">
        <v>2246666</v>
      </c>
      <c r="O73">
        <v>1512121</v>
      </c>
      <c r="T73">
        <f t="shared" si="5"/>
        <v>236</v>
      </c>
      <c r="U73">
        <f t="shared" si="6"/>
        <v>2352</v>
      </c>
      <c r="V73">
        <f t="shared" si="7"/>
        <v>55263</v>
      </c>
      <c r="W73">
        <f t="shared" si="4"/>
        <v>1.9452436530771042E-2</v>
      </c>
    </row>
    <row r="74" spans="1:23" x14ac:dyDescent="0.25">
      <c r="A74" t="s">
        <v>182</v>
      </c>
      <c r="B74" s="1" t="s">
        <v>129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M74">
        <v>214457</v>
      </c>
      <c r="N74">
        <v>2310929</v>
      </c>
      <c r="O74">
        <v>1549892</v>
      </c>
      <c r="P74" t="s">
        <v>130</v>
      </c>
      <c r="Q74" t="s">
        <v>131</v>
      </c>
      <c r="T74">
        <f t="shared" si="5"/>
        <v>369</v>
      </c>
      <c r="U74">
        <f t="shared" si="6"/>
        <v>8014</v>
      </c>
      <c r="V74">
        <f t="shared" si="7"/>
        <v>64263</v>
      </c>
      <c r="W74">
        <f t="shared" si="4"/>
        <v>2.2470161679348927E-2</v>
      </c>
    </row>
    <row r="75" spans="1:23" x14ac:dyDescent="0.25">
      <c r="A75" t="s">
        <v>183</v>
      </c>
      <c r="B75" s="1" t="s">
        <v>132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M75">
        <v>215858</v>
      </c>
      <c r="N75">
        <v>2381288</v>
      </c>
      <c r="O75">
        <v>1563557</v>
      </c>
      <c r="P75" t="s">
        <v>133</v>
      </c>
      <c r="Q75" t="s">
        <v>134</v>
      </c>
      <c r="T75">
        <f t="shared" si="5"/>
        <v>274</v>
      </c>
      <c r="U75">
        <f t="shared" si="6"/>
        <v>3031</v>
      </c>
      <c r="V75">
        <f t="shared" si="7"/>
        <v>70359</v>
      </c>
      <c r="W75">
        <f t="shared" si="4"/>
        <v>1.9912164755041997E-2</v>
      </c>
    </row>
    <row r="76" spans="1:23" x14ac:dyDescent="0.25">
      <c r="A76" t="s">
        <v>184</v>
      </c>
      <c r="B76" s="1" t="s">
        <v>135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M76">
        <v>217185</v>
      </c>
      <c r="N76">
        <v>2445063</v>
      </c>
      <c r="O76">
        <v>1608985</v>
      </c>
      <c r="P76" t="s">
        <v>136</v>
      </c>
      <c r="Q76" t="s">
        <v>137</v>
      </c>
      <c r="T76">
        <f t="shared" si="5"/>
        <v>243</v>
      </c>
      <c r="U76">
        <f t="shared" si="6"/>
        <v>2747</v>
      </c>
      <c r="V76">
        <f t="shared" si="7"/>
        <v>63775</v>
      </c>
      <c r="W76">
        <f t="shared" si="4"/>
        <v>2.0807526460211681E-2</v>
      </c>
    </row>
    <row r="77" spans="1:23" x14ac:dyDescent="0.25">
      <c r="A77" t="s">
        <v>178</v>
      </c>
      <c r="B77" s="1" t="s">
        <v>138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M77">
        <v>218268</v>
      </c>
      <c r="N77">
        <v>2514234</v>
      </c>
      <c r="O77">
        <v>1645076</v>
      </c>
      <c r="T77">
        <f t="shared" si="5"/>
        <v>194</v>
      </c>
      <c r="U77">
        <f t="shared" si="6"/>
        <v>4008</v>
      </c>
      <c r="V77">
        <f t="shared" si="7"/>
        <v>69171</v>
      </c>
      <c r="W77">
        <f t="shared" si="4"/>
        <v>1.5656850414190918E-2</v>
      </c>
    </row>
    <row r="78" spans="1:23" x14ac:dyDescent="0.25">
      <c r="A78" t="s">
        <v>179</v>
      </c>
      <c r="B78" s="1" t="s">
        <v>139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M78">
        <v>219070</v>
      </c>
      <c r="N78">
        <v>2565912</v>
      </c>
      <c r="O78">
        <v>1676460</v>
      </c>
      <c r="T78">
        <f t="shared" si="5"/>
        <v>165</v>
      </c>
      <c r="U78">
        <f t="shared" si="6"/>
        <v>2155</v>
      </c>
      <c r="V78">
        <f t="shared" si="7"/>
        <v>51678</v>
      </c>
      <c r="W78">
        <f t="shared" si="4"/>
        <v>1.5519176438716668E-2</v>
      </c>
    </row>
    <row r="79" spans="1:23" x14ac:dyDescent="0.25">
      <c r="A79" t="s">
        <v>180</v>
      </c>
      <c r="B79" s="1" t="s">
        <v>140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M79">
        <v>219814</v>
      </c>
      <c r="N79">
        <v>2606652</v>
      </c>
      <c r="O79">
        <v>1702283</v>
      </c>
      <c r="T79">
        <f t="shared" si="5"/>
        <v>179</v>
      </c>
      <c r="U79">
        <f t="shared" si="6"/>
        <v>1401</v>
      </c>
      <c r="V79">
        <f t="shared" si="7"/>
        <v>40740</v>
      </c>
      <c r="W79">
        <f t="shared" si="4"/>
        <v>1.8262150220913109E-2</v>
      </c>
    </row>
    <row r="80" spans="1:23" x14ac:dyDescent="0.25">
      <c r="A80" t="s">
        <v>181</v>
      </c>
      <c r="B80" s="1" t="s">
        <v>142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M80">
        <v>221216</v>
      </c>
      <c r="N80">
        <v>2673655</v>
      </c>
      <c r="O80">
        <v>1741903</v>
      </c>
      <c r="P80" t="s">
        <v>143</v>
      </c>
      <c r="Q80" t="s">
        <v>144</v>
      </c>
      <c r="T80">
        <f t="shared" si="5"/>
        <v>172</v>
      </c>
      <c r="U80">
        <f t="shared" si="6"/>
        <v>2452</v>
      </c>
      <c r="V80">
        <f t="shared" si="7"/>
        <v>67003</v>
      </c>
      <c r="W80">
        <f t="shared" si="4"/>
        <v>2.0924436219273763E-2</v>
      </c>
    </row>
    <row r="81" spans="1:23" x14ac:dyDescent="0.25">
      <c r="A81" t="s">
        <v>182</v>
      </c>
      <c r="B81" s="1" t="s">
        <v>145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M81">
        <v>222104</v>
      </c>
      <c r="N81">
        <v>2735628</v>
      </c>
      <c r="O81">
        <v>1778952</v>
      </c>
      <c r="T81">
        <f t="shared" si="5"/>
        <v>195</v>
      </c>
      <c r="U81">
        <f t="shared" si="6"/>
        <v>3502</v>
      </c>
      <c r="V81">
        <f t="shared" si="7"/>
        <v>61973</v>
      </c>
      <c r="W81">
        <f t="shared" si="4"/>
        <v>1.43288206154293E-2</v>
      </c>
    </row>
    <row r="82" spans="1:23" x14ac:dyDescent="0.25">
      <c r="A82" t="s">
        <v>183</v>
      </c>
      <c r="B82" s="1" t="s">
        <v>147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M82">
        <v>223096</v>
      </c>
      <c r="N82">
        <v>2807504</v>
      </c>
      <c r="O82">
        <v>1820083</v>
      </c>
      <c r="P82" t="s">
        <v>148</v>
      </c>
      <c r="Q82" t="s">
        <v>149</v>
      </c>
      <c r="T82">
        <f t="shared" si="5"/>
        <v>262</v>
      </c>
      <c r="U82">
        <f t="shared" si="6"/>
        <v>2747</v>
      </c>
      <c r="V82">
        <f t="shared" si="7"/>
        <v>71876</v>
      </c>
      <c r="W82">
        <f t="shared" si="4"/>
        <v>1.3801547108909788E-2</v>
      </c>
    </row>
    <row r="83" spans="1:23" x14ac:dyDescent="0.25">
      <c r="A83" t="s">
        <v>184</v>
      </c>
      <c r="B83" s="1" t="s">
        <v>150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M83">
        <v>223885</v>
      </c>
      <c r="N83">
        <v>2875680</v>
      </c>
      <c r="O83">
        <v>1859110</v>
      </c>
      <c r="P83" t="s">
        <v>151</v>
      </c>
      <c r="Q83" t="s">
        <v>152</v>
      </c>
      <c r="T83">
        <f t="shared" si="5"/>
        <v>242</v>
      </c>
      <c r="U83">
        <f t="shared" si="6"/>
        <v>4917</v>
      </c>
      <c r="V83">
        <f t="shared" si="7"/>
        <v>68176</v>
      </c>
      <c r="W83">
        <f t="shared" si="4"/>
        <v>1.1572987561605257E-2</v>
      </c>
    </row>
    <row r="84" spans="1:23" x14ac:dyDescent="0.25">
      <c r="A84" t="s">
        <v>178</v>
      </c>
      <c r="B84" s="1" t="s">
        <v>153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M84">
        <v>224760</v>
      </c>
      <c r="N84">
        <v>2944859</v>
      </c>
      <c r="O84">
        <v>1899767</v>
      </c>
      <c r="T84">
        <f t="shared" si="5"/>
        <v>153</v>
      </c>
      <c r="U84">
        <f t="shared" si="6"/>
        <v>2605</v>
      </c>
      <c r="V84">
        <f t="shared" si="7"/>
        <v>69179</v>
      </c>
      <c r="W84">
        <f t="shared" si="4"/>
        <v>1.2648347041732318E-2</v>
      </c>
    </row>
    <row r="85" spans="1:23" x14ac:dyDescent="0.25">
      <c r="A85" t="s">
        <v>179</v>
      </c>
      <c r="B85" s="1" t="s">
        <v>154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M85">
        <v>225435</v>
      </c>
      <c r="N85">
        <v>3004960</v>
      </c>
      <c r="O85">
        <v>1933272</v>
      </c>
      <c r="T85">
        <f t="shared" si="5"/>
        <v>145</v>
      </c>
      <c r="U85">
        <f t="shared" si="6"/>
        <v>2366</v>
      </c>
      <c r="V85">
        <f t="shared" si="7"/>
        <v>60101</v>
      </c>
      <c r="W85">
        <f t="shared" si="4"/>
        <v>1.1231094324553667E-2</v>
      </c>
    </row>
    <row r="86" spans="1:23" x14ac:dyDescent="0.25">
      <c r="A86" t="s">
        <v>180</v>
      </c>
      <c r="B86" s="1" t="s">
        <v>155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M86">
        <v>225886</v>
      </c>
      <c r="N86">
        <v>3041366</v>
      </c>
      <c r="O86">
        <v>1959373</v>
      </c>
      <c r="P86" t="s">
        <v>156</v>
      </c>
      <c r="Q86" t="s">
        <v>157</v>
      </c>
      <c r="T86">
        <f t="shared" si="5"/>
        <v>99</v>
      </c>
      <c r="U86">
        <f t="shared" si="6"/>
        <v>2150</v>
      </c>
      <c r="V86">
        <f t="shared" si="7"/>
        <v>36406</v>
      </c>
      <c r="W86">
        <f t="shared" si="4"/>
        <v>1.2388067900895456E-2</v>
      </c>
    </row>
    <row r="87" spans="1:23" x14ac:dyDescent="0.25">
      <c r="A87" t="s">
        <v>181</v>
      </c>
      <c r="B87" s="1" t="s">
        <v>158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M87">
        <v>226699</v>
      </c>
      <c r="N87">
        <v>3104524</v>
      </c>
      <c r="O87">
        <v>1999599</v>
      </c>
      <c r="P87" t="s">
        <v>159</v>
      </c>
      <c r="Q87" t="s">
        <v>160</v>
      </c>
      <c r="T87">
        <f t="shared" si="5"/>
        <v>162</v>
      </c>
      <c r="U87">
        <f t="shared" si="6"/>
        <v>2075</v>
      </c>
      <c r="V87">
        <f t="shared" si="7"/>
        <v>63158</v>
      </c>
      <c r="W87">
        <f t="shared" si="4"/>
        <v>1.2872478545869091E-2</v>
      </c>
    </row>
    <row r="88" spans="1:23" x14ac:dyDescent="0.25">
      <c r="A88" t="s">
        <v>182</v>
      </c>
      <c r="B88" s="1" t="s">
        <v>161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M88">
        <v>227364</v>
      </c>
      <c r="N88">
        <v>3171719</v>
      </c>
      <c r="O88">
        <v>2038216</v>
      </c>
      <c r="T88">
        <f t="shared" si="5"/>
        <v>161</v>
      </c>
      <c r="U88">
        <f t="shared" si="6"/>
        <v>2881</v>
      </c>
      <c r="V88">
        <f t="shared" si="7"/>
        <v>67195</v>
      </c>
      <c r="W88">
        <f t="shared" si="4"/>
        <v>9.8965696852444385E-3</v>
      </c>
    </row>
    <row r="89" spans="1:23" x14ac:dyDescent="0.25">
      <c r="A89" t="s">
        <v>183</v>
      </c>
      <c r="B89" s="1" t="s">
        <v>162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M89">
        <v>228006</v>
      </c>
      <c r="N89">
        <v>3243398</v>
      </c>
      <c r="O89">
        <v>2078860</v>
      </c>
      <c r="T89">
        <f t="shared" si="5"/>
        <v>156</v>
      </c>
      <c r="U89">
        <f t="shared" si="6"/>
        <v>2278</v>
      </c>
      <c r="V89">
        <f t="shared" si="7"/>
        <v>71679</v>
      </c>
      <c r="W89">
        <f t="shared" si="4"/>
        <v>8.9565981668271039E-3</v>
      </c>
    </row>
    <row r="90" spans="1:23" x14ac:dyDescent="0.25">
      <c r="A90" t="s">
        <v>184</v>
      </c>
      <c r="B90" s="1" t="s">
        <v>163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M90">
        <v>228658</v>
      </c>
      <c r="N90">
        <v>3318778</v>
      </c>
      <c r="O90">
        <v>2121847</v>
      </c>
      <c r="T90">
        <f t="shared" si="5"/>
        <v>130</v>
      </c>
      <c r="U90">
        <f t="shared" si="6"/>
        <v>2160</v>
      </c>
      <c r="V90">
        <f t="shared" si="7"/>
        <v>75380</v>
      </c>
      <c r="W90">
        <f t="shared" si="4"/>
        <v>8.6495091536216498E-3</v>
      </c>
    </row>
    <row r="91" spans="1:23" x14ac:dyDescent="0.25">
      <c r="A91" t="s">
        <v>178</v>
      </c>
      <c r="B91" s="1" t="s">
        <v>164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M91">
        <v>229327</v>
      </c>
      <c r="N91">
        <v>3391188</v>
      </c>
      <c r="O91">
        <v>2164426</v>
      </c>
      <c r="T91">
        <f t="shared" si="5"/>
        <v>119</v>
      </c>
      <c r="U91">
        <f t="shared" si="6"/>
        <v>2120</v>
      </c>
      <c r="V91">
        <f t="shared" si="7"/>
        <v>72410</v>
      </c>
      <c r="W91">
        <f t="shared" si="4"/>
        <v>9.2390553790912856E-3</v>
      </c>
    </row>
    <row r="92" spans="1:23" x14ac:dyDescent="0.25">
      <c r="A92" t="s">
        <v>179</v>
      </c>
      <c r="B92" s="1" t="s">
        <v>165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M92">
        <v>229858</v>
      </c>
      <c r="N92">
        <v>3447012</v>
      </c>
      <c r="O92">
        <v>2198632</v>
      </c>
      <c r="P92" t="s">
        <v>166</v>
      </c>
      <c r="Q92" t="s">
        <v>167</v>
      </c>
      <c r="T92">
        <f t="shared" si="5"/>
        <v>50</v>
      </c>
      <c r="U92">
        <f t="shared" si="6"/>
        <v>1639</v>
      </c>
      <c r="V92">
        <f t="shared" si="7"/>
        <v>55824</v>
      </c>
      <c r="W92">
        <f t="shared" si="4"/>
        <v>9.5120378331900266E-3</v>
      </c>
    </row>
    <row r="93" spans="1:23" x14ac:dyDescent="0.25">
      <c r="A93" t="s">
        <v>180</v>
      </c>
      <c r="B93" s="1" t="s">
        <v>168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M93">
        <v>230158</v>
      </c>
      <c r="N93">
        <v>3482253</v>
      </c>
      <c r="O93">
        <v>2219308</v>
      </c>
      <c r="P93" t="s">
        <v>169</v>
      </c>
      <c r="Q93" t="s">
        <v>170</v>
      </c>
      <c r="T93">
        <f t="shared" si="5"/>
        <v>92</v>
      </c>
      <c r="U93">
        <f t="shared" si="6"/>
        <v>1502</v>
      </c>
      <c r="V93">
        <f t="shared" si="7"/>
        <v>35241</v>
      </c>
      <c r="W93">
        <f t="shared" si="4"/>
        <v>8.5128117817315063E-3</v>
      </c>
    </row>
    <row r="94" spans="1:23" x14ac:dyDescent="0.25">
      <c r="A94" t="s">
        <v>181</v>
      </c>
      <c r="B94" s="1" t="s">
        <v>171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M94">
        <v>230555</v>
      </c>
      <c r="N94">
        <v>3539927</v>
      </c>
      <c r="O94">
        <v>2253252</v>
      </c>
      <c r="T94">
        <f t="shared" si="5"/>
        <v>78</v>
      </c>
      <c r="U94">
        <f t="shared" si="6"/>
        <v>2677</v>
      </c>
      <c r="V94">
        <f t="shared" si="7"/>
        <v>57674</v>
      </c>
      <c r="W94">
        <f t="shared" si="4"/>
        <v>6.8835177029510702E-3</v>
      </c>
    </row>
    <row r="95" spans="1:23" x14ac:dyDescent="0.25">
      <c r="A95" t="s">
        <v>182</v>
      </c>
      <c r="B95" s="1" t="s">
        <v>172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M95">
        <v>231139</v>
      </c>
      <c r="N95">
        <v>3607251</v>
      </c>
      <c r="O95">
        <v>2290551</v>
      </c>
      <c r="T95">
        <f t="shared" si="5"/>
        <v>117</v>
      </c>
      <c r="U95">
        <f t="shared" si="6"/>
        <v>2443</v>
      </c>
      <c r="V95">
        <f t="shared" si="7"/>
        <v>67324</v>
      </c>
      <c r="W95">
        <f t="shared" si="4"/>
        <v>8.6744697284772149E-3</v>
      </c>
    </row>
    <row r="96" spans="1:23" x14ac:dyDescent="0.25">
      <c r="A96" t="s">
        <v>183</v>
      </c>
      <c r="B96" s="1" t="s">
        <v>185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M96">
        <v>231732</v>
      </c>
      <c r="N96">
        <v>3683144</v>
      </c>
      <c r="O96">
        <v>2330389</v>
      </c>
      <c r="T96">
        <f t="shared" si="5"/>
        <v>70</v>
      </c>
      <c r="U96">
        <f t="shared" si="6"/>
        <v>3503</v>
      </c>
      <c r="V96">
        <f t="shared" si="7"/>
        <v>75893</v>
      </c>
      <c r="W96">
        <f t="shared" si="4"/>
        <v>7.813632350809693E-3</v>
      </c>
    </row>
    <row r="97" spans="1:23" x14ac:dyDescent="0.25">
      <c r="A97" t="s">
        <v>184</v>
      </c>
      <c r="B97" s="1" t="s">
        <v>186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M97">
        <v>232248</v>
      </c>
      <c r="N97">
        <v>3755279</v>
      </c>
      <c r="O97">
        <v>2368622</v>
      </c>
      <c r="P97" t="s">
        <v>187</v>
      </c>
      <c r="Q97" t="s">
        <v>188</v>
      </c>
      <c r="T97">
        <f t="shared" si="5"/>
        <v>87</v>
      </c>
      <c r="U97">
        <f t="shared" si="6"/>
        <v>2240</v>
      </c>
      <c r="V97">
        <f t="shared" si="7"/>
        <v>72135</v>
      </c>
      <c r="W97">
        <f t="shared" si="4"/>
        <v>7.1532543148263676E-3</v>
      </c>
    </row>
    <row r="98" spans="1:23" x14ac:dyDescent="0.25">
      <c r="A98" t="s">
        <v>178</v>
      </c>
      <c r="B98" s="1" t="s">
        <v>189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M98">
        <v>232664</v>
      </c>
      <c r="N98">
        <v>3824621</v>
      </c>
      <c r="O98">
        <v>2404673</v>
      </c>
      <c r="P98" t="s">
        <v>190</v>
      </c>
      <c r="Q98" t="s">
        <v>191</v>
      </c>
      <c r="T98">
        <f t="shared" si="5"/>
        <v>111</v>
      </c>
      <c r="U98">
        <f t="shared" si="6"/>
        <v>2789</v>
      </c>
      <c r="V98">
        <f t="shared" si="7"/>
        <v>69342</v>
      </c>
      <c r="W98">
        <f t="shared" si="4"/>
        <v>5.999250093738283E-3</v>
      </c>
    </row>
    <row r="99" spans="1:23" x14ac:dyDescent="0.25">
      <c r="A99" t="s">
        <v>179</v>
      </c>
      <c r="B99" s="1" t="s">
        <v>192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M99">
        <v>233019</v>
      </c>
      <c r="N99">
        <v>3878739</v>
      </c>
      <c r="O99">
        <v>2433621</v>
      </c>
      <c r="P99" t="s">
        <v>193</v>
      </c>
      <c r="Q99" t="s">
        <v>194</v>
      </c>
      <c r="T99">
        <f t="shared" si="5"/>
        <v>75</v>
      </c>
      <c r="U99">
        <f t="shared" si="6"/>
        <v>1874</v>
      </c>
      <c r="V99">
        <f t="shared" si="7"/>
        <v>54118</v>
      </c>
      <c r="W99">
        <f t="shared" si="4"/>
        <v>6.5597398277837315E-3</v>
      </c>
    </row>
    <row r="100" spans="1:23" x14ac:dyDescent="0.25">
      <c r="A100" t="s">
        <v>180</v>
      </c>
      <c r="B100" s="1" t="s">
        <v>195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M100">
        <v>233197</v>
      </c>
      <c r="N100">
        <v>3910133</v>
      </c>
      <c r="O100">
        <v>2451674</v>
      </c>
      <c r="T100">
        <f t="shared" si="5"/>
        <v>60</v>
      </c>
      <c r="U100">
        <f t="shared" si="6"/>
        <v>848</v>
      </c>
      <c r="V100">
        <f t="shared" si="7"/>
        <v>31394</v>
      </c>
      <c r="W100">
        <f t="shared" si="4"/>
        <v>5.6698732241829645E-3</v>
      </c>
    </row>
    <row r="101" spans="1:23" x14ac:dyDescent="0.25">
      <c r="A101" t="s">
        <v>181</v>
      </c>
      <c r="B101" s="1" t="s">
        <v>196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M101">
        <v>233515</v>
      </c>
      <c r="N101">
        <v>3962292</v>
      </c>
      <c r="O101">
        <v>2477302</v>
      </c>
      <c r="T101">
        <f t="shared" si="5"/>
        <v>55</v>
      </c>
      <c r="U101">
        <f t="shared" si="6"/>
        <v>1737</v>
      </c>
      <c r="V101">
        <f t="shared" si="7"/>
        <v>52159</v>
      </c>
      <c r="W101">
        <f t="shared" si="4"/>
        <v>6.0967426522747755E-3</v>
      </c>
    </row>
    <row r="102" spans="1:23" x14ac:dyDescent="0.25">
      <c r="A102" t="s">
        <v>182</v>
      </c>
      <c r="B102" s="1" t="s">
        <v>197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M102">
        <v>233836</v>
      </c>
      <c r="N102">
        <v>3999591</v>
      </c>
      <c r="O102">
        <v>2497337</v>
      </c>
      <c r="T102">
        <f t="shared" si="5"/>
        <v>71</v>
      </c>
      <c r="U102">
        <f t="shared" si="6"/>
        <v>846</v>
      </c>
      <c r="V102">
        <f t="shared" si="7"/>
        <v>37299</v>
      </c>
      <c r="W102">
        <f t="shared" si="4"/>
        <v>8.606128850639428E-3</v>
      </c>
    </row>
    <row r="103" spans="1:23" x14ac:dyDescent="0.25">
      <c r="A103" t="s">
        <v>183</v>
      </c>
      <c r="B103" s="1" t="s">
        <v>198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M103">
        <v>234013</v>
      </c>
      <c r="N103">
        <v>4049544</v>
      </c>
      <c r="O103">
        <v>2524788</v>
      </c>
      <c r="P103" t="s">
        <v>199</v>
      </c>
      <c r="Q103" t="s">
        <v>199</v>
      </c>
      <c r="T103">
        <f t="shared" si="5"/>
        <v>88</v>
      </c>
      <c r="U103">
        <f t="shared" si="6"/>
        <v>957</v>
      </c>
      <c r="V103">
        <f t="shared" si="7"/>
        <v>49953</v>
      </c>
      <c r="W103">
        <f t="shared" si="4"/>
        <v>3.543330730887034E-3</v>
      </c>
    </row>
    <row r="104" spans="1:23" x14ac:dyDescent="0.25">
      <c r="A104" t="s">
        <v>184</v>
      </c>
      <c r="B104" s="1" t="s">
        <v>200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M104">
        <v>234531</v>
      </c>
      <c r="N104">
        <v>4114572</v>
      </c>
      <c r="O104">
        <v>2565258</v>
      </c>
      <c r="T104">
        <f t="shared" si="5"/>
        <v>85</v>
      </c>
      <c r="U104">
        <f t="shared" si="6"/>
        <v>1886</v>
      </c>
      <c r="V104">
        <f t="shared" si="7"/>
        <v>65028</v>
      </c>
      <c r="W104">
        <f t="shared" si="4"/>
        <v>7.9657993479731806E-3</v>
      </c>
    </row>
    <row r="105" spans="1:23" x14ac:dyDescent="0.25">
      <c r="A105" t="s">
        <v>178</v>
      </c>
      <c r="B105" s="1" t="s">
        <v>201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M105">
        <v>234801</v>
      </c>
      <c r="N105">
        <v>4187057</v>
      </c>
      <c r="O105">
        <v>2599294</v>
      </c>
      <c r="T105">
        <f t="shared" si="5"/>
        <v>72</v>
      </c>
      <c r="U105">
        <f t="shared" si="6"/>
        <v>1297</v>
      </c>
      <c r="V105">
        <f t="shared" si="7"/>
        <v>72485</v>
      </c>
      <c r="W105">
        <f t="shared" si="4"/>
        <v>3.7249086017796785E-3</v>
      </c>
    </row>
    <row r="106" spans="1:23" x14ac:dyDescent="0.25">
      <c r="A106" t="s">
        <v>179</v>
      </c>
      <c r="B106" s="1" t="s">
        <v>202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M106">
        <v>234998</v>
      </c>
      <c r="N106">
        <v>4236535</v>
      </c>
      <c r="O106">
        <v>2627188</v>
      </c>
      <c r="T106">
        <f t="shared" si="5"/>
        <v>53</v>
      </c>
      <c r="U106">
        <f t="shared" si="6"/>
        <v>759</v>
      </c>
      <c r="V106">
        <f t="shared" si="7"/>
        <v>49478</v>
      </c>
      <c r="W106">
        <f t="shared" si="4"/>
        <v>3.9815675653825941E-3</v>
      </c>
    </row>
    <row r="107" spans="1:23" x14ac:dyDescent="0.25">
      <c r="A107" t="s">
        <v>180</v>
      </c>
      <c r="B107" s="1" t="s">
        <v>203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M107">
        <v>235278</v>
      </c>
      <c r="N107">
        <v>4263647</v>
      </c>
      <c r="O107">
        <v>2643489</v>
      </c>
      <c r="T107">
        <f t="shared" si="5"/>
        <v>65</v>
      </c>
      <c r="U107">
        <f t="shared" si="6"/>
        <v>747</v>
      </c>
      <c r="V107">
        <f t="shared" si="7"/>
        <v>27112</v>
      </c>
      <c r="W107">
        <f t="shared" si="4"/>
        <v>1.0327530244910003E-2</v>
      </c>
    </row>
    <row r="108" spans="1:23" x14ac:dyDescent="0.25">
      <c r="A108" t="s">
        <v>181</v>
      </c>
      <c r="B108" s="1" t="s">
        <v>204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M108">
        <v>235561</v>
      </c>
      <c r="N108">
        <v>4318650</v>
      </c>
      <c r="O108">
        <v>2675689</v>
      </c>
      <c r="P108" t="s">
        <v>205</v>
      </c>
      <c r="Q108" t="s">
        <v>206</v>
      </c>
      <c r="T108">
        <f t="shared" si="5"/>
        <v>79</v>
      </c>
      <c r="U108">
        <f t="shared" si="6"/>
        <v>2062</v>
      </c>
      <c r="V108">
        <f t="shared" si="7"/>
        <v>55003</v>
      </c>
      <c r="W108">
        <f t="shared" si="4"/>
        <v>5.1451738996054763E-3</v>
      </c>
    </row>
    <row r="109" spans="1:23" x14ac:dyDescent="0.25">
      <c r="A109" t="s">
        <v>182</v>
      </c>
      <c r="B109" s="1" t="s">
        <v>207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M109">
        <v>235763</v>
      </c>
      <c r="N109">
        <v>4381349</v>
      </c>
      <c r="O109">
        <v>2713554</v>
      </c>
      <c r="T109">
        <f t="shared" si="5"/>
        <v>71</v>
      </c>
      <c r="U109">
        <f t="shared" si="6"/>
        <v>1293</v>
      </c>
      <c r="V109">
        <f t="shared" si="7"/>
        <v>62699</v>
      </c>
      <c r="W109">
        <f t="shared" si="4"/>
        <v>3.2217419735561972E-3</v>
      </c>
    </row>
    <row r="110" spans="1:23" x14ac:dyDescent="0.25">
      <c r="A110" t="s">
        <v>183</v>
      </c>
      <c r="B110" s="1" t="s">
        <v>208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M110">
        <v>236142</v>
      </c>
      <c r="N110">
        <v>4443821</v>
      </c>
      <c r="O110">
        <v>2746545</v>
      </c>
      <c r="T110">
        <f t="shared" si="5"/>
        <v>53</v>
      </c>
      <c r="U110">
        <f t="shared" si="6"/>
        <v>1399</v>
      </c>
      <c r="V110">
        <f t="shared" si="7"/>
        <v>62472</v>
      </c>
      <c r="W110">
        <f t="shared" si="4"/>
        <v>6.0667178896145471E-3</v>
      </c>
    </row>
    <row r="111" spans="1:23" x14ac:dyDescent="0.25">
      <c r="A111" t="s">
        <v>184</v>
      </c>
      <c r="B111" s="1" t="s">
        <v>209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M111">
        <v>236305</v>
      </c>
      <c r="N111">
        <v>4514441</v>
      </c>
      <c r="O111">
        <v>2784196</v>
      </c>
      <c r="P111" t="s">
        <v>210</v>
      </c>
      <c r="Q111" t="s">
        <v>211</v>
      </c>
      <c r="T111">
        <f t="shared" si="5"/>
        <v>56</v>
      </c>
      <c r="U111">
        <f t="shared" si="6"/>
        <v>1747</v>
      </c>
      <c r="V111">
        <f t="shared" si="7"/>
        <v>70620</v>
      </c>
      <c r="W111">
        <f t="shared" si="4"/>
        <v>2.3081280090625884E-3</v>
      </c>
    </row>
    <row r="112" spans="1:23" x14ac:dyDescent="0.25">
      <c r="A112" t="s">
        <v>178</v>
      </c>
      <c r="B112" s="1" t="s">
        <v>212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M112">
        <v>236651</v>
      </c>
      <c r="N112">
        <v>4564191</v>
      </c>
      <c r="O112">
        <v>2817076</v>
      </c>
      <c r="P112" t="s">
        <v>213</v>
      </c>
      <c r="Q112" t="s">
        <v>214</v>
      </c>
      <c r="T112">
        <f t="shared" si="5"/>
        <v>78</v>
      </c>
      <c r="U112">
        <f t="shared" si="6"/>
        <v>1780</v>
      </c>
      <c r="V112">
        <f t="shared" si="7"/>
        <v>49750</v>
      </c>
      <c r="W112">
        <f t="shared" si="4"/>
        <v>6.9547738693467335E-3</v>
      </c>
    </row>
    <row r="113" spans="1:23" x14ac:dyDescent="0.25">
      <c r="A113" t="s">
        <v>179</v>
      </c>
      <c r="B113" s="1" t="s">
        <v>215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M113">
        <v>236989</v>
      </c>
      <c r="N113">
        <v>4620718</v>
      </c>
      <c r="O113">
        <v>2846621</v>
      </c>
      <c r="T113">
        <f t="shared" si="5"/>
        <v>44</v>
      </c>
      <c r="U113">
        <f t="shared" si="6"/>
        <v>1505</v>
      </c>
      <c r="V113">
        <f t="shared" si="7"/>
        <v>56527</v>
      </c>
      <c r="W113">
        <f t="shared" si="4"/>
        <v>5.979443451801794E-3</v>
      </c>
    </row>
    <row r="114" spans="1:23" x14ac:dyDescent="0.25">
      <c r="A114" t="s">
        <v>180</v>
      </c>
      <c r="B114" s="1" t="s">
        <v>216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M114">
        <v>237290</v>
      </c>
      <c r="N114">
        <v>4648825</v>
      </c>
      <c r="O114">
        <v>2864084</v>
      </c>
      <c r="P114" t="s">
        <v>217</v>
      </c>
      <c r="Q114" t="s">
        <v>218</v>
      </c>
      <c r="T114">
        <f t="shared" si="5"/>
        <v>26</v>
      </c>
      <c r="U114">
        <f t="shared" si="6"/>
        <v>640</v>
      </c>
      <c r="V114">
        <f t="shared" si="7"/>
        <v>28107</v>
      </c>
      <c r="W114">
        <f t="shared" si="4"/>
        <v>1.0780232682249972E-2</v>
      </c>
    </row>
    <row r="115" spans="1:23" x14ac:dyDescent="0.25">
      <c r="A115" t="s">
        <v>181</v>
      </c>
      <c r="B115" s="1" t="s">
        <v>219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M115">
        <v>237500</v>
      </c>
      <c r="N115">
        <v>4695707</v>
      </c>
      <c r="O115">
        <v>2891846</v>
      </c>
      <c r="T115">
        <f t="shared" si="5"/>
        <v>34</v>
      </c>
      <c r="U115">
        <f t="shared" si="6"/>
        <v>1516</v>
      </c>
      <c r="V115">
        <f t="shared" si="7"/>
        <v>46882</v>
      </c>
      <c r="W115">
        <f t="shared" si="4"/>
        <v>4.4793310865577406E-3</v>
      </c>
    </row>
    <row r="116" spans="1:23" x14ac:dyDescent="0.25">
      <c r="A116" t="s">
        <v>182</v>
      </c>
      <c r="B116" s="1" t="s">
        <v>220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M116">
        <v>237828</v>
      </c>
      <c r="N116">
        <v>4773408</v>
      </c>
      <c r="O116">
        <v>2925803</v>
      </c>
      <c r="P116" t="s">
        <v>221</v>
      </c>
      <c r="Q116" t="s">
        <v>222</v>
      </c>
      <c r="T116">
        <f t="shared" si="5"/>
        <v>43</v>
      </c>
      <c r="U116">
        <f t="shared" si="6"/>
        <v>929</v>
      </c>
      <c r="V116">
        <f t="shared" si="7"/>
        <v>77701</v>
      </c>
      <c r="W116">
        <f t="shared" si="4"/>
        <v>4.2341797402864825E-3</v>
      </c>
    </row>
    <row r="117" spans="1:23" x14ac:dyDescent="0.25">
      <c r="A117" t="s">
        <v>183</v>
      </c>
      <c r="B117" s="1" t="s">
        <v>223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M117">
        <v>238159</v>
      </c>
      <c r="N117">
        <v>4831562</v>
      </c>
      <c r="O117">
        <v>2958724</v>
      </c>
      <c r="P117" t="s">
        <v>224</v>
      </c>
      <c r="Q117" t="s">
        <v>225</v>
      </c>
      <c r="T117">
        <f t="shared" si="5"/>
        <v>66</v>
      </c>
      <c r="U117">
        <f t="shared" si="6"/>
        <v>1089</v>
      </c>
      <c r="V117">
        <f t="shared" si="7"/>
        <v>58154</v>
      </c>
      <c r="W117">
        <f t="shared" si="4"/>
        <v>5.7261753275784982E-3</v>
      </c>
    </row>
    <row r="118" spans="1:23" x14ac:dyDescent="0.25">
      <c r="A118" t="s">
        <v>184</v>
      </c>
      <c r="B118" s="1" t="s">
        <v>226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M118">
        <v>238011</v>
      </c>
      <c r="N118">
        <v>4889103</v>
      </c>
      <c r="O118">
        <v>2987294</v>
      </c>
      <c r="P118" t="s">
        <v>227</v>
      </c>
      <c r="Q118" t="s">
        <v>228</v>
      </c>
      <c r="T118">
        <f t="shared" si="5"/>
        <v>47</v>
      </c>
      <c r="U118">
        <f t="shared" si="6"/>
        <v>1363</v>
      </c>
      <c r="V118">
        <f t="shared" si="7"/>
        <v>57541</v>
      </c>
      <c r="W118">
        <f t="shared" si="4"/>
        <v>4.3621070193427293E-3</v>
      </c>
    </row>
    <row r="119" spans="1:23" x14ac:dyDescent="0.25">
      <c r="A119" t="s">
        <v>178</v>
      </c>
      <c r="B119" s="1" t="s">
        <v>229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M119">
        <v>238275</v>
      </c>
      <c r="N119">
        <v>4943825</v>
      </c>
      <c r="O119">
        <v>3017169</v>
      </c>
      <c r="P119" t="s">
        <v>230</v>
      </c>
      <c r="Q119" t="s">
        <v>231</v>
      </c>
      <c r="T119">
        <f t="shared" si="5"/>
        <v>49</v>
      </c>
      <c r="U119">
        <f t="shared" si="6"/>
        <v>546</v>
      </c>
      <c r="V119">
        <f t="shared" si="7"/>
        <v>54722</v>
      </c>
      <c r="W119">
        <f t="shared" si="4"/>
        <v>4.7878367018749316E-3</v>
      </c>
    </row>
    <row r="120" spans="1:23" x14ac:dyDescent="0.25">
      <c r="A120" t="s">
        <v>179</v>
      </c>
      <c r="B120" s="1" t="s">
        <v>232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M120">
        <v>238499</v>
      </c>
      <c r="N120">
        <v>4984370</v>
      </c>
      <c r="O120">
        <v>3041750</v>
      </c>
      <c r="T120">
        <f t="shared" si="5"/>
        <v>24</v>
      </c>
      <c r="U120">
        <f t="shared" si="6"/>
        <v>440</v>
      </c>
      <c r="V120">
        <f t="shared" si="7"/>
        <v>40545</v>
      </c>
      <c r="W120">
        <f t="shared" si="4"/>
        <v>5.5247256135158469E-3</v>
      </c>
    </row>
    <row r="121" spans="1:23" x14ac:dyDescent="0.25">
      <c r="A121" t="s">
        <v>180</v>
      </c>
      <c r="B121" s="1" t="s">
        <v>233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M121">
        <v>238720</v>
      </c>
      <c r="N121">
        <v>5013342</v>
      </c>
      <c r="O121">
        <v>3057902</v>
      </c>
      <c r="P121" t="s">
        <v>234</v>
      </c>
      <c r="Q121" t="s">
        <v>235</v>
      </c>
      <c r="T121">
        <f t="shared" si="5"/>
        <v>23</v>
      </c>
      <c r="U121">
        <f t="shared" si="6"/>
        <v>533</v>
      </c>
      <c r="V121">
        <f t="shared" si="7"/>
        <v>28972</v>
      </c>
      <c r="W121">
        <f t="shared" si="4"/>
        <v>7.5245064199917161E-3</v>
      </c>
    </row>
    <row r="122" spans="1:23" x14ac:dyDescent="0.25">
      <c r="A122" t="s">
        <v>181</v>
      </c>
      <c r="B122" s="1" t="s">
        <v>236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M122">
        <v>238833</v>
      </c>
      <c r="N122">
        <v>5053827</v>
      </c>
      <c r="O122">
        <v>3081127</v>
      </c>
      <c r="P122" t="s">
        <v>237</v>
      </c>
      <c r="Q122" t="s">
        <v>238</v>
      </c>
      <c r="T122">
        <f t="shared" si="5"/>
        <v>18</v>
      </c>
      <c r="U122">
        <f t="shared" si="6"/>
        <v>1159</v>
      </c>
      <c r="V122">
        <f t="shared" si="7"/>
        <v>40485</v>
      </c>
      <c r="W122">
        <f t="shared" si="4"/>
        <v>3.0134617759664073E-3</v>
      </c>
    </row>
    <row r="123" spans="1:23" x14ac:dyDescent="0.25">
      <c r="A123" t="s">
        <v>182</v>
      </c>
      <c r="B123" s="1" t="s">
        <v>239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M123">
        <v>239410</v>
      </c>
      <c r="N123">
        <v>5107093</v>
      </c>
      <c r="O123">
        <v>3111364</v>
      </c>
      <c r="P123" t="s">
        <v>240</v>
      </c>
      <c r="Q123" t="s">
        <v>241</v>
      </c>
      <c r="T123">
        <f t="shared" si="5"/>
        <v>-31</v>
      </c>
      <c r="U123">
        <f t="shared" si="6"/>
        <v>1526</v>
      </c>
      <c r="V123">
        <f t="shared" si="7"/>
        <v>53266</v>
      </c>
      <c r="W123">
        <f t="shared" si="4"/>
        <v>3.5670033417189201E-3</v>
      </c>
    </row>
    <row r="124" spans="1:23" x14ac:dyDescent="0.25">
      <c r="A124" t="s">
        <v>183</v>
      </c>
      <c r="B124" s="1" t="s">
        <v>242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239706</v>
      </c>
      <c r="N124">
        <v>5163154</v>
      </c>
      <c r="O124">
        <v>3140785</v>
      </c>
      <c r="T124">
        <f t="shared" si="5"/>
        <v>34</v>
      </c>
      <c r="U124">
        <f t="shared" si="6"/>
        <v>614</v>
      </c>
      <c r="V124">
        <f t="shared" si="7"/>
        <v>56061</v>
      </c>
      <c r="W124">
        <f t="shared" si="4"/>
        <v>5.2799628975580175E-3</v>
      </c>
    </row>
    <row r="125" spans="1:23" x14ac:dyDescent="0.25">
      <c r="A125" t="s">
        <v>184</v>
      </c>
      <c r="B125" s="1" t="s">
        <v>243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239961</v>
      </c>
      <c r="N125">
        <v>5215922</v>
      </c>
      <c r="O125">
        <v>3169116</v>
      </c>
      <c r="T125">
        <f t="shared" si="5"/>
        <v>30</v>
      </c>
      <c r="U125">
        <f t="shared" si="6"/>
        <v>890</v>
      </c>
      <c r="V125">
        <f t="shared" si="7"/>
        <v>52768</v>
      </c>
      <c r="W125">
        <f t="shared" si="4"/>
        <v>4.9082777440873256E-3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2020-06-27T10:43:38Z</dcterms:modified>
</cp:coreProperties>
</file>