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PCM-DPC'!$B$1:$R$176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0" i="1" l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W136" i="1"/>
  <c r="X136" i="1"/>
  <c r="W137" i="1"/>
  <c r="X137" i="1"/>
  <c r="W138" i="1"/>
  <c r="X138" i="1"/>
  <c r="W139" i="1"/>
  <c r="X139" i="1"/>
  <c r="W140" i="1"/>
  <c r="W141" i="1"/>
  <c r="W142" i="1"/>
  <c r="W143" i="1"/>
  <c r="W144" i="1"/>
  <c r="V134" i="1"/>
  <c r="V135" i="1"/>
  <c r="V136" i="1"/>
  <c r="V137" i="1"/>
  <c r="V138" i="1"/>
  <c r="V139" i="1"/>
  <c r="V140" i="1"/>
  <c r="V141" i="1"/>
  <c r="V142" i="1"/>
  <c r="V143" i="1"/>
  <c r="V144" i="1"/>
  <c r="U136" i="1"/>
  <c r="U137" i="1"/>
  <c r="U138" i="1"/>
  <c r="U139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3" i="1"/>
  <c r="W2" i="1"/>
  <c r="V123" i="1"/>
  <c r="V124" i="1"/>
  <c r="V125" i="1"/>
  <c r="V126" i="1"/>
  <c r="V127" i="1"/>
  <c r="V128" i="1"/>
  <c r="V129" i="1"/>
  <c r="V130" i="1"/>
  <c r="V131" i="1"/>
  <c r="V132" i="1"/>
  <c r="V133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X99" i="1"/>
  <c r="U101" i="1"/>
  <c r="X98" i="1"/>
  <c r="X97" i="1"/>
  <c r="V97" i="1"/>
  <c r="V98" i="1"/>
  <c r="V99" i="1"/>
  <c r="V100" i="1"/>
  <c r="U97" i="1"/>
  <c r="U98" i="1"/>
  <c r="U99" i="1"/>
  <c r="U100" i="1"/>
  <c r="X92" i="1"/>
  <c r="X93" i="1"/>
  <c r="X94" i="1"/>
  <c r="X95" i="1"/>
  <c r="X96" i="1"/>
  <c r="V92" i="1"/>
  <c r="V93" i="1"/>
  <c r="V94" i="1"/>
  <c r="V95" i="1"/>
  <c r="V96" i="1"/>
  <c r="U93" i="1"/>
  <c r="U94" i="1"/>
  <c r="U95" i="1"/>
  <c r="U96" i="1"/>
  <c r="X88" i="1"/>
  <c r="X89" i="1"/>
  <c r="X90" i="1"/>
  <c r="X91" i="1"/>
  <c r="V88" i="1"/>
  <c r="V89" i="1"/>
  <c r="V90" i="1"/>
  <c r="V91" i="1"/>
  <c r="U88" i="1"/>
  <c r="U89" i="1"/>
  <c r="U90" i="1"/>
  <c r="U91" i="1"/>
  <c r="U92" i="1"/>
  <c r="X81" i="1"/>
  <c r="X82" i="1"/>
  <c r="X83" i="1"/>
  <c r="X84" i="1"/>
  <c r="X85" i="1"/>
  <c r="X86" i="1"/>
  <c r="X87" i="1"/>
  <c r="V81" i="1"/>
  <c r="V82" i="1"/>
  <c r="V83" i="1"/>
  <c r="V84" i="1"/>
  <c r="V85" i="1"/>
  <c r="V86" i="1"/>
  <c r="V87" i="1"/>
  <c r="U82" i="1"/>
  <c r="U83" i="1"/>
  <c r="U84" i="1"/>
  <c r="U85" i="1"/>
  <c r="U86" i="1"/>
  <c r="U87" i="1"/>
  <c r="X76" i="1"/>
  <c r="X77" i="1"/>
  <c r="X78" i="1"/>
  <c r="X79" i="1"/>
  <c r="X80" i="1"/>
  <c r="V76" i="1"/>
  <c r="V77" i="1"/>
  <c r="V78" i="1"/>
  <c r="V79" i="1"/>
  <c r="V80" i="1"/>
  <c r="U78" i="1"/>
  <c r="U79" i="1"/>
  <c r="U80" i="1"/>
  <c r="U81" i="1"/>
  <c r="U77" i="1"/>
  <c r="V66" i="1"/>
  <c r="V67" i="1"/>
  <c r="V68" i="1"/>
  <c r="V69" i="1"/>
  <c r="V70" i="1"/>
  <c r="V71" i="1"/>
  <c r="V72" i="1"/>
  <c r="V73" i="1"/>
  <c r="V74" i="1"/>
  <c r="V75" i="1"/>
  <c r="U66" i="1"/>
  <c r="U67" i="1"/>
  <c r="U68" i="1"/>
  <c r="U69" i="1"/>
  <c r="U70" i="1"/>
  <c r="U71" i="1"/>
  <c r="U72" i="1"/>
  <c r="U73" i="1"/>
  <c r="U74" i="1"/>
  <c r="U75" i="1"/>
  <c r="U7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3" i="1"/>
  <c r="X2" i="1"/>
  <c r="V64" i="1"/>
  <c r="V65" i="1"/>
  <c r="U64" i="1"/>
  <c r="U6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V2" i="1"/>
  <c r="U52" i="1"/>
  <c r="U53" i="1"/>
  <c r="U54" i="1"/>
  <c r="U55" i="1"/>
  <c r="U56" i="1"/>
  <c r="U57" i="1"/>
  <c r="U58" i="1"/>
  <c r="U59" i="1"/>
  <c r="U60" i="1"/>
  <c r="U61" i="1"/>
  <c r="U62" i="1"/>
  <c r="U6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U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<sst xmlns="http://schemas.openxmlformats.org/spreadsheetml/2006/main" count="590" uniqueCount="253">
  <si>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</si>
  <si>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</si>
  <si>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</si>
  <si>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</si>
  <si>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</si>
  <si>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</si>
  <si>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</si>
  <si>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</si>
  <si>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</si>
  <si>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</si>
  <si>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</si>
  <si>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</si>
  <si>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</si>
  <si>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</si>
  <si>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</si>
  <si>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</si>
  <si>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</si>
  <si>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</si>
  <si>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</si>
  <si>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</si>
  <si>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</si>
  <si>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</si>
  <si>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</si>
  <si>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</si>
  <si>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</si>
  <si>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</si>
  <si>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</si>
  <si>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</si>
  <si>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2020-03-08T18:00:00</t>
  </si>
  <si>
    <t>2020-03-09T18:00:00</t>
  </si>
  <si>
    <t>2020-03-10T18:00:00</t>
  </si>
  <si>
    <t>pd-IT-0005</t>
  </si>
  <si>
    <t>2020-03-11T17:00:00</t>
  </si>
  <si>
    <t>nd-IT-0002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</si>
  <si>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</si>
  <si>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</si>
  <si>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</si>
  <si>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</si>
  <si>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</si>
  <si>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</si>
  <si>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2020-03-17T17:00:00</t>
  </si>
  <si>
    <t>nd-IT-0009</t>
  </si>
  <si>
    <t>2020-03-18T17:00:00</t>
  </si>
  <si>
    <t>nd-IT-0012;nd-IT-0014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</si>
  <si>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</si>
  <si>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</si>
  <si>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</si>
  <si>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</si>
  <si>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</si>
  <si>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</si>
  <si>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</si>
  <si>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</si>
  <si>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</si>
  <si>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2020-03-27T17:00:00</t>
  </si>
  <si>
    <t>2020-03-28T17:00:00</t>
  </si>
  <si>
    <t>2020-03-29T17:00:00</t>
  </si>
  <si>
    <t>pd-IT-0009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</si>
  <si>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</si>
  <si>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</si>
  <si>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</si>
  <si>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</si>
  <si>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</si>
  <si>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</si>
  <si>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</si>
  <si>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</si>
  <si>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</si>
  <si>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</si>
  <si>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</si>
  <si>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</si>
  <si>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</si>
  <si>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2020-04-11T17:00:00</t>
  </si>
  <si>
    <t>2020-04-12T17:00:00</t>
  </si>
  <si>
    <t>dc-IT-0003</t>
  </si>
  <si>
    <t>2020-04-13T17:00:00</t>
  </si>
  <si>
    <t>2020-04-14T17:00:00</t>
  </si>
  <si>
    <t>2020-04-15T17:00:00</t>
  </si>
  <si>
    <t>dc-IT-0005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</si>
  <si>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</si>
  <si>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</si>
  <si>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</si>
  <si>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</si>
  <si>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</si>
  <si>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</si>
  <si>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</si>
  <si>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2020-04-21T17:00:00</t>
  </si>
  <si>
    <t>pd-IT-0013</t>
  </si>
  <si>
    <t>2020-04-22T17:00:00</t>
  </si>
  <si>
    <t>2020-04-23T17:00:00</t>
  </si>
  <si>
    <t>pd-IT-0015;pd-IT-0017</t>
  </si>
  <si>
    <t>2020-04-24T17:00:00</t>
  </si>
  <si>
    <t>2020-04-25T17:00:00</t>
  </si>
  <si>
    <t>deceduti giornalieri</t>
  </si>
  <si>
    <t>dc-IT-0009;dc-IT-0011</t>
  </si>
  <si>
    <t>2020-04-26T17:00:00</t>
  </si>
  <si>
    <t>dc-IT-0013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</si>
  <si>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</si>
  <si>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</si>
  <si>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</si>
  <si>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</si>
  <si>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</si>
  <si>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</si>
  <si>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</si>
  <si>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2020-05-02T17:00:00</t>
  </si>
  <si>
    <t>dc-IT-0017</t>
  </si>
  <si>
    <t>2020-05-03T17:00:00</t>
  </si>
  <si>
    <t>2020-05-04T17:00:00</t>
  </si>
  <si>
    <t>dc-IT-0019</t>
  </si>
  <si>
    <t>2020-05-05T17:00:00</t>
  </si>
  <si>
    <t>2020-05-06T17:00:00</t>
  </si>
  <si>
    <t>dc-IT-0021</t>
  </si>
  <si>
    <t>2020-05-07T17:00:00</t>
  </si>
  <si>
    <t>dc-IT-0023</t>
  </si>
  <si>
    <t>2020-05-08T17:00:00</t>
  </si>
  <si>
    <t>dc-IT-0025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</si>
  <si>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</si>
  <si>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</si>
  <si>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</si>
  <si>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</si>
  <si>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</si>
  <si>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</si>
  <si>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2020-05-13T17:00:00</t>
  </si>
  <si>
    <t>nuovi pos/tamponi</t>
  </si>
  <si>
    <t>2020-05-14T17:00:00</t>
  </si>
  <si>
    <t>dc-IT-0029</t>
  </si>
  <si>
    <t>2020-05-15T17:00:00</t>
  </si>
  <si>
    <t>dc-IT-0031</t>
  </si>
  <si>
    <t>2020-05-16T17:00:00</t>
  </si>
  <si>
    <t>2020-05-17T17:00:00</t>
  </si>
  <si>
    <t>2020-05-18T17:00:00</t>
  </si>
  <si>
    <t>pd-IT-0019</t>
  </si>
  <si>
    <t>2020-05-19T17:00:00</t>
  </si>
  <si>
    <t>dc-IT-0033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</si>
  <si>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</si>
  <si>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</si>
  <si>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</si>
  <si>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</si>
  <si>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</si>
  <si>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</si>
  <si>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2020-05-25T17:00:00</t>
  </si>
  <si>
    <t>dc-IT-0035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</si>
  <si>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</si>
  <si>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</si>
  <si>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</si>
  <si>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</si>
  <si>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</si>
  <si>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</si>
  <si>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</si>
  <si>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</si>
  <si>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</si>
  <si>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</si>
  <si>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</si>
  <si>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</si>
  <si>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</si>
  <si>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</si>
  <si>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</si>
  <si>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</si>
  <si>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</si>
  <si>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2020-05-30T17:00:00</t>
  </si>
  <si>
    <t>nd-IT-0016</t>
  </si>
  <si>
    <t>2020-05-31T17:00:00</t>
  </si>
  <si>
    <t>pd-IT-0023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</si>
  <si>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</si>
  <si>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</si>
  <si>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</si>
  <si>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</si>
  <si>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</si>
  <si>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</si>
  <si>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</si>
  <si>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</si>
  <si>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</si>
  <si>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</si>
  <si>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</si>
  <si>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2020-06-10T17:00:00</t>
  </si>
  <si>
    <t>2020-06-11T17:00:00</t>
  </si>
  <si>
    <t>2020-06-12T17:00:00</t>
  </si>
  <si>
    <t>dc-IT-0045;dc-IT-0047</t>
  </si>
  <si>
    <t>2020-06-13T17:00:00</t>
  </si>
  <si>
    <t>dc-IT-0049</t>
  </si>
  <si>
    <t>2020-06-14T17:00:00</t>
  </si>
  <si>
    <t>2020-06-15T17:00:00</t>
  </si>
  <si>
    <t>dc-IT-0051</t>
  </si>
  <si>
    <t>2020-06-16T17:00:00</t>
  </si>
  <si>
    <t>2020-06-17T17:00:00</t>
  </si>
  <si>
    <t>dc-IT-0053</t>
  </si>
  <si>
    <t>2020-06-18T17:00:00</t>
  </si>
  <si>
    <t>dc-IT-0055</t>
  </si>
  <si>
    <t>2020-06-19T17:00:00</t>
  </si>
  <si>
    <t>dc-IT-0057;dc-IT-0059</t>
  </si>
  <si>
    <t>2020-06-20T17:00:00</t>
  </si>
  <si>
    <t>dc-IT-0061;dc-IT-0063</t>
  </si>
  <si>
    <t>2020-06-21T17:00:00</t>
  </si>
  <si>
    <t>2020-06-22T17:00:00</t>
  </si>
  <si>
    <t>dc-IT-0065</t>
  </si>
  <si>
    <t>2020-06-23T17:00:00</t>
  </si>
  <si>
    <t>dc-IT-0067;dc-IT-0069</t>
  </si>
  <si>
    <t>2020-06-24T17:00:00</t>
  </si>
  <si>
    <t>dc-IT-0071</t>
  </si>
  <si>
    <t>2020-06-25T17:00:00</t>
  </si>
  <si>
    <t>2020-06-26T17:00:00</t>
  </si>
  <si>
    <t>casi_da_sospetto_diagnostico</t>
  </si>
  <si>
    <t>casi_da_screening</t>
  </si>
  <si>
    <t>note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</si>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</sst>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PCM-DPC'!$D$2:$D$176</c:f>
              <c:numCache>
                <c:formatCode>General</c:formatCode>
                <c:ptCount val="175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PCM-DPC'!$M$2:$M$176</c:f>
              <c:numCache>
                <c:formatCode>General</c:formatCode>
                <c:ptCount val="175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PCM-DPC'!$N$2:$N$176</c:f>
              <c:numCache>
                <c:formatCode>General</c:formatCode>
                <c:ptCount val="175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PCM-DPC'!$K$2:$K$176</c:f>
              <c:numCache>
                <c:formatCode>General</c:formatCode>
                <c:ptCount val="17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PCM-DPC'!$L$2:$L$176</c:f>
              <c:numCache>
                <c:formatCode>General</c:formatCode>
                <c:ptCount val="17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PCM-DPC'!$U$2:$U$176</c:f>
              <c:numCache>
                <c:formatCode>General</c:formatCode>
                <c:ptCount val="17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  <c:pt idx="124">
                  <c:v>8</c:v>
                </c:pt>
                <c:pt idx="125">
                  <c:v>22</c:v>
                </c:pt>
                <c:pt idx="126">
                  <c:v>6</c:v>
                </c:pt>
                <c:pt idx="127">
                  <c:v>23</c:v>
                </c:pt>
                <c:pt idx="128">
                  <c:v>21</c:v>
                </c:pt>
                <c:pt idx="129">
                  <c:v>30</c:v>
                </c:pt>
                <c:pt idx="130">
                  <c:v>15</c:v>
                </c:pt>
                <c:pt idx="131">
                  <c:v>21</c:v>
                </c:pt>
                <c:pt idx="132">
                  <c:v>7</c:v>
                </c:pt>
                <c:pt idx="133">
                  <c:v>8</c:v>
                </c:pt>
                <c:pt idx="134">
                  <c:v>30</c:v>
                </c:pt>
                <c:pt idx="135">
                  <c:v>15</c:v>
                </c:pt>
                <c:pt idx="136">
                  <c:v>12</c:v>
                </c:pt>
                <c:pt idx="137">
                  <c:v>12</c:v>
                </c:pt>
                <c:pt idx="138">
                  <c:v>7</c:v>
                </c:pt>
                <c:pt idx="139">
                  <c:v>9</c:v>
                </c:pt>
                <c:pt idx="140">
                  <c:v>13</c:v>
                </c:pt>
                <c:pt idx="141">
                  <c:v>17</c:v>
                </c:pt>
                <c:pt idx="142">
                  <c:v>13</c:v>
                </c:pt>
                <c:pt idx="143">
                  <c:v>20</c:v>
                </c:pt>
                <c:pt idx="144">
                  <c:v>11</c:v>
                </c:pt>
                <c:pt idx="145">
                  <c:v>14</c:v>
                </c:pt>
                <c:pt idx="146">
                  <c:v>3</c:v>
                </c:pt>
                <c:pt idx="147">
                  <c:v>13</c:v>
                </c:pt>
                <c:pt idx="148">
                  <c:v>15</c:v>
                </c:pt>
                <c:pt idx="149">
                  <c:v>9</c:v>
                </c:pt>
                <c:pt idx="150">
                  <c:v>10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11</c:v>
                </c:pt>
                <c:pt idx="156">
                  <c:v>6</c:v>
                </c:pt>
                <c:pt idx="157">
                  <c:v>3</c:v>
                </c:pt>
                <c:pt idx="158">
                  <c:v>9</c:v>
                </c:pt>
                <c:pt idx="159">
                  <c:v>5</c:v>
                </c:pt>
                <c:pt idx="160">
                  <c:v>8</c:v>
                </c:pt>
                <c:pt idx="161">
                  <c:v>12</c:v>
                </c:pt>
                <c:pt idx="162">
                  <c:v>5</c:v>
                </c:pt>
                <c:pt idx="163">
                  <c:v>10</c:v>
                </c:pt>
                <c:pt idx="164">
                  <c:v>6</c:v>
                </c:pt>
                <c:pt idx="165">
                  <c:v>3</c:v>
                </c:pt>
                <c:pt idx="166">
                  <c:v>13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10</c:v>
                </c:pt>
                <c:pt idx="171">
                  <c:v>6</c:v>
                </c:pt>
                <c:pt idx="172">
                  <c:v>3</c:v>
                </c:pt>
                <c:pt idx="173">
                  <c:v>158</c:v>
                </c:pt>
                <c:pt idx="17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PCM-DPC'!$V$2:$V$176</c:f>
              <c:numCache>
                <c:formatCode>General</c:formatCode>
                <c:ptCount val="17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  <c:pt idx="124">
                  <c:v>969</c:v>
                </c:pt>
                <c:pt idx="125">
                  <c:v>307</c:v>
                </c:pt>
                <c:pt idx="126">
                  <c:v>305</c:v>
                </c:pt>
                <c:pt idx="127">
                  <c:v>1052</c:v>
                </c:pt>
                <c:pt idx="128">
                  <c:v>469</c:v>
                </c:pt>
                <c:pt idx="129">
                  <c:v>366</c:v>
                </c:pt>
                <c:pt idx="130">
                  <c:v>384</c:v>
                </c:pt>
                <c:pt idx="131">
                  <c:v>477</c:v>
                </c:pt>
                <c:pt idx="132">
                  <c:v>164</c:v>
                </c:pt>
                <c:pt idx="133">
                  <c:v>133</c:v>
                </c:pt>
                <c:pt idx="134">
                  <c:v>574</c:v>
                </c:pt>
                <c:pt idx="135">
                  <c:v>825</c:v>
                </c:pt>
                <c:pt idx="136">
                  <c:v>338</c:v>
                </c:pt>
                <c:pt idx="137">
                  <c:v>295</c:v>
                </c:pt>
                <c:pt idx="138">
                  <c:v>306</c:v>
                </c:pt>
                <c:pt idx="139">
                  <c:v>349</c:v>
                </c:pt>
                <c:pt idx="140">
                  <c:v>178</c:v>
                </c:pt>
                <c:pt idx="141">
                  <c:v>335</c:v>
                </c:pt>
                <c:pt idx="142">
                  <c:v>575</c:v>
                </c:pt>
                <c:pt idx="143">
                  <c:v>230</c:v>
                </c:pt>
                <c:pt idx="144">
                  <c:v>237</c:v>
                </c:pt>
                <c:pt idx="145">
                  <c:v>323</c:v>
                </c:pt>
                <c:pt idx="146">
                  <c:v>143</c:v>
                </c:pt>
                <c:pt idx="147">
                  <c:v>213</c:v>
                </c:pt>
                <c:pt idx="148">
                  <c:v>269</c:v>
                </c:pt>
                <c:pt idx="149">
                  <c:v>197</c:v>
                </c:pt>
                <c:pt idx="150">
                  <c:v>214</c:v>
                </c:pt>
                <c:pt idx="151">
                  <c:v>350</c:v>
                </c:pt>
                <c:pt idx="152">
                  <c:v>128</c:v>
                </c:pt>
                <c:pt idx="153">
                  <c:v>126</c:v>
                </c:pt>
                <c:pt idx="154">
                  <c:v>147</c:v>
                </c:pt>
                <c:pt idx="155">
                  <c:v>163</c:v>
                </c:pt>
                <c:pt idx="156">
                  <c:v>275</c:v>
                </c:pt>
                <c:pt idx="157">
                  <c:v>765</c:v>
                </c:pt>
                <c:pt idx="158">
                  <c:v>178</c:v>
                </c:pt>
                <c:pt idx="159">
                  <c:v>255</c:v>
                </c:pt>
                <c:pt idx="160">
                  <c:v>231</c:v>
                </c:pt>
                <c:pt idx="161">
                  <c:v>129</c:v>
                </c:pt>
                <c:pt idx="162">
                  <c:v>177</c:v>
                </c:pt>
                <c:pt idx="163">
                  <c:v>210</c:v>
                </c:pt>
                <c:pt idx="164">
                  <c:v>347</c:v>
                </c:pt>
                <c:pt idx="165">
                  <c:v>319</c:v>
                </c:pt>
                <c:pt idx="166">
                  <c:v>305</c:v>
                </c:pt>
                <c:pt idx="167">
                  <c:v>151</c:v>
                </c:pt>
                <c:pt idx="168">
                  <c:v>150</c:v>
                </c:pt>
                <c:pt idx="169">
                  <c:v>213</c:v>
                </c:pt>
                <c:pt idx="170">
                  <c:v>236</c:v>
                </c:pt>
                <c:pt idx="171">
                  <c:v>226</c:v>
                </c:pt>
                <c:pt idx="172">
                  <c:v>403</c:v>
                </c:pt>
                <c:pt idx="173">
                  <c:v>314</c:v>
                </c:pt>
                <c:pt idx="17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PCM-DPC'!$W$2:$W$176</c:f>
              <c:numCache>
                <c:formatCode>General</c:formatCode>
                <c:ptCount val="175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  <c:pt idx="124">
                  <c:v>61351</c:v>
                </c:pt>
                <c:pt idx="125">
                  <c:v>37346</c:v>
                </c:pt>
                <c:pt idx="126">
                  <c:v>27218</c:v>
                </c:pt>
                <c:pt idx="127">
                  <c:v>48273</c:v>
                </c:pt>
                <c:pt idx="128">
                  <c:v>55366</c:v>
                </c:pt>
                <c:pt idx="129">
                  <c:v>53243</c:v>
                </c:pt>
                <c:pt idx="130">
                  <c:v>50096</c:v>
                </c:pt>
                <c:pt idx="131">
                  <c:v>52011</c:v>
                </c:pt>
                <c:pt idx="132">
                  <c:v>37462</c:v>
                </c:pt>
                <c:pt idx="133">
                  <c:v>22166</c:v>
                </c:pt>
                <c:pt idx="134">
                  <c:v>43219</c:v>
                </c:pt>
                <c:pt idx="135">
                  <c:v>50443</c:v>
                </c:pt>
                <c:pt idx="136">
                  <c:v>52552</c:v>
                </c:pt>
                <c:pt idx="137">
                  <c:v>47953</c:v>
                </c:pt>
                <c:pt idx="138">
                  <c:v>45931</c:v>
                </c:pt>
                <c:pt idx="139">
                  <c:v>38259</c:v>
                </c:pt>
                <c:pt idx="140">
                  <c:v>23933</c:v>
                </c:pt>
                <c:pt idx="141">
                  <c:v>41867</c:v>
                </c:pt>
                <c:pt idx="142">
                  <c:v>48449</c:v>
                </c:pt>
                <c:pt idx="143">
                  <c:v>50432</c:v>
                </c:pt>
                <c:pt idx="144">
                  <c:v>50767</c:v>
                </c:pt>
                <c:pt idx="145">
                  <c:v>48265</c:v>
                </c:pt>
                <c:pt idx="146">
                  <c:v>35525</c:v>
                </c:pt>
                <c:pt idx="147">
                  <c:v>24253</c:v>
                </c:pt>
                <c:pt idx="148">
                  <c:v>43110</c:v>
                </c:pt>
                <c:pt idx="149">
                  <c:v>49318</c:v>
                </c:pt>
                <c:pt idx="150">
                  <c:v>60311</c:v>
                </c:pt>
                <c:pt idx="151">
                  <c:v>53334</c:v>
                </c:pt>
                <c:pt idx="152">
                  <c:v>51671</c:v>
                </c:pt>
                <c:pt idx="153">
                  <c:v>40526</c:v>
                </c:pt>
                <c:pt idx="154">
                  <c:v>25551</c:v>
                </c:pt>
                <c:pt idx="155">
                  <c:v>48170</c:v>
                </c:pt>
                <c:pt idx="156">
                  <c:v>56018</c:v>
                </c:pt>
                <c:pt idx="157">
                  <c:v>61858</c:v>
                </c:pt>
                <c:pt idx="158">
                  <c:v>60944</c:v>
                </c:pt>
                <c:pt idx="159">
                  <c:v>60383</c:v>
                </c:pt>
                <c:pt idx="160">
                  <c:v>43269</c:v>
                </c:pt>
                <c:pt idx="161">
                  <c:v>24036</c:v>
                </c:pt>
                <c:pt idx="162">
                  <c:v>43788</c:v>
                </c:pt>
                <c:pt idx="163">
                  <c:v>56451</c:v>
                </c:pt>
                <c:pt idx="164">
                  <c:v>58673</c:v>
                </c:pt>
                <c:pt idx="165">
                  <c:v>59196</c:v>
                </c:pt>
                <c:pt idx="166">
                  <c:v>53298</c:v>
                </c:pt>
                <c:pt idx="167">
                  <c:v>37637</c:v>
                </c:pt>
                <c:pt idx="168">
                  <c:v>26432</c:v>
                </c:pt>
                <c:pt idx="169">
                  <c:v>40642</c:v>
                </c:pt>
                <c:pt idx="170">
                  <c:v>52658</c:v>
                </c:pt>
                <c:pt idx="171">
                  <c:v>51188</c:v>
                </c:pt>
                <c:pt idx="172">
                  <c:v>46723</c:v>
                </c:pt>
                <c:pt idx="173">
                  <c:v>53123</c:v>
                </c:pt>
                <c:pt idx="174">
                  <c:v>36807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PCM-DPC'!$X$1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PCM-DPC'!$X$2:$X$176</c:f>
              <c:numCache>
                <c:formatCode>General</c:formatCode>
                <c:ptCount val="175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  <c:pt idx="124">
                  <c:v>2.852439243044123E-3</c:v>
                </c:pt>
                <c:pt idx="125">
                  <c:v>4.6591335082739787E-3</c:v>
                </c:pt>
                <c:pt idx="126">
                  <c:v>4.6292894408112278E-3</c:v>
                </c:pt>
                <c:pt idx="127">
                  <c:v>2.9416029664615833E-3</c:v>
                </c:pt>
                <c:pt idx="128">
                  <c:v>3.377524112271069E-3</c:v>
                </c:pt>
                <c:pt idx="129">
                  <c:v>3.7751441504047479E-3</c:v>
                </c:pt>
                <c:pt idx="130">
                  <c:v>4.4514532098371131E-3</c:v>
                </c:pt>
                <c:pt idx="131">
                  <c:v>4.5182749802926301E-3</c:v>
                </c:pt>
                <c:pt idx="132">
                  <c:v>5.1251935294431691E-3</c:v>
                </c:pt>
                <c:pt idx="133">
                  <c:v>9.3837408643868987E-3</c:v>
                </c:pt>
                <c:pt idx="134">
                  <c:v>3.1930400981050001E-3</c:v>
                </c:pt>
                <c:pt idx="135">
                  <c:v>3.826100747378229E-3</c:v>
                </c:pt>
                <c:pt idx="136">
                  <c:v>4.3575886740752018E-3</c:v>
                </c:pt>
                <c:pt idx="137">
                  <c:v>5.7556357266490103E-3</c:v>
                </c:pt>
                <c:pt idx="138">
                  <c:v>4.0930961659881122E-3</c:v>
                </c:pt>
                <c:pt idx="139">
                  <c:v>6.1162079510703364E-3</c:v>
                </c:pt>
                <c:pt idx="140">
                  <c:v>7.0613796849538293E-3</c:v>
                </c:pt>
                <c:pt idx="141">
                  <c:v>2.722908257099864E-3</c:v>
                </c:pt>
                <c:pt idx="142">
                  <c:v>3.3643625255423228E-3</c:v>
                </c:pt>
                <c:pt idx="143">
                  <c:v>4.5605964467005074E-3</c:v>
                </c:pt>
                <c:pt idx="144">
                  <c:v>4.5895956034431818E-3</c:v>
                </c:pt>
                <c:pt idx="145">
                  <c:v>5.1590179218895683E-3</c:v>
                </c:pt>
                <c:pt idx="146">
                  <c:v>6.164672765657987E-3</c:v>
                </c:pt>
                <c:pt idx="147">
                  <c:v>7.8340823815610441E-3</c:v>
                </c:pt>
                <c:pt idx="148">
                  <c:v>2.9923451635351424E-3</c:v>
                </c:pt>
                <c:pt idx="149">
                  <c:v>5.7179934303905264E-3</c:v>
                </c:pt>
                <c:pt idx="150">
                  <c:v>5.0737013148513541E-3</c:v>
                </c:pt>
                <c:pt idx="151">
                  <c:v>4.7249409382382722E-3</c:v>
                </c:pt>
                <c:pt idx="152">
                  <c:v>5.3221342726093943E-3</c:v>
                </c:pt>
                <c:pt idx="153">
                  <c:v>6.2922568227804371E-3</c:v>
                </c:pt>
                <c:pt idx="154">
                  <c:v>6.6533599467731202E-3</c:v>
                </c:pt>
                <c:pt idx="155">
                  <c:v>4.401079510068507E-3</c:v>
                </c:pt>
                <c:pt idx="156">
                  <c:v>5.1590560177085937E-3</c:v>
                </c:pt>
                <c:pt idx="157">
                  <c:v>6.2400982896310903E-3</c:v>
                </c:pt>
                <c:pt idx="158">
                  <c:v>6.2188238382777632E-3</c:v>
                </c:pt>
                <c:pt idx="159">
                  <c:v>4.8854810128678601E-3</c:v>
                </c:pt>
                <c:pt idx="160">
                  <c:v>5.5235850146756341E-3</c:v>
                </c:pt>
                <c:pt idx="161">
                  <c:v>6.6150773839241134E-3</c:v>
                </c:pt>
                <c:pt idx="162">
                  <c:v>4.3390883347035718E-3</c:v>
                </c:pt>
                <c:pt idx="163">
                  <c:v>6.8023595684753146E-3</c:v>
                </c:pt>
                <c:pt idx="164">
                  <c:v>6.8515330731341506E-3</c:v>
                </c:pt>
                <c:pt idx="165">
                  <c:v>9.3249543888100552E-3</c:v>
                </c:pt>
                <c:pt idx="166">
                  <c:v>6.5105632481519005E-3</c:v>
                </c:pt>
                <c:pt idx="167">
                  <c:v>1.2301724366979303E-2</c:v>
                </c:pt>
                <c:pt idx="168">
                  <c:v>9.7987288135593219E-3</c:v>
                </c:pt>
                <c:pt idx="169">
                  <c:v>1.0137296392894051E-2</c:v>
                </c:pt>
                <c:pt idx="170">
                  <c:v>9.1344145239089982E-3</c:v>
                </c:pt>
                <c:pt idx="171">
                  <c:v>1.0217238415253575E-2</c:v>
                </c:pt>
                <c:pt idx="172">
                  <c:v>1.2285170044731716E-2</c:v>
                </c:pt>
                <c:pt idx="173">
                  <c:v>1.1840445757957946E-2</c:v>
                </c:pt>
                <c:pt idx="174">
                  <c:v>1.3013828891243513E-2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PCM-DPC'!$P$1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PCM-DPC'!$P$2:$P$176</c:f>
              <c:numCache>
                <c:formatCode>General</c:formatCode>
                <c:ptCount val="17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  <c:pt idx="124">
                  <c:v>5277273</c:v>
                </c:pt>
                <c:pt idx="125">
                  <c:v>5314619</c:v>
                </c:pt>
                <c:pt idx="126">
                  <c:v>5341837</c:v>
                </c:pt>
                <c:pt idx="127">
                  <c:v>5390110</c:v>
                </c:pt>
                <c:pt idx="128">
                  <c:v>5445476</c:v>
                </c:pt>
                <c:pt idx="129">
                  <c:v>5498719</c:v>
                </c:pt>
                <c:pt idx="130">
                  <c:v>5548815</c:v>
                </c:pt>
                <c:pt idx="131">
                  <c:v>5600826</c:v>
                </c:pt>
                <c:pt idx="132">
                  <c:v>5638288</c:v>
                </c:pt>
                <c:pt idx="133">
                  <c:v>5660454</c:v>
                </c:pt>
                <c:pt idx="134">
                  <c:v>5703673</c:v>
                </c:pt>
                <c:pt idx="135">
                  <c:v>5754116</c:v>
                </c:pt>
                <c:pt idx="136">
                  <c:v>5806668</c:v>
                </c:pt>
                <c:pt idx="137">
                  <c:v>5854621</c:v>
                </c:pt>
                <c:pt idx="138">
                  <c:v>5900552</c:v>
                </c:pt>
                <c:pt idx="139">
                  <c:v>5938811</c:v>
                </c:pt>
                <c:pt idx="140">
                  <c:v>5962744</c:v>
                </c:pt>
                <c:pt idx="141">
                  <c:v>6004611</c:v>
                </c:pt>
                <c:pt idx="142">
                  <c:v>6053060</c:v>
                </c:pt>
                <c:pt idx="143">
                  <c:v>6103492</c:v>
                </c:pt>
                <c:pt idx="144">
                  <c:v>6154259</c:v>
                </c:pt>
                <c:pt idx="145">
                  <c:v>6202524</c:v>
                </c:pt>
                <c:pt idx="146">
                  <c:v>6238049</c:v>
                </c:pt>
                <c:pt idx="147">
                  <c:v>6262302</c:v>
                </c:pt>
                <c:pt idx="148">
                  <c:v>6305412</c:v>
                </c:pt>
                <c:pt idx="149">
                  <c:v>6354730</c:v>
                </c:pt>
                <c:pt idx="150">
                  <c:v>6415041</c:v>
                </c:pt>
                <c:pt idx="151">
                  <c:v>6468375</c:v>
                </c:pt>
                <c:pt idx="152">
                  <c:v>6520046</c:v>
                </c:pt>
                <c:pt idx="153">
                  <c:v>6560572</c:v>
                </c:pt>
                <c:pt idx="154">
                  <c:v>6586123</c:v>
                </c:pt>
                <c:pt idx="155">
                  <c:v>6634293</c:v>
                </c:pt>
                <c:pt idx="156">
                  <c:v>6690311</c:v>
                </c:pt>
                <c:pt idx="157">
                  <c:v>6752169</c:v>
                </c:pt>
                <c:pt idx="158">
                  <c:v>6813113</c:v>
                </c:pt>
                <c:pt idx="159">
                  <c:v>6873496</c:v>
                </c:pt>
                <c:pt idx="160">
                  <c:v>6916765</c:v>
                </c:pt>
                <c:pt idx="161">
                  <c:v>6940801</c:v>
                </c:pt>
                <c:pt idx="162">
                  <c:v>6984589</c:v>
                </c:pt>
                <c:pt idx="163">
                  <c:v>7041040</c:v>
                </c:pt>
                <c:pt idx="164">
                  <c:v>7099713</c:v>
                </c:pt>
                <c:pt idx="165">
                  <c:v>7158909</c:v>
                </c:pt>
                <c:pt idx="166">
                  <c:v>7212207</c:v>
                </c:pt>
                <c:pt idx="167">
                  <c:v>7249844</c:v>
                </c:pt>
                <c:pt idx="168">
                  <c:v>7276276</c:v>
                </c:pt>
                <c:pt idx="169">
                  <c:v>7316918</c:v>
                </c:pt>
                <c:pt idx="170">
                  <c:v>7369576</c:v>
                </c:pt>
                <c:pt idx="171">
                  <c:v>7420764</c:v>
                </c:pt>
                <c:pt idx="172">
                  <c:v>7467487</c:v>
                </c:pt>
                <c:pt idx="173">
                  <c:v>7520610</c:v>
                </c:pt>
                <c:pt idx="174">
                  <c:v>7557417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FA4-A274-0524325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27840"/>
        <c:axId val="1993632000"/>
      </c:lineChart>
      <c:catAx>
        <c:axId val="1993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32000"/>
        <c:crosses val="autoZero"/>
        <c:auto val="1"/>
        <c:lblAlgn val="ctr"/>
        <c:lblOffset val="100"/>
        <c:noMultiLvlLbl val="0"/>
      </c:catAx>
      <c:valAx>
        <c:axId val="1993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PCM-DPC'!$O$2:$O$176</c:f>
              <c:numCache>
                <c:formatCode>General</c:formatCode>
                <c:ptCount val="175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  <c:pt idx="124">
                  <c:v>240136</c:v>
                </c:pt>
                <c:pt idx="125">
                  <c:v>240310</c:v>
                </c:pt>
                <c:pt idx="126">
                  <c:v>240436</c:v>
                </c:pt>
                <c:pt idx="127">
                  <c:v>240578</c:v>
                </c:pt>
                <c:pt idx="128">
                  <c:v>240760</c:v>
                </c:pt>
                <c:pt idx="129">
                  <c:v>240961</c:v>
                </c:pt>
                <c:pt idx="130">
                  <c:v>241184</c:v>
                </c:pt>
                <c:pt idx="131">
                  <c:v>241419</c:v>
                </c:pt>
                <c:pt idx="132">
                  <c:v>241611</c:v>
                </c:pt>
                <c:pt idx="133">
                  <c:v>241819</c:v>
                </c:pt>
                <c:pt idx="134">
                  <c:v>241956</c:v>
                </c:pt>
                <c:pt idx="135">
                  <c:v>242149</c:v>
                </c:pt>
                <c:pt idx="136">
                  <c:v>242363</c:v>
                </c:pt>
                <c:pt idx="137">
                  <c:v>242639</c:v>
                </c:pt>
                <c:pt idx="138">
                  <c:v>242827</c:v>
                </c:pt>
                <c:pt idx="139">
                  <c:v>243061</c:v>
                </c:pt>
                <c:pt idx="140">
                  <c:v>243230</c:v>
                </c:pt>
                <c:pt idx="141">
                  <c:v>243344</c:v>
                </c:pt>
                <c:pt idx="142">
                  <c:v>243506</c:v>
                </c:pt>
                <c:pt idx="143">
                  <c:v>243736</c:v>
                </c:pt>
                <c:pt idx="144">
                  <c:v>243967</c:v>
                </c:pt>
                <c:pt idx="145">
                  <c:v>244216</c:v>
                </c:pt>
                <c:pt idx="146">
                  <c:v>244434</c:v>
                </c:pt>
                <c:pt idx="147">
                  <c:v>244624</c:v>
                </c:pt>
                <c:pt idx="148">
                  <c:v>244752</c:v>
                </c:pt>
                <c:pt idx="149">
                  <c:v>245032</c:v>
                </c:pt>
                <c:pt idx="150">
                  <c:v>245338</c:v>
                </c:pt>
                <c:pt idx="151">
                  <c:v>245590</c:v>
                </c:pt>
                <c:pt idx="152">
                  <c:v>245864</c:v>
                </c:pt>
                <c:pt idx="153">
                  <c:v>246118</c:v>
                </c:pt>
                <c:pt idx="154">
                  <c:v>246286</c:v>
                </c:pt>
                <c:pt idx="155">
                  <c:v>246488</c:v>
                </c:pt>
                <c:pt idx="156">
                  <c:v>246776</c:v>
                </c:pt>
                <c:pt idx="157">
                  <c:v>247158</c:v>
                </c:pt>
                <c:pt idx="158">
                  <c:v>247537</c:v>
                </c:pt>
                <c:pt idx="159">
                  <c:v>247832</c:v>
                </c:pt>
                <c:pt idx="160">
                  <c:v>248070</c:v>
                </c:pt>
                <c:pt idx="161">
                  <c:v>248229</c:v>
                </c:pt>
                <c:pt idx="162">
                  <c:v>248419</c:v>
                </c:pt>
                <c:pt idx="163">
                  <c:v>248803</c:v>
                </c:pt>
                <c:pt idx="164">
                  <c:v>249204</c:v>
                </c:pt>
                <c:pt idx="165">
                  <c:v>249756</c:v>
                </c:pt>
                <c:pt idx="166">
                  <c:v>250103</c:v>
                </c:pt>
                <c:pt idx="167">
                  <c:v>250566</c:v>
                </c:pt>
                <c:pt idx="168">
                  <c:v>250825</c:v>
                </c:pt>
                <c:pt idx="169">
                  <c:v>251237</c:v>
                </c:pt>
                <c:pt idx="170">
                  <c:v>251713</c:v>
                </c:pt>
                <c:pt idx="171">
                  <c:v>252235</c:v>
                </c:pt>
                <c:pt idx="172">
                  <c:v>252809</c:v>
                </c:pt>
                <c:pt idx="173">
                  <c:v>253438</c:v>
                </c:pt>
                <c:pt idx="174">
                  <c:v>253915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9D1-AF63-1383EF5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6272"/>
        <c:axId val="46979184"/>
      </c:lineChart>
      <c:catAx>
        <c:axId val="46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9184"/>
        <c:crosses val="autoZero"/>
        <c:auto val="1"/>
        <c:lblAlgn val="ctr"/>
        <c:lblOffset val="100"/>
        <c:noMultiLvlLbl val="0"/>
      </c:catAx>
      <c:valAx>
        <c:axId val="46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PCM-DPC'!$D$2:$D$176</c:f>
              <c:numCache>
                <c:formatCode>General</c:formatCode>
                <c:ptCount val="175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PCM-DPC'!$E$2:$E$176</c:f>
              <c:numCache>
                <c:formatCode>General</c:formatCode>
                <c:ptCount val="175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PCM-DPC'!$E$2:$E$176</c:f>
              <c:numCache>
                <c:formatCode>General</c:formatCode>
                <c:ptCount val="175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PCM-DPC'!$F$2:$F$176</c:f>
              <c:numCache>
                <c:formatCode>General</c:formatCode>
                <c:ptCount val="175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PCM-DPC'!$G$2:$G$176</c:f>
              <c:numCache>
                <c:formatCode>General</c:formatCode>
                <c:ptCount val="17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PCM-DPC'!$H$2:$H$176</c:f>
              <c:numCache>
                <c:formatCode>General</c:formatCode>
                <c:ptCount val="17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PCM-DPC'!$I$2:$I$176</c:f>
              <c:numCache>
                <c:formatCode>General</c:formatCode>
                <c:ptCount val="175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PCM-DPC'!$J$2:$J$176</c:f>
              <c:numCache>
                <c:formatCode>General</c:formatCode>
                <c:ptCount val="175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PCM-DPC'!$K$2:$K$176</c:f>
              <c:numCache>
                <c:formatCode>General</c:formatCode>
                <c:ptCount val="17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PCM-DPC'!$L$2:$L$176</c:f>
              <c:numCache>
                <c:formatCode>General</c:formatCode>
                <c:ptCount val="17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PCM-DPC'!$M$2:$M$176</c:f>
              <c:numCache>
                <c:formatCode>General</c:formatCode>
                <c:ptCount val="175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PCM-DPC'!$N$2:$N$176</c:f>
              <c:numCache>
                <c:formatCode>General</c:formatCode>
                <c:ptCount val="175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PCM-DPC'!$F$2:$F$176</c:f>
              <c:numCache>
                <c:formatCode>General</c:formatCode>
                <c:ptCount val="175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PCM-DPC'!$G$2:$G$176</c:f>
              <c:numCache>
                <c:formatCode>General</c:formatCode>
                <c:ptCount val="17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PCM-DPC'!$H$2:$H$176</c:f>
              <c:numCache>
                <c:formatCode>General</c:formatCode>
                <c:ptCount val="17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PCM-DPC'!$I$2:$I$176</c:f>
              <c:numCache>
                <c:formatCode>General</c:formatCode>
                <c:ptCount val="175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PCM-DPC'!$J$2:$J$176</c:f>
              <c:numCache>
                <c:formatCode>General</c:formatCode>
                <c:ptCount val="175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PCM-DPC'!$K$2:$K$176</c:f>
              <c:numCache>
                <c:formatCode>General</c:formatCode>
                <c:ptCount val="17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PCM-DPC'!$B$2:$B$176</c:f>
              <c:strCache>
                <c:ptCount val="175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</c:strCache>
            </c:strRef>
          </c:cat>
          <c:val>
            <c:numRef>
              <c:f>'dati PCM-DPC'!$L$2:$L$176</c:f>
              <c:numCache>
                <c:formatCode>General</c:formatCode>
                <c:ptCount val="17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390525</xdr:colOff>
      <xdr:row>31</xdr:row>
      <xdr:rowOff>114300</xdr:rowOff>
    </xdr:from>
    <xdr:to>
      <xdr:col>46</xdr:col>
      <xdr:colOff>85725</xdr:colOff>
      <xdr:row>46</xdr:row>
      <xdr:rowOff>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552450</xdr:colOff>
      <xdr:row>31</xdr:row>
      <xdr:rowOff>76200</xdr:rowOff>
    </xdr:from>
    <xdr:to>
      <xdr:col>38</xdr:col>
      <xdr:colOff>247650</xdr:colOff>
      <xdr:row>45</xdr:row>
      <xdr:rowOff>152400</xdr:rowOff>
    </xdr:to>
    <xdr:graphicFrame macro="">
      <xdr:nvGraphicFramePr>
        <xdr:cNvPr id="18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85725</xdr:colOff>
      <xdr:row>31</xdr:row>
      <xdr:rowOff>76200</xdr:rowOff>
    </xdr:from>
    <xdr:to>
      <xdr:col>30</xdr:col>
      <xdr:colOff>390525</xdr:colOff>
      <xdr:row>45</xdr:row>
      <xdr:rowOff>152400</xdr:rowOff>
    </xdr:to>
    <xdr:graphicFrame macro="">
      <xdr:nvGraphicFramePr>
        <xdr:cNvPr id="19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6"/>
  <sheetViews>
    <sheetView topLeftCell="O2" zoomScaleNormal="100" workbookViewId="0">
      <selection activeCell="W175" sqref="W175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27.85546875" bestFit="1" customWidth="1"/>
    <col min="14" max="14" width="17.28515625" bestFit="1" customWidth="1"/>
    <col min="15" max="15" width="10.5703125" bestFit="1" customWidth="1"/>
    <col min="16" max="16" width="8.42578125" bestFit="1" customWidth="1"/>
    <col min="17" max="17" width="11" bestFit="1" customWidth="1"/>
    <col min="18" max="18" width="20.42578125" bestFit="1" customWidth="1"/>
    <col min="19" max="20" width="22.28515625" customWidth="1"/>
    <col min="21" max="21" width="20.140625" customWidth="1"/>
    <col min="22" max="22" width="18.28515625" customWidth="1"/>
    <col min="23" max="23" width="19.42578125" customWidth="1"/>
    <col min="24" max="24" width="23.5703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199</v>
      </c>
      <c r="N1" t="s">
        <v>200</v>
      </c>
      <c r="O1" t="s">
        <v>8</v>
      </c>
      <c r="P1" t="s">
        <v>9</v>
      </c>
      <c r="Q1" t="s">
        <v>82</v>
      </c>
      <c r="R1" t="s">
        <v>201</v>
      </c>
      <c r="U1" t="s">
        <v>91</v>
      </c>
      <c r="V1" t="s">
        <v>95</v>
      </c>
      <c r="W1" t="s">
        <v>117</v>
      </c>
      <c r="X1" t="s">
        <v>121</v>
      </c>
    </row>
    <row r="2" spans="1:24" x14ac:dyDescent="0.25">
      <c r="A2" t="s">
        <v>142</v>
      </c>
      <c r="B2" s="1" t="s">
        <v>14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O2">
        <v>229</v>
      </c>
      <c r="P2">
        <v>4324</v>
      </c>
      <c r="U2">
        <f>L2</f>
        <v>7</v>
      </c>
      <c r="V2">
        <f>K2</f>
        <v>1</v>
      </c>
      <c r="W2">
        <f>P2</f>
        <v>4324</v>
      </c>
      <c r="X2">
        <f>J2/W2</f>
        <v>5.1110083256244221E-2</v>
      </c>
    </row>
    <row r="3" spans="1:24" x14ac:dyDescent="0.25">
      <c r="A3" t="s">
        <v>143</v>
      </c>
      <c r="B3" s="1" t="s">
        <v>15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O3">
        <v>322</v>
      </c>
      <c r="P3">
        <v>8623</v>
      </c>
      <c r="U3">
        <f>L3-L2</f>
        <v>3</v>
      </c>
      <c r="V3">
        <f>K3-K2</f>
        <v>0</v>
      </c>
      <c r="W3">
        <f>P3-P2</f>
        <v>4299</v>
      </c>
      <c r="X3">
        <f t="shared" ref="X3:X66" si="0">J3/W3</f>
        <v>2.1632937892533146E-2</v>
      </c>
    </row>
    <row r="4" spans="1:24" x14ac:dyDescent="0.25">
      <c r="A4" t="s">
        <v>144</v>
      </c>
      <c r="B4" s="1" t="s">
        <v>16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O4">
        <v>400</v>
      </c>
      <c r="P4">
        <v>9587</v>
      </c>
      <c r="U4">
        <f t="shared" ref="U4:U67" si="1">L4-L3</f>
        <v>2</v>
      </c>
      <c r="V4">
        <f t="shared" ref="V4:V67" si="2">K4-K3</f>
        <v>2</v>
      </c>
      <c r="W4">
        <f t="shared" ref="W4:W67" si="3">P4-P3</f>
        <v>964</v>
      </c>
      <c r="X4">
        <f t="shared" si="0"/>
        <v>8.0912863070539423E-2</v>
      </c>
    </row>
    <row r="5" spans="1:24" x14ac:dyDescent="0.25">
      <c r="A5" t="s">
        <v>145</v>
      </c>
      <c r="B5" s="1" t="s">
        <v>17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O5">
        <v>650</v>
      </c>
      <c r="P5">
        <v>12014</v>
      </c>
      <c r="U5">
        <f t="shared" si="1"/>
        <v>5</v>
      </c>
      <c r="V5">
        <f t="shared" si="2"/>
        <v>42</v>
      </c>
      <c r="W5">
        <f t="shared" si="3"/>
        <v>2427</v>
      </c>
      <c r="X5">
        <f t="shared" si="0"/>
        <v>0.10300782859497322</v>
      </c>
    </row>
    <row r="6" spans="1:24" x14ac:dyDescent="0.25">
      <c r="A6" t="s">
        <v>146</v>
      </c>
      <c r="B6" s="1" t="s">
        <v>18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O6">
        <v>888</v>
      </c>
      <c r="P6">
        <v>15695</v>
      </c>
      <c r="U6">
        <f t="shared" si="1"/>
        <v>4</v>
      </c>
      <c r="V6">
        <f t="shared" si="2"/>
        <v>1</v>
      </c>
      <c r="W6">
        <f t="shared" si="3"/>
        <v>3681</v>
      </c>
      <c r="X6">
        <f t="shared" si="0"/>
        <v>6.4656343384949744E-2</v>
      </c>
    </row>
    <row r="7" spans="1:24" x14ac:dyDescent="0.25">
      <c r="A7" t="s">
        <v>147</v>
      </c>
      <c r="B7" s="1" t="s">
        <v>19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O7">
        <v>1128</v>
      </c>
      <c r="P7">
        <v>18661</v>
      </c>
      <c r="U7">
        <f t="shared" si="1"/>
        <v>8</v>
      </c>
      <c r="V7">
        <f t="shared" si="2"/>
        <v>4</v>
      </c>
      <c r="W7">
        <f t="shared" si="3"/>
        <v>2966</v>
      </c>
      <c r="X7">
        <f t="shared" si="0"/>
        <v>8.0917060013486183E-2</v>
      </c>
    </row>
    <row r="8" spans="1:24" x14ac:dyDescent="0.25">
      <c r="A8" t="s">
        <v>148</v>
      </c>
      <c r="B8" s="1" t="s">
        <v>20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O8">
        <v>1694</v>
      </c>
      <c r="P8">
        <v>21127</v>
      </c>
      <c r="U8">
        <f t="shared" si="1"/>
        <v>5</v>
      </c>
      <c r="V8">
        <f t="shared" si="2"/>
        <v>33</v>
      </c>
      <c r="W8">
        <f t="shared" si="3"/>
        <v>2466</v>
      </c>
      <c r="X8">
        <f t="shared" si="0"/>
        <v>0.22952149229521493</v>
      </c>
    </row>
    <row r="9" spans="1:24" x14ac:dyDescent="0.25">
      <c r="A9" t="s">
        <v>142</v>
      </c>
      <c r="B9" s="1" t="s">
        <v>21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O9">
        <v>2036</v>
      </c>
      <c r="P9">
        <v>23345</v>
      </c>
      <c r="U9">
        <f t="shared" si="1"/>
        <v>18</v>
      </c>
      <c r="V9">
        <f t="shared" si="2"/>
        <v>66</v>
      </c>
      <c r="W9">
        <f t="shared" si="3"/>
        <v>2218</v>
      </c>
      <c r="X9">
        <f t="shared" si="0"/>
        <v>0.15419296663660956</v>
      </c>
    </row>
    <row r="10" spans="1:24" x14ac:dyDescent="0.25">
      <c r="A10" t="s">
        <v>143</v>
      </c>
      <c r="B10" s="1" t="s">
        <v>22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O10">
        <v>2502</v>
      </c>
      <c r="P10">
        <v>25856</v>
      </c>
      <c r="U10">
        <f t="shared" si="1"/>
        <v>27</v>
      </c>
      <c r="V10">
        <f t="shared" si="2"/>
        <v>11</v>
      </c>
      <c r="W10">
        <f t="shared" si="3"/>
        <v>2511</v>
      </c>
      <c r="X10">
        <f t="shared" si="0"/>
        <v>0.18558343289526086</v>
      </c>
    </row>
    <row r="11" spans="1:24" x14ac:dyDescent="0.25">
      <c r="A11" t="s">
        <v>144</v>
      </c>
      <c r="B11" s="1" t="s">
        <v>23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O11">
        <v>3089</v>
      </c>
      <c r="P11">
        <v>29837</v>
      </c>
      <c r="U11">
        <f t="shared" si="1"/>
        <v>28</v>
      </c>
      <c r="V11">
        <f t="shared" si="2"/>
        <v>116</v>
      </c>
      <c r="W11">
        <f t="shared" si="3"/>
        <v>3981</v>
      </c>
      <c r="X11">
        <f t="shared" si="0"/>
        <v>0.14745038934940968</v>
      </c>
    </row>
    <row r="12" spans="1:24" x14ac:dyDescent="0.25">
      <c r="A12" t="s">
        <v>145</v>
      </c>
      <c r="B12" s="1" t="s">
        <v>24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O12">
        <v>3858</v>
      </c>
      <c r="P12">
        <v>32362</v>
      </c>
      <c r="U12">
        <f t="shared" si="1"/>
        <v>41</v>
      </c>
      <c r="V12">
        <f t="shared" si="2"/>
        <v>138</v>
      </c>
      <c r="W12">
        <f t="shared" si="3"/>
        <v>2525</v>
      </c>
      <c r="X12">
        <f t="shared" si="0"/>
        <v>0.30455445544554455</v>
      </c>
    </row>
    <row r="13" spans="1:24" x14ac:dyDescent="0.25">
      <c r="A13" t="s">
        <v>146</v>
      </c>
      <c r="B13" s="1" t="s">
        <v>25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O13">
        <v>4636</v>
      </c>
      <c r="P13">
        <v>36359</v>
      </c>
      <c r="U13">
        <f t="shared" si="1"/>
        <v>49</v>
      </c>
      <c r="V13">
        <f t="shared" si="2"/>
        <v>109</v>
      </c>
      <c r="W13">
        <f t="shared" si="3"/>
        <v>3997</v>
      </c>
      <c r="X13">
        <f t="shared" si="0"/>
        <v>0.19464598448836629</v>
      </c>
    </row>
    <row r="14" spans="1:24" x14ac:dyDescent="0.25">
      <c r="A14" t="s">
        <v>147</v>
      </c>
      <c r="B14" s="1" t="s">
        <v>26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O14">
        <v>5883</v>
      </c>
      <c r="P14">
        <v>42062</v>
      </c>
      <c r="R14" t="s">
        <v>27</v>
      </c>
      <c r="U14">
        <f t="shared" si="1"/>
        <v>36</v>
      </c>
      <c r="V14">
        <f t="shared" si="2"/>
        <v>66</v>
      </c>
      <c r="W14">
        <f t="shared" si="3"/>
        <v>5703</v>
      </c>
      <c r="X14">
        <f t="shared" si="0"/>
        <v>0.2186568472733649</v>
      </c>
    </row>
    <row r="15" spans="1:24" x14ac:dyDescent="0.25">
      <c r="A15" t="s">
        <v>148</v>
      </c>
      <c r="B15" s="1" t="s">
        <v>28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O15">
        <v>7375</v>
      </c>
      <c r="P15">
        <v>49937</v>
      </c>
      <c r="U15">
        <f t="shared" si="1"/>
        <v>133</v>
      </c>
      <c r="V15">
        <f t="shared" si="2"/>
        <v>33</v>
      </c>
      <c r="W15">
        <f t="shared" si="3"/>
        <v>7875</v>
      </c>
      <c r="X15">
        <f t="shared" si="0"/>
        <v>0.18946031746031747</v>
      </c>
    </row>
    <row r="16" spans="1:24" x14ac:dyDescent="0.25">
      <c r="A16" t="s">
        <v>149</v>
      </c>
      <c r="B16" s="1" t="s">
        <v>29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O16">
        <v>9172</v>
      </c>
      <c r="P16">
        <v>53826</v>
      </c>
      <c r="U16">
        <f t="shared" si="1"/>
        <v>97</v>
      </c>
      <c r="V16">
        <f t="shared" si="2"/>
        <v>102</v>
      </c>
      <c r="W16">
        <f t="shared" si="3"/>
        <v>3889</v>
      </c>
      <c r="X16">
        <f t="shared" si="0"/>
        <v>0.46207251221393675</v>
      </c>
    </row>
    <row r="17" spans="1:24" x14ac:dyDescent="0.25">
      <c r="A17" t="s">
        <v>150</v>
      </c>
      <c r="B17" s="1" t="s">
        <v>30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O17">
        <v>10149</v>
      </c>
      <c r="P17">
        <v>60761</v>
      </c>
      <c r="R17" t="s">
        <v>31</v>
      </c>
      <c r="U17">
        <f t="shared" si="1"/>
        <v>168</v>
      </c>
      <c r="V17">
        <f t="shared" si="2"/>
        <v>280</v>
      </c>
      <c r="W17">
        <f t="shared" si="3"/>
        <v>6935</v>
      </c>
      <c r="X17">
        <f t="shared" si="0"/>
        <v>0.14087959625090121</v>
      </c>
    </row>
    <row r="18" spans="1:24" x14ac:dyDescent="0.25">
      <c r="A18" t="s">
        <v>151</v>
      </c>
      <c r="B18" s="1" t="s">
        <v>32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O18">
        <v>12462</v>
      </c>
      <c r="P18">
        <v>73154</v>
      </c>
      <c r="R18" t="s">
        <v>33</v>
      </c>
      <c r="U18">
        <f t="shared" si="1"/>
        <v>196</v>
      </c>
      <c r="V18">
        <f t="shared" si="2"/>
        <v>41</v>
      </c>
      <c r="W18">
        <f t="shared" si="3"/>
        <v>12393</v>
      </c>
      <c r="X18">
        <f t="shared" si="0"/>
        <v>0.18663761801016704</v>
      </c>
    </row>
    <row r="19" spans="1:24" x14ac:dyDescent="0.25">
      <c r="A19" t="s">
        <v>152</v>
      </c>
      <c r="B19" s="1" t="s">
        <v>34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O19">
        <v>15113</v>
      </c>
      <c r="P19">
        <v>86011</v>
      </c>
      <c r="U19">
        <f t="shared" si="1"/>
        <v>189</v>
      </c>
      <c r="V19">
        <f t="shared" si="2"/>
        <v>213</v>
      </c>
      <c r="W19">
        <f t="shared" si="3"/>
        <v>12857</v>
      </c>
      <c r="X19">
        <f t="shared" si="0"/>
        <v>0.20619117990199892</v>
      </c>
    </row>
    <row r="20" spans="1:24" x14ac:dyDescent="0.25">
      <c r="A20" t="s">
        <v>153</v>
      </c>
      <c r="B20" s="1" t="s">
        <v>35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O20">
        <v>17660</v>
      </c>
      <c r="P20">
        <v>97488</v>
      </c>
      <c r="U20">
        <f t="shared" si="1"/>
        <v>250</v>
      </c>
      <c r="V20">
        <f t="shared" si="2"/>
        <v>181</v>
      </c>
      <c r="W20">
        <f t="shared" si="3"/>
        <v>11477</v>
      </c>
      <c r="X20">
        <f t="shared" si="0"/>
        <v>0.22192210507972468</v>
      </c>
    </row>
    <row r="21" spans="1:24" x14ac:dyDescent="0.25">
      <c r="A21" t="s">
        <v>147</v>
      </c>
      <c r="B21" s="1" t="s">
        <v>36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O21">
        <v>21157</v>
      </c>
      <c r="P21">
        <v>109170</v>
      </c>
      <c r="U21">
        <f t="shared" si="1"/>
        <v>175</v>
      </c>
      <c r="V21">
        <f t="shared" si="2"/>
        <v>527</v>
      </c>
      <c r="W21">
        <f t="shared" si="3"/>
        <v>11682</v>
      </c>
      <c r="X21">
        <f t="shared" si="0"/>
        <v>0.29934942646807056</v>
      </c>
    </row>
    <row r="22" spans="1:24" x14ac:dyDescent="0.25">
      <c r="A22" t="s">
        <v>148</v>
      </c>
      <c r="B22" s="1" t="s">
        <v>37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O22">
        <v>24747</v>
      </c>
      <c r="P22">
        <v>124899</v>
      </c>
      <c r="U22">
        <f t="shared" si="1"/>
        <v>368</v>
      </c>
      <c r="V22">
        <f t="shared" si="2"/>
        <v>369</v>
      </c>
      <c r="W22">
        <f t="shared" si="3"/>
        <v>15729</v>
      </c>
      <c r="X22">
        <f t="shared" si="0"/>
        <v>0.22824082904189713</v>
      </c>
    </row>
    <row r="23" spans="1:24" x14ac:dyDescent="0.25">
      <c r="A23" t="s">
        <v>149</v>
      </c>
      <c r="B23" s="1" t="s">
        <v>38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O23">
        <v>27980</v>
      </c>
      <c r="P23">
        <v>137962</v>
      </c>
      <c r="R23" t="s">
        <v>39</v>
      </c>
      <c r="U23">
        <f t="shared" si="1"/>
        <v>349</v>
      </c>
      <c r="V23">
        <f t="shared" si="2"/>
        <v>414</v>
      </c>
      <c r="W23">
        <f t="shared" si="3"/>
        <v>13063</v>
      </c>
      <c r="X23">
        <f t="shared" si="0"/>
        <v>0.24749291893133277</v>
      </c>
    </row>
    <row r="24" spans="1:24" x14ac:dyDescent="0.25">
      <c r="A24" t="s">
        <v>150</v>
      </c>
      <c r="B24" s="1" t="s">
        <v>40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O24">
        <v>31506</v>
      </c>
      <c r="P24">
        <v>148657</v>
      </c>
      <c r="R24" t="s">
        <v>41</v>
      </c>
      <c r="U24">
        <f t="shared" si="1"/>
        <v>345</v>
      </c>
      <c r="V24">
        <f t="shared" si="2"/>
        <v>192</v>
      </c>
      <c r="W24">
        <f t="shared" si="3"/>
        <v>10695</v>
      </c>
      <c r="X24">
        <f t="shared" si="0"/>
        <v>0.32968676951846659</v>
      </c>
    </row>
    <row r="25" spans="1:24" x14ac:dyDescent="0.25">
      <c r="A25" t="s">
        <v>151</v>
      </c>
      <c r="B25" s="1" t="s">
        <v>42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O25">
        <v>35713</v>
      </c>
      <c r="P25">
        <v>165541</v>
      </c>
      <c r="R25" t="s">
        <v>43</v>
      </c>
      <c r="U25">
        <f t="shared" si="1"/>
        <v>475</v>
      </c>
      <c r="V25">
        <f t="shared" si="2"/>
        <v>1084</v>
      </c>
      <c r="W25">
        <f t="shared" si="3"/>
        <v>16884</v>
      </c>
      <c r="X25">
        <f t="shared" si="0"/>
        <v>0.24917081260364843</v>
      </c>
    </row>
    <row r="26" spans="1:24" x14ac:dyDescent="0.25">
      <c r="A26" t="s">
        <v>152</v>
      </c>
      <c r="B26" s="1" t="s">
        <v>44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O26">
        <v>41035</v>
      </c>
      <c r="P26">
        <v>182777</v>
      </c>
      <c r="U26">
        <f t="shared" si="1"/>
        <v>427</v>
      </c>
      <c r="V26">
        <f t="shared" si="2"/>
        <v>415</v>
      </c>
      <c r="W26">
        <f t="shared" si="3"/>
        <v>17236</v>
      </c>
      <c r="X26">
        <f t="shared" si="0"/>
        <v>0.30877233696913436</v>
      </c>
    </row>
    <row r="27" spans="1:24" x14ac:dyDescent="0.25">
      <c r="A27" t="s">
        <v>153</v>
      </c>
      <c r="B27" s="1" t="s">
        <v>45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O27">
        <v>47021</v>
      </c>
      <c r="P27">
        <v>206886</v>
      </c>
      <c r="U27">
        <f t="shared" si="1"/>
        <v>627</v>
      </c>
      <c r="V27">
        <f t="shared" si="2"/>
        <v>689</v>
      </c>
      <c r="W27">
        <f t="shared" si="3"/>
        <v>24109</v>
      </c>
      <c r="X27">
        <f t="shared" si="0"/>
        <v>0.24828902069766479</v>
      </c>
    </row>
    <row r="28" spans="1:24" x14ac:dyDescent="0.25">
      <c r="A28" t="s">
        <v>147</v>
      </c>
      <c r="B28" s="1" t="s">
        <v>46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O28">
        <v>53578</v>
      </c>
      <c r="P28">
        <v>233222</v>
      </c>
      <c r="U28">
        <f t="shared" si="1"/>
        <v>793</v>
      </c>
      <c r="V28">
        <f t="shared" si="2"/>
        <v>943</v>
      </c>
      <c r="W28">
        <f t="shared" si="3"/>
        <v>26336</v>
      </c>
      <c r="X28">
        <f t="shared" si="0"/>
        <v>0.24897478736330497</v>
      </c>
    </row>
    <row r="29" spans="1:24" x14ac:dyDescent="0.25">
      <c r="A29" t="s">
        <v>148</v>
      </c>
      <c r="B29" s="1" t="s">
        <v>47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O29">
        <v>59138</v>
      </c>
      <c r="P29">
        <v>258402</v>
      </c>
      <c r="U29">
        <f t="shared" si="1"/>
        <v>651</v>
      </c>
      <c r="V29">
        <f t="shared" si="2"/>
        <v>952</v>
      </c>
      <c r="W29">
        <f t="shared" si="3"/>
        <v>25180</v>
      </c>
      <c r="X29">
        <f t="shared" si="0"/>
        <v>0.22081016679904686</v>
      </c>
    </row>
    <row r="30" spans="1:24" x14ac:dyDescent="0.25">
      <c r="A30" t="s">
        <v>149</v>
      </c>
      <c r="B30" s="1" t="s">
        <v>48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O30">
        <v>63927</v>
      </c>
      <c r="P30">
        <v>275468</v>
      </c>
      <c r="U30">
        <f t="shared" si="1"/>
        <v>601</v>
      </c>
      <c r="V30">
        <f t="shared" si="2"/>
        <v>408</v>
      </c>
      <c r="W30">
        <f t="shared" si="3"/>
        <v>17066</v>
      </c>
      <c r="X30">
        <f t="shared" si="0"/>
        <v>0.28061643032930972</v>
      </c>
    </row>
    <row r="31" spans="1:24" x14ac:dyDescent="0.25">
      <c r="A31" t="s">
        <v>150</v>
      </c>
      <c r="B31" s="1" t="s">
        <v>49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O31">
        <v>69176</v>
      </c>
      <c r="P31">
        <v>296964</v>
      </c>
      <c r="U31">
        <f t="shared" si="1"/>
        <v>743</v>
      </c>
      <c r="V31">
        <f t="shared" si="2"/>
        <v>894</v>
      </c>
      <c r="W31">
        <f t="shared" si="3"/>
        <v>21496</v>
      </c>
      <c r="X31">
        <f t="shared" si="0"/>
        <v>0.24418496464458503</v>
      </c>
    </row>
    <row r="32" spans="1:24" x14ac:dyDescent="0.25">
      <c r="A32" t="s">
        <v>151</v>
      </c>
      <c r="B32" s="1" t="s">
        <v>50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O32">
        <v>74386</v>
      </c>
      <c r="P32">
        <v>324445</v>
      </c>
      <c r="U32">
        <f t="shared" si="1"/>
        <v>683</v>
      </c>
      <c r="V32">
        <f t="shared" si="2"/>
        <v>1036</v>
      </c>
      <c r="W32">
        <f t="shared" si="3"/>
        <v>27481</v>
      </c>
      <c r="X32">
        <f t="shared" si="0"/>
        <v>0.18958553182198609</v>
      </c>
    </row>
    <row r="33" spans="1:24" x14ac:dyDescent="0.25">
      <c r="A33" t="s">
        <v>152</v>
      </c>
      <c r="B33" s="1" t="s">
        <v>51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O33">
        <v>80539</v>
      </c>
      <c r="P33">
        <v>361060</v>
      </c>
      <c r="R33" t="s">
        <v>52</v>
      </c>
      <c r="U33">
        <f t="shared" si="1"/>
        <v>662</v>
      </c>
      <c r="V33">
        <f t="shared" si="2"/>
        <v>999</v>
      </c>
      <c r="W33">
        <f t="shared" si="3"/>
        <v>36615</v>
      </c>
      <c r="X33">
        <f t="shared" si="0"/>
        <v>0.16804588283490374</v>
      </c>
    </row>
    <row r="34" spans="1:24" x14ac:dyDescent="0.25">
      <c r="A34" t="s">
        <v>153</v>
      </c>
      <c r="B34" s="1" t="s">
        <v>53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O34">
        <v>86498</v>
      </c>
      <c r="P34">
        <v>394079</v>
      </c>
      <c r="U34">
        <f t="shared" si="1"/>
        <v>969</v>
      </c>
      <c r="V34">
        <f t="shared" si="2"/>
        <v>589</v>
      </c>
      <c r="W34">
        <f t="shared" si="3"/>
        <v>33019</v>
      </c>
      <c r="X34">
        <f t="shared" si="0"/>
        <v>0.18047184954117326</v>
      </c>
    </row>
    <row r="35" spans="1:24" x14ac:dyDescent="0.25">
      <c r="A35" t="s">
        <v>147</v>
      </c>
      <c r="B35" s="1" t="s">
        <v>54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O35">
        <v>92472</v>
      </c>
      <c r="P35">
        <v>429526</v>
      </c>
      <c r="U35">
        <f t="shared" si="1"/>
        <v>889</v>
      </c>
      <c r="V35">
        <f t="shared" si="2"/>
        <v>1434</v>
      </c>
      <c r="W35">
        <f t="shared" si="3"/>
        <v>35447</v>
      </c>
      <c r="X35">
        <f t="shared" si="0"/>
        <v>0.16853330324145907</v>
      </c>
    </row>
    <row r="36" spans="1:24" x14ac:dyDescent="0.25">
      <c r="A36" t="s">
        <v>148</v>
      </c>
      <c r="B36" s="1" t="s">
        <v>55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O36">
        <v>97689</v>
      </c>
      <c r="P36">
        <v>454030</v>
      </c>
      <c r="R36" t="s">
        <v>56</v>
      </c>
      <c r="U36">
        <f t="shared" si="1"/>
        <v>756</v>
      </c>
      <c r="V36">
        <f t="shared" si="2"/>
        <v>646</v>
      </c>
      <c r="W36">
        <f t="shared" si="3"/>
        <v>24504</v>
      </c>
      <c r="X36">
        <f t="shared" si="0"/>
        <v>0.21290401567091088</v>
      </c>
    </row>
    <row r="37" spans="1:24" x14ac:dyDescent="0.25">
      <c r="A37" t="s">
        <v>149</v>
      </c>
      <c r="B37" s="1" t="s">
        <v>57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O37">
        <v>101739</v>
      </c>
      <c r="P37">
        <v>477359</v>
      </c>
      <c r="U37">
        <f t="shared" si="1"/>
        <v>812</v>
      </c>
      <c r="V37">
        <f t="shared" si="2"/>
        <v>1590</v>
      </c>
      <c r="W37">
        <f t="shared" si="3"/>
        <v>23329</v>
      </c>
      <c r="X37">
        <f t="shared" si="0"/>
        <v>0.17360366925286125</v>
      </c>
    </row>
    <row r="38" spans="1:24" x14ac:dyDescent="0.25">
      <c r="A38" t="s">
        <v>150</v>
      </c>
      <c r="B38" s="1" t="s">
        <v>58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O38">
        <v>105792</v>
      </c>
      <c r="P38">
        <v>506968</v>
      </c>
      <c r="U38">
        <f t="shared" si="1"/>
        <v>837</v>
      </c>
      <c r="V38">
        <f t="shared" si="2"/>
        <v>1109</v>
      </c>
      <c r="W38">
        <f t="shared" si="3"/>
        <v>29609</v>
      </c>
      <c r="X38">
        <f t="shared" si="0"/>
        <v>0.13688405552365834</v>
      </c>
    </row>
    <row r="39" spans="1:24" x14ac:dyDescent="0.25">
      <c r="A39" t="s">
        <v>151</v>
      </c>
      <c r="B39" s="1" t="s">
        <v>59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O39">
        <v>110574</v>
      </c>
      <c r="P39">
        <v>541423</v>
      </c>
      <c r="U39">
        <f t="shared" si="1"/>
        <v>727</v>
      </c>
      <c r="V39">
        <f t="shared" si="2"/>
        <v>1118</v>
      </c>
      <c r="W39">
        <f t="shared" si="3"/>
        <v>34455</v>
      </c>
      <c r="X39">
        <f t="shared" si="0"/>
        <v>0.13878972572921203</v>
      </c>
    </row>
    <row r="40" spans="1:24" x14ac:dyDescent="0.25">
      <c r="A40" t="s">
        <v>152</v>
      </c>
      <c r="B40" s="1" t="s">
        <v>60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O40">
        <v>115242</v>
      </c>
      <c r="P40">
        <v>581232</v>
      </c>
      <c r="U40">
        <f t="shared" si="1"/>
        <v>760</v>
      </c>
      <c r="V40">
        <f t="shared" si="2"/>
        <v>1431</v>
      </c>
      <c r="W40">
        <f t="shared" si="3"/>
        <v>39809</v>
      </c>
      <c r="X40">
        <f t="shared" si="0"/>
        <v>0.11725991609937451</v>
      </c>
    </row>
    <row r="41" spans="1:24" x14ac:dyDescent="0.25">
      <c r="A41" t="s">
        <v>153</v>
      </c>
      <c r="B41" s="1" t="s">
        <v>61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O41">
        <v>119827</v>
      </c>
      <c r="P41">
        <v>619849</v>
      </c>
      <c r="U41">
        <f t="shared" si="1"/>
        <v>766</v>
      </c>
      <c r="V41">
        <f t="shared" si="2"/>
        <v>1480</v>
      </c>
      <c r="W41">
        <f t="shared" si="3"/>
        <v>38617</v>
      </c>
      <c r="X41">
        <f t="shared" si="0"/>
        <v>0.11873009296423855</v>
      </c>
    </row>
    <row r="42" spans="1:24" x14ac:dyDescent="0.25">
      <c r="A42" t="s">
        <v>147</v>
      </c>
      <c r="B42" s="1" t="s">
        <v>62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O42">
        <v>124632</v>
      </c>
      <c r="P42">
        <v>657224</v>
      </c>
      <c r="U42">
        <f t="shared" si="1"/>
        <v>681</v>
      </c>
      <c r="V42">
        <f t="shared" si="2"/>
        <v>1238</v>
      </c>
      <c r="W42">
        <f t="shared" si="3"/>
        <v>37375</v>
      </c>
      <c r="X42">
        <f t="shared" si="0"/>
        <v>0.128561872909699</v>
      </c>
    </row>
    <row r="43" spans="1:24" x14ac:dyDescent="0.25">
      <c r="A43" t="s">
        <v>148</v>
      </c>
      <c r="B43" s="1" t="s">
        <v>63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O43">
        <v>128948</v>
      </c>
      <c r="P43">
        <v>691461</v>
      </c>
      <c r="U43">
        <f t="shared" si="1"/>
        <v>525</v>
      </c>
      <c r="V43">
        <f t="shared" si="2"/>
        <v>819</v>
      </c>
      <c r="W43">
        <f t="shared" si="3"/>
        <v>34237</v>
      </c>
      <c r="X43">
        <f t="shared" si="0"/>
        <v>0.12606244706019804</v>
      </c>
    </row>
    <row r="44" spans="1:24" x14ac:dyDescent="0.25">
      <c r="A44" t="s">
        <v>149</v>
      </c>
      <c r="B44" s="1" t="s">
        <v>64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O44">
        <v>132547</v>
      </c>
      <c r="P44">
        <v>721732</v>
      </c>
      <c r="U44">
        <f t="shared" si="1"/>
        <v>636</v>
      </c>
      <c r="V44">
        <f t="shared" si="2"/>
        <v>1022</v>
      </c>
      <c r="W44">
        <f t="shared" si="3"/>
        <v>30271</v>
      </c>
      <c r="X44">
        <f t="shared" si="0"/>
        <v>0.11889266955171617</v>
      </c>
    </row>
    <row r="45" spans="1:24" x14ac:dyDescent="0.25">
      <c r="A45" t="s">
        <v>150</v>
      </c>
      <c r="B45" s="1" t="s">
        <v>65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O45">
        <v>135586</v>
      </c>
      <c r="P45">
        <v>755445</v>
      </c>
      <c r="U45">
        <f t="shared" si="1"/>
        <v>604</v>
      </c>
      <c r="V45">
        <f t="shared" si="2"/>
        <v>1555</v>
      </c>
      <c r="W45">
        <f t="shared" si="3"/>
        <v>33713</v>
      </c>
      <c r="X45">
        <f t="shared" si="0"/>
        <v>9.0143268175481267E-2</v>
      </c>
    </row>
    <row r="46" spans="1:24" x14ac:dyDescent="0.25">
      <c r="A46" t="s">
        <v>151</v>
      </c>
      <c r="B46" s="1" t="s">
        <v>66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O46">
        <v>139422</v>
      </c>
      <c r="P46">
        <v>807125</v>
      </c>
      <c r="U46">
        <f t="shared" si="1"/>
        <v>542</v>
      </c>
      <c r="V46">
        <f t="shared" si="2"/>
        <v>2099</v>
      </c>
      <c r="W46">
        <f t="shared" si="3"/>
        <v>51680</v>
      </c>
      <c r="X46">
        <f t="shared" si="0"/>
        <v>7.4226006191950467E-2</v>
      </c>
    </row>
    <row r="47" spans="1:24" x14ac:dyDescent="0.25">
      <c r="A47" t="s">
        <v>152</v>
      </c>
      <c r="B47" s="1" t="s">
        <v>67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O47">
        <v>143626</v>
      </c>
      <c r="P47">
        <v>853369</v>
      </c>
      <c r="U47">
        <f t="shared" si="1"/>
        <v>610</v>
      </c>
      <c r="V47">
        <f t="shared" si="2"/>
        <v>1979</v>
      </c>
      <c r="W47">
        <f t="shared" si="3"/>
        <v>46244</v>
      </c>
      <c r="X47">
        <f t="shared" si="0"/>
        <v>9.0909090909090912E-2</v>
      </c>
    </row>
    <row r="48" spans="1:24" x14ac:dyDescent="0.25">
      <c r="A48" t="s">
        <v>153</v>
      </c>
      <c r="B48" s="1" t="s">
        <v>68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O48">
        <v>147577</v>
      </c>
      <c r="P48">
        <v>906864</v>
      </c>
      <c r="R48" t="s">
        <v>69</v>
      </c>
      <c r="U48">
        <f t="shared" si="1"/>
        <v>570</v>
      </c>
      <c r="V48">
        <f t="shared" si="2"/>
        <v>1985</v>
      </c>
      <c r="W48">
        <f t="shared" si="3"/>
        <v>53495</v>
      </c>
      <c r="X48">
        <f t="shared" si="0"/>
        <v>7.3857369847649318E-2</v>
      </c>
    </row>
    <row r="49" spans="1:24" x14ac:dyDescent="0.25">
      <c r="A49" t="s">
        <v>147</v>
      </c>
      <c r="B49" s="1" t="s">
        <v>70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O49">
        <v>152271</v>
      </c>
      <c r="P49">
        <v>963473</v>
      </c>
      <c r="U49">
        <f t="shared" si="1"/>
        <v>619</v>
      </c>
      <c r="V49">
        <f t="shared" si="2"/>
        <v>2079</v>
      </c>
      <c r="W49">
        <f t="shared" si="3"/>
        <v>56609</v>
      </c>
      <c r="X49">
        <f t="shared" si="0"/>
        <v>8.2919677083149318E-2</v>
      </c>
    </row>
    <row r="50" spans="1:24" x14ac:dyDescent="0.25">
      <c r="A50" t="s">
        <v>148</v>
      </c>
      <c r="B50" s="1" t="s">
        <v>71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O50">
        <v>156363</v>
      </c>
      <c r="P50">
        <v>1010193</v>
      </c>
      <c r="R50" t="s">
        <v>72</v>
      </c>
      <c r="U50">
        <f t="shared" si="1"/>
        <v>431</v>
      </c>
      <c r="V50">
        <f t="shared" si="2"/>
        <v>1677</v>
      </c>
      <c r="W50">
        <f t="shared" si="3"/>
        <v>46720</v>
      </c>
      <c r="X50">
        <f t="shared" si="0"/>
        <v>8.7585616438356162E-2</v>
      </c>
    </row>
    <row r="51" spans="1:24" x14ac:dyDescent="0.25">
      <c r="A51" t="s">
        <v>149</v>
      </c>
      <c r="B51" s="1" t="s">
        <v>73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O51">
        <v>159516</v>
      </c>
      <c r="P51">
        <v>1046910</v>
      </c>
      <c r="U51">
        <f t="shared" si="1"/>
        <v>566</v>
      </c>
      <c r="V51">
        <f t="shared" si="2"/>
        <v>1224</v>
      </c>
      <c r="W51">
        <f t="shared" si="3"/>
        <v>36717</v>
      </c>
      <c r="X51">
        <f t="shared" si="0"/>
        <v>8.5873028842225668E-2</v>
      </c>
    </row>
    <row r="52" spans="1:24" x14ac:dyDescent="0.25">
      <c r="A52" t="s">
        <v>150</v>
      </c>
      <c r="B52" s="1" t="s">
        <v>74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O52">
        <v>162488</v>
      </c>
      <c r="P52">
        <v>1073689</v>
      </c>
      <c r="U52">
        <f t="shared" si="1"/>
        <v>602</v>
      </c>
      <c r="V52">
        <f t="shared" si="2"/>
        <v>1695</v>
      </c>
      <c r="W52">
        <f t="shared" si="3"/>
        <v>26779</v>
      </c>
      <c r="X52">
        <f t="shared" si="0"/>
        <v>0.11098248627655999</v>
      </c>
    </row>
    <row r="53" spans="1:24" x14ac:dyDescent="0.25">
      <c r="A53" t="s">
        <v>151</v>
      </c>
      <c r="B53" s="1" t="s">
        <v>75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O53">
        <v>165155</v>
      </c>
      <c r="P53">
        <v>1117404</v>
      </c>
      <c r="R53" t="s">
        <v>76</v>
      </c>
      <c r="U53">
        <f t="shared" si="1"/>
        <v>578</v>
      </c>
      <c r="V53">
        <f t="shared" si="2"/>
        <v>962</v>
      </c>
      <c r="W53">
        <f t="shared" si="3"/>
        <v>43715</v>
      </c>
      <c r="X53">
        <f t="shared" si="0"/>
        <v>6.1008807045636507E-2</v>
      </c>
    </row>
    <row r="54" spans="1:24" x14ac:dyDescent="0.25">
      <c r="A54" t="s">
        <v>152</v>
      </c>
      <c r="B54" s="1" t="s">
        <v>77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O54">
        <v>168941</v>
      </c>
      <c r="P54">
        <v>1178403</v>
      </c>
      <c r="U54">
        <f t="shared" si="1"/>
        <v>525</v>
      </c>
      <c r="V54">
        <f t="shared" si="2"/>
        <v>2072</v>
      </c>
      <c r="W54">
        <f t="shared" si="3"/>
        <v>60999</v>
      </c>
      <c r="X54">
        <f t="shared" si="0"/>
        <v>6.2066591255594356E-2</v>
      </c>
    </row>
    <row r="55" spans="1:24" x14ac:dyDescent="0.25">
      <c r="A55" t="s">
        <v>153</v>
      </c>
      <c r="B55" s="1" t="s">
        <v>78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O55">
        <v>172434</v>
      </c>
      <c r="P55">
        <v>1244108</v>
      </c>
      <c r="U55">
        <f t="shared" si="1"/>
        <v>575</v>
      </c>
      <c r="V55">
        <f t="shared" si="2"/>
        <v>2563</v>
      </c>
      <c r="W55">
        <f t="shared" si="3"/>
        <v>65705</v>
      </c>
      <c r="X55">
        <f t="shared" si="0"/>
        <v>5.316185982801918E-2</v>
      </c>
    </row>
    <row r="56" spans="1:24" x14ac:dyDescent="0.25">
      <c r="A56" t="s">
        <v>147</v>
      </c>
      <c r="B56" s="1" t="s">
        <v>79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O56">
        <v>175925</v>
      </c>
      <c r="P56">
        <v>1305833</v>
      </c>
      <c r="U56">
        <f t="shared" si="1"/>
        <v>482</v>
      </c>
      <c r="V56">
        <f t="shared" si="2"/>
        <v>2200</v>
      </c>
      <c r="W56">
        <f t="shared" si="3"/>
        <v>61725</v>
      </c>
      <c r="X56">
        <f t="shared" si="0"/>
        <v>5.6557310652085864E-2</v>
      </c>
    </row>
    <row r="57" spans="1:24" x14ac:dyDescent="0.25">
      <c r="A57" t="s">
        <v>148</v>
      </c>
      <c r="B57" s="1" t="s">
        <v>80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O57">
        <v>178972</v>
      </c>
      <c r="P57">
        <v>1356541</v>
      </c>
      <c r="Q57">
        <v>935310</v>
      </c>
      <c r="U57">
        <f t="shared" si="1"/>
        <v>433</v>
      </c>
      <c r="V57">
        <f t="shared" si="2"/>
        <v>2128</v>
      </c>
      <c r="W57">
        <f t="shared" si="3"/>
        <v>50708</v>
      </c>
      <c r="X57">
        <f t="shared" si="0"/>
        <v>6.0089137808629803E-2</v>
      </c>
    </row>
    <row r="58" spans="1:24" x14ac:dyDescent="0.25">
      <c r="A58" t="s">
        <v>149</v>
      </c>
      <c r="B58" s="1" t="s">
        <v>81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O58">
        <v>181228</v>
      </c>
      <c r="P58">
        <v>1398024</v>
      </c>
      <c r="Q58">
        <v>943151</v>
      </c>
      <c r="R58" t="s">
        <v>83</v>
      </c>
      <c r="U58">
        <f t="shared" si="1"/>
        <v>454</v>
      </c>
      <c r="V58">
        <f t="shared" si="2"/>
        <v>1822</v>
      </c>
      <c r="W58">
        <f t="shared" si="3"/>
        <v>41483</v>
      </c>
      <c r="X58">
        <f t="shared" si="0"/>
        <v>5.4383723452980738E-2</v>
      </c>
    </row>
    <row r="59" spans="1:24" x14ac:dyDescent="0.25">
      <c r="A59" t="s">
        <v>150</v>
      </c>
      <c r="B59" s="1" t="s">
        <v>84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O59">
        <v>183957</v>
      </c>
      <c r="P59">
        <v>1450150</v>
      </c>
      <c r="Q59">
        <v>971246</v>
      </c>
      <c r="R59" t="s">
        <v>85</v>
      </c>
      <c r="U59">
        <f t="shared" si="1"/>
        <v>534</v>
      </c>
      <c r="V59">
        <f t="shared" si="2"/>
        <v>2723</v>
      </c>
      <c r="W59">
        <f t="shared" si="3"/>
        <v>52126</v>
      </c>
      <c r="X59">
        <f t="shared" si="0"/>
        <v>5.2353911675555385E-2</v>
      </c>
    </row>
    <row r="60" spans="1:24" x14ac:dyDescent="0.25">
      <c r="A60" t="s">
        <v>151</v>
      </c>
      <c r="B60" s="1" t="s">
        <v>86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O60">
        <v>187327</v>
      </c>
      <c r="P60">
        <v>1513251</v>
      </c>
      <c r="Q60">
        <v>1015494</v>
      </c>
      <c r="U60">
        <f t="shared" si="1"/>
        <v>437</v>
      </c>
      <c r="V60">
        <f t="shared" si="2"/>
        <v>2943</v>
      </c>
      <c r="W60">
        <f t="shared" si="3"/>
        <v>63101</v>
      </c>
      <c r="X60">
        <f t="shared" si="0"/>
        <v>5.3406443637977211E-2</v>
      </c>
    </row>
    <row r="61" spans="1:24" x14ac:dyDescent="0.25">
      <c r="A61" t="s">
        <v>152</v>
      </c>
      <c r="B61" s="1" t="s">
        <v>87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O61">
        <v>189973</v>
      </c>
      <c r="P61">
        <v>1579909</v>
      </c>
      <c r="Q61">
        <v>1052577</v>
      </c>
      <c r="R61" t="s">
        <v>88</v>
      </c>
      <c r="U61">
        <f t="shared" si="1"/>
        <v>464</v>
      </c>
      <c r="V61">
        <f t="shared" si="2"/>
        <v>3033</v>
      </c>
      <c r="W61">
        <f t="shared" si="3"/>
        <v>66658</v>
      </c>
      <c r="X61">
        <f t="shared" si="0"/>
        <v>3.9695160370848213E-2</v>
      </c>
    </row>
    <row r="62" spans="1:24" x14ac:dyDescent="0.25">
      <c r="A62" t="s">
        <v>153</v>
      </c>
      <c r="B62" s="1" t="s">
        <v>89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O62">
        <v>192994</v>
      </c>
      <c r="P62">
        <v>1642356</v>
      </c>
      <c r="Q62">
        <v>1147850</v>
      </c>
      <c r="R62" t="s">
        <v>92</v>
      </c>
      <c r="U62">
        <f t="shared" si="1"/>
        <v>420</v>
      </c>
      <c r="V62">
        <f t="shared" si="2"/>
        <v>2922</v>
      </c>
      <c r="W62">
        <f t="shared" si="3"/>
        <v>62447</v>
      </c>
      <c r="X62">
        <f t="shared" si="0"/>
        <v>4.8377023716111266E-2</v>
      </c>
    </row>
    <row r="63" spans="1:24" x14ac:dyDescent="0.25">
      <c r="A63" t="s">
        <v>147</v>
      </c>
      <c r="B63" s="1" t="s">
        <v>90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O63">
        <v>195351</v>
      </c>
      <c r="P63">
        <v>1707743</v>
      </c>
      <c r="Q63">
        <v>1186526</v>
      </c>
      <c r="U63">
        <f t="shared" si="1"/>
        <v>415</v>
      </c>
      <c r="V63">
        <f t="shared" si="2"/>
        <v>2622</v>
      </c>
      <c r="W63">
        <f t="shared" si="3"/>
        <v>65387</v>
      </c>
      <c r="X63">
        <f t="shared" si="0"/>
        <v>3.6046920641717772E-2</v>
      </c>
    </row>
    <row r="64" spans="1:24" x14ac:dyDescent="0.25">
      <c r="A64" t="s">
        <v>148</v>
      </c>
      <c r="B64" s="1" t="s">
        <v>93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O64">
        <v>197675</v>
      </c>
      <c r="P64">
        <v>1757659</v>
      </c>
      <c r="Q64">
        <v>1210639</v>
      </c>
      <c r="R64" t="s">
        <v>94</v>
      </c>
      <c r="U64">
        <f t="shared" si="1"/>
        <v>260</v>
      </c>
      <c r="V64">
        <f t="shared" si="2"/>
        <v>1808</v>
      </c>
      <c r="W64">
        <f t="shared" si="3"/>
        <v>49916</v>
      </c>
      <c r="X64">
        <f t="shared" si="0"/>
        <v>4.6558217805913939E-2</v>
      </c>
    </row>
    <row r="65" spans="1:24" x14ac:dyDescent="0.25">
      <c r="A65" t="s">
        <v>149</v>
      </c>
      <c r="B65" s="1" t="s">
        <v>96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O65">
        <v>199414</v>
      </c>
      <c r="P65">
        <v>1789662</v>
      </c>
      <c r="Q65">
        <v>1237317</v>
      </c>
      <c r="U65">
        <f t="shared" si="1"/>
        <v>333</v>
      </c>
      <c r="V65">
        <f t="shared" si="2"/>
        <v>1696</v>
      </c>
      <c r="W65">
        <f t="shared" si="3"/>
        <v>32003</v>
      </c>
      <c r="X65">
        <f t="shared" si="0"/>
        <v>5.433865575102334E-2</v>
      </c>
    </row>
    <row r="66" spans="1:24" x14ac:dyDescent="0.25">
      <c r="A66" t="s">
        <v>150</v>
      </c>
      <c r="B66" s="1" t="s">
        <v>97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O66">
        <v>201505</v>
      </c>
      <c r="P66">
        <v>1846934</v>
      </c>
      <c r="Q66">
        <v>1274871</v>
      </c>
      <c r="U66">
        <f t="shared" si="1"/>
        <v>382</v>
      </c>
      <c r="V66">
        <f t="shared" si="2"/>
        <v>2317</v>
      </c>
      <c r="W66">
        <f t="shared" si="3"/>
        <v>57272</v>
      </c>
      <c r="X66">
        <f t="shared" si="0"/>
        <v>3.6509987428411786E-2</v>
      </c>
    </row>
    <row r="67" spans="1:24" x14ac:dyDescent="0.25">
      <c r="A67" t="s">
        <v>151</v>
      </c>
      <c r="B67" s="1" t="s">
        <v>98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O67">
        <v>203591</v>
      </c>
      <c r="P67">
        <v>1910761</v>
      </c>
      <c r="Q67">
        <v>1313460</v>
      </c>
      <c r="U67">
        <f t="shared" si="1"/>
        <v>323</v>
      </c>
      <c r="V67">
        <f t="shared" si="2"/>
        <v>2311</v>
      </c>
      <c r="W67">
        <f t="shared" si="3"/>
        <v>63827</v>
      </c>
      <c r="X67">
        <f t="shared" ref="X67:X130" si="4">J67/W67</f>
        <v>3.2682093784761931E-2</v>
      </c>
    </row>
    <row r="68" spans="1:24" x14ac:dyDescent="0.25">
      <c r="A68" t="s">
        <v>152</v>
      </c>
      <c r="B68" s="1" t="s">
        <v>99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O68">
        <v>205463</v>
      </c>
      <c r="P68">
        <v>1979217</v>
      </c>
      <c r="Q68">
        <v>1354901</v>
      </c>
      <c r="U68">
        <f t="shared" ref="U68:U131" si="5">L68-L67</f>
        <v>285</v>
      </c>
      <c r="V68">
        <f t="shared" ref="V68:V131" si="6">K68-K67</f>
        <v>4693</v>
      </c>
      <c r="W68">
        <f t="shared" ref="W68:W131" si="7">P68-P67</f>
        <v>68456</v>
      </c>
      <c r="X68">
        <f t="shared" si="4"/>
        <v>2.7346032488021504E-2</v>
      </c>
    </row>
    <row r="69" spans="1:24" x14ac:dyDescent="0.25">
      <c r="A69" t="s">
        <v>153</v>
      </c>
      <c r="B69" s="1" t="s">
        <v>100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O69">
        <v>207428</v>
      </c>
      <c r="P69">
        <v>2053425</v>
      </c>
      <c r="Q69">
        <v>1398633</v>
      </c>
      <c r="R69" t="s">
        <v>101</v>
      </c>
      <c r="U69">
        <f t="shared" si="5"/>
        <v>269</v>
      </c>
      <c r="V69">
        <f t="shared" si="6"/>
        <v>2304</v>
      </c>
      <c r="W69">
        <f t="shared" si="7"/>
        <v>74208</v>
      </c>
      <c r="X69">
        <f t="shared" si="4"/>
        <v>2.6479624838292366E-2</v>
      </c>
    </row>
    <row r="70" spans="1:24" x14ac:dyDescent="0.25">
      <c r="A70" t="s">
        <v>147</v>
      </c>
      <c r="B70" s="1" t="s">
        <v>102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O70">
        <v>209328</v>
      </c>
      <c r="P70">
        <v>2108837</v>
      </c>
      <c r="Q70">
        <v>1429864</v>
      </c>
      <c r="R70" t="s">
        <v>103</v>
      </c>
      <c r="U70">
        <f t="shared" si="5"/>
        <v>474</v>
      </c>
      <c r="V70">
        <f t="shared" si="6"/>
        <v>1665</v>
      </c>
      <c r="W70">
        <f t="shared" si="7"/>
        <v>55412</v>
      </c>
      <c r="X70">
        <f t="shared" si="4"/>
        <v>3.4288601746914026E-2</v>
      </c>
    </row>
    <row r="71" spans="1:24" x14ac:dyDescent="0.25">
      <c r="A71" t="s">
        <v>148</v>
      </c>
      <c r="B71" s="1" t="s">
        <v>104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O71">
        <v>210717</v>
      </c>
      <c r="P71">
        <v>2153772</v>
      </c>
      <c r="Q71">
        <v>1456911</v>
      </c>
      <c r="U71">
        <f t="shared" si="5"/>
        <v>174</v>
      </c>
      <c r="V71">
        <f t="shared" si="6"/>
        <v>1740</v>
      </c>
      <c r="W71">
        <f t="shared" si="7"/>
        <v>44935</v>
      </c>
      <c r="X71">
        <f t="shared" si="4"/>
        <v>3.091131634583287E-2</v>
      </c>
    </row>
    <row r="72" spans="1:24" x14ac:dyDescent="0.25">
      <c r="A72" t="s">
        <v>149</v>
      </c>
      <c r="B72" s="1" t="s">
        <v>105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O72">
        <v>211938</v>
      </c>
      <c r="P72">
        <v>2191403</v>
      </c>
      <c r="Q72">
        <v>1479910</v>
      </c>
      <c r="R72" t="s">
        <v>106</v>
      </c>
      <c r="U72">
        <f t="shared" si="5"/>
        <v>195</v>
      </c>
      <c r="V72">
        <f t="shared" si="6"/>
        <v>1225</v>
      </c>
      <c r="W72">
        <f t="shared" si="7"/>
        <v>37631</v>
      </c>
      <c r="X72">
        <f t="shared" si="4"/>
        <v>3.2446653025431163E-2</v>
      </c>
    </row>
    <row r="73" spans="1:24" x14ac:dyDescent="0.25">
      <c r="A73" t="s">
        <v>150</v>
      </c>
      <c r="B73" s="1" t="s">
        <v>107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O73">
        <v>213013</v>
      </c>
      <c r="P73">
        <v>2246666</v>
      </c>
      <c r="Q73">
        <v>1512121</v>
      </c>
      <c r="U73">
        <f t="shared" si="5"/>
        <v>236</v>
      </c>
      <c r="V73">
        <f t="shared" si="6"/>
        <v>2352</v>
      </c>
      <c r="W73">
        <f t="shared" si="7"/>
        <v>55263</v>
      </c>
      <c r="X73">
        <f t="shared" si="4"/>
        <v>1.9452436530771042E-2</v>
      </c>
    </row>
    <row r="74" spans="1:24" x14ac:dyDescent="0.25">
      <c r="A74" t="s">
        <v>151</v>
      </c>
      <c r="B74" s="1" t="s">
        <v>108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O74">
        <v>214457</v>
      </c>
      <c r="P74">
        <v>2310929</v>
      </c>
      <c r="Q74">
        <v>1549892</v>
      </c>
      <c r="R74" t="s">
        <v>109</v>
      </c>
      <c r="U74">
        <f t="shared" si="5"/>
        <v>369</v>
      </c>
      <c r="V74">
        <f t="shared" si="6"/>
        <v>8014</v>
      </c>
      <c r="W74">
        <f t="shared" si="7"/>
        <v>64263</v>
      </c>
      <c r="X74">
        <f t="shared" si="4"/>
        <v>2.2470161679348927E-2</v>
      </c>
    </row>
    <row r="75" spans="1:24" x14ac:dyDescent="0.25">
      <c r="A75" t="s">
        <v>152</v>
      </c>
      <c r="B75" s="1" t="s">
        <v>110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O75">
        <v>215858</v>
      </c>
      <c r="P75">
        <v>2381288</v>
      </c>
      <c r="Q75">
        <v>1563557</v>
      </c>
      <c r="R75" t="s">
        <v>111</v>
      </c>
      <c r="U75">
        <f t="shared" si="5"/>
        <v>274</v>
      </c>
      <c r="V75">
        <f t="shared" si="6"/>
        <v>3031</v>
      </c>
      <c r="W75">
        <f t="shared" si="7"/>
        <v>70359</v>
      </c>
      <c r="X75">
        <f t="shared" si="4"/>
        <v>1.9912164755041997E-2</v>
      </c>
    </row>
    <row r="76" spans="1:24" x14ac:dyDescent="0.25">
      <c r="A76" t="s">
        <v>153</v>
      </c>
      <c r="B76" s="1" t="s">
        <v>112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O76">
        <v>217185</v>
      </c>
      <c r="P76">
        <v>2445063</v>
      </c>
      <c r="Q76">
        <v>1608985</v>
      </c>
      <c r="R76" t="s">
        <v>113</v>
      </c>
      <c r="U76">
        <f t="shared" si="5"/>
        <v>243</v>
      </c>
      <c r="V76">
        <f t="shared" si="6"/>
        <v>2747</v>
      </c>
      <c r="W76">
        <f t="shared" si="7"/>
        <v>63775</v>
      </c>
      <c r="X76">
        <f t="shared" si="4"/>
        <v>2.0807526460211681E-2</v>
      </c>
    </row>
    <row r="77" spans="1:24" x14ac:dyDescent="0.25">
      <c r="A77" t="s">
        <v>147</v>
      </c>
      <c r="B77" s="1" t="s">
        <v>114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O77">
        <v>218268</v>
      </c>
      <c r="P77">
        <v>2514234</v>
      </c>
      <c r="Q77">
        <v>1645076</v>
      </c>
      <c r="U77">
        <f t="shared" si="5"/>
        <v>194</v>
      </c>
      <c r="V77">
        <f t="shared" si="6"/>
        <v>4008</v>
      </c>
      <c r="W77">
        <f t="shared" si="7"/>
        <v>69171</v>
      </c>
      <c r="X77">
        <f t="shared" si="4"/>
        <v>1.5656850414190918E-2</v>
      </c>
    </row>
    <row r="78" spans="1:24" x14ac:dyDescent="0.25">
      <c r="A78" t="s">
        <v>148</v>
      </c>
      <c r="B78" s="1" t="s">
        <v>115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O78">
        <v>219070</v>
      </c>
      <c r="P78">
        <v>2565912</v>
      </c>
      <c r="Q78">
        <v>1676460</v>
      </c>
      <c r="U78">
        <f t="shared" si="5"/>
        <v>165</v>
      </c>
      <c r="V78">
        <f t="shared" si="6"/>
        <v>2155</v>
      </c>
      <c r="W78">
        <f t="shared" si="7"/>
        <v>51678</v>
      </c>
      <c r="X78">
        <f t="shared" si="4"/>
        <v>1.5519176438716668E-2</v>
      </c>
    </row>
    <row r="79" spans="1:24" x14ac:dyDescent="0.25">
      <c r="A79" t="s">
        <v>149</v>
      </c>
      <c r="B79" s="1" t="s">
        <v>116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O79">
        <v>219814</v>
      </c>
      <c r="P79">
        <v>2606652</v>
      </c>
      <c r="Q79">
        <v>1702283</v>
      </c>
      <c r="U79">
        <f t="shared" si="5"/>
        <v>179</v>
      </c>
      <c r="V79">
        <f t="shared" si="6"/>
        <v>1401</v>
      </c>
      <c r="W79">
        <f t="shared" si="7"/>
        <v>40740</v>
      </c>
      <c r="X79">
        <f t="shared" si="4"/>
        <v>1.8262150220913109E-2</v>
      </c>
    </row>
    <row r="80" spans="1:24" x14ac:dyDescent="0.25">
      <c r="A80" t="s">
        <v>150</v>
      </c>
      <c r="B80" s="1" t="s">
        <v>118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O80">
        <v>221216</v>
      </c>
      <c r="P80">
        <v>2673655</v>
      </c>
      <c r="Q80">
        <v>1741903</v>
      </c>
      <c r="R80" t="s">
        <v>119</v>
      </c>
      <c r="U80">
        <f t="shared" si="5"/>
        <v>172</v>
      </c>
      <c r="V80">
        <f t="shared" si="6"/>
        <v>2452</v>
      </c>
      <c r="W80">
        <f t="shared" si="7"/>
        <v>67003</v>
      </c>
      <c r="X80">
        <f t="shared" si="4"/>
        <v>2.0924436219273763E-2</v>
      </c>
    </row>
    <row r="81" spans="1:24" x14ac:dyDescent="0.25">
      <c r="A81" t="s">
        <v>151</v>
      </c>
      <c r="B81" s="1" t="s">
        <v>120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O81">
        <v>222104</v>
      </c>
      <c r="P81">
        <v>2735628</v>
      </c>
      <c r="Q81">
        <v>1778952</v>
      </c>
      <c r="U81">
        <f t="shared" si="5"/>
        <v>195</v>
      </c>
      <c r="V81">
        <f t="shared" si="6"/>
        <v>3502</v>
      </c>
      <c r="W81">
        <f t="shared" si="7"/>
        <v>61973</v>
      </c>
      <c r="X81">
        <f t="shared" si="4"/>
        <v>1.43288206154293E-2</v>
      </c>
    </row>
    <row r="82" spans="1:24" x14ac:dyDescent="0.25">
      <c r="A82" t="s">
        <v>152</v>
      </c>
      <c r="B82" s="1" t="s">
        <v>122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O82">
        <v>223096</v>
      </c>
      <c r="P82">
        <v>2807504</v>
      </c>
      <c r="Q82">
        <v>1820083</v>
      </c>
      <c r="R82" t="s">
        <v>123</v>
      </c>
      <c r="U82">
        <f t="shared" si="5"/>
        <v>262</v>
      </c>
      <c r="V82">
        <f t="shared" si="6"/>
        <v>2747</v>
      </c>
      <c r="W82">
        <f t="shared" si="7"/>
        <v>71876</v>
      </c>
      <c r="X82">
        <f t="shared" si="4"/>
        <v>1.3801547108909788E-2</v>
      </c>
    </row>
    <row r="83" spans="1:24" x14ac:dyDescent="0.25">
      <c r="A83" t="s">
        <v>153</v>
      </c>
      <c r="B83" s="1" t="s">
        <v>124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O83">
        <v>223885</v>
      </c>
      <c r="P83">
        <v>2875680</v>
      </c>
      <c r="Q83">
        <v>1859110</v>
      </c>
      <c r="R83" t="s">
        <v>125</v>
      </c>
      <c r="U83">
        <f t="shared" si="5"/>
        <v>242</v>
      </c>
      <c r="V83">
        <f t="shared" si="6"/>
        <v>4917</v>
      </c>
      <c r="W83">
        <f t="shared" si="7"/>
        <v>68176</v>
      </c>
      <c r="X83">
        <f t="shared" si="4"/>
        <v>1.1572987561605257E-2</v>
      </c>
    </row>
    <row r="84" spans="1:24" x14ac:dyDescent="0.25">
      <c r="A84" t="s">
        <v>147</v>
      </c>
      <c r="B84" s="1" t="s">
        <v>126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O84">
        <v>224760</v>
      </c>
      <c r="P84">
        <v>2944859</v>
      </c>
      <c r="Q84">
        <v>1899767</v>
      </c>
      <c r="U84">
        <f t="shared" si="5"/>
        <v>153</v>
      </c>
      <c r="V84">
        <f t="shared" si="6"/>
        <v>2605</v>
      </c>
      <c r="W84">
        <f t="shared" si="7"/>
        <v>69179</v>
      </c>
      <c r="X84">
        <f t="shared" si="4"/>
        <v>1.2648347041732318E-2</v>
      </c>
    </row>
    <row r="85" spans="1:24" x14ac:dyDescent="0.25">
      <c r="A85" t="s">
        <v>148</v>
      </c>
      <c r="B85" s="1" t="s">
        <v>127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O85">
        <v>225435</v>
      </c>
      <c r="P85">
        <v>3004960</v>
      </c>
      <c r="Q85">
        <v>1933272</v>
      </c>
      <c r="U85">
        <f t="shared" si="5"/>
        <v>145</v>
      </c>
      <c r="V85">
        <f t="shared" si="6"/>
        <v>2366</v>
      </c>
      <c r="W85">
        <f t="shared" si="7"/>
        <v>60101</v>
      </c>
      <c r="X85">
        <f t="shared" si="4"/>
        <v>1.1231094324553667E-2</v>
      </c>
    </row>
    <row r="86" spans="1:24" x14ac:dyDescent="0.25">
      <c r="A86" t="s">
        <v>149</v>
      </c>
      <c r="B86" s="1" t="s">
        <v>128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O86">
        <v>225886</v>
      </c>
      <c r="P86">
        <v>3041366</v>
      </c>
      <c r="Q86">
        <v>1959373</v>
      </c>
      <c r="R86" t="s">
        <v>129</v>
      </c>
      <c r="U86">
        <f t="shared" si="5"/>
        <v>99</v>
      </c>
      <c r="V86">
        <f t="shared" si="6"/>
        <v>2150</v>
      </c>
      <c r="W86">
        <f t="shared" si="7"/>
        <v>36406</v>
      </c>
      <c r="X86">
        <f t="shared" si="4"/>
        <v>1.2388067900895456E-2</v>
      </c>
    </row>
    <row r="87" spans="1:24" x14ac:dyDescent="0.25">
      <c r="A87" t="s">
        <v>150</v>
      </c>
      <c r="B87" s="1" t="s">
        <v>130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O87">
        <v>226699</v>
      </c>
      <c r="P87">
        <v>3104524</v>
      </c>
      <c r="Q87">
        <v>1999599</v>
      </c>
      <c r="R87" t="s">
        <v>131</v>
      </c>
      <c r="U87">
        <f t="shared" si="5"/>
        <v>162</v>
      </c>
      <c r="V87">
        <f t="shared" si="6"/>
        <v>2075</v>
      </c>
      <c r="W87">
        <f t="shared" si="7"/>
        <v>63158</v>
      </c>
      <c r="X87">
        <f t="shared" si="4"/>
        <v>1.2872478545869091E-2</v>
      </c>
    </row>
    <row r="88" spans="1:24" x14ac:dyDescent="0.25">
      <c r="A88" t="s">
        <v>151</v>
      </c>
      <c r="B88" s="1" t="s">
        <v>132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O88">
        <v>227364</v>
      </c>
      <c r="P88">
        <v>3171719</v>
      </c>
      <c r="Q88">
        <v>2038216</v>
      </c>
      <c r="U88">
        <f t="shared" si="5"/>
        <v>161</v>
      </c>
      <c r="V88">
        <f t="shared" si="6"/>
        <v>2881</v>
      </c>
      <c r="W88">
        <f t="shared" si="7"/>
        <v>67195</v>
      </c>
      <c r="X88">
        <f t="shared" si="4"/>
        <v>9.8965696852444385E-3</v>
      </c>
    </row>
    <row r="89" spans="1:24" x14ac:dyDescent="0.25">
      <c r="A89" t="s">
        <v>152</v>
      </c>
      <c r="B89" s="1" t="s">
        <v>133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O89">
        <v>228006</v>
      </c>
      <c r="P89">
        <v>3243398</v>
      </c>
      <c r="Q89">
        <v>2078860</v>
      </c>
      <c r="U89">
        <f t="shared" si="5"/>
        <v>156</v>
      </c>
      <c r="V89">
        <f t="shared" si="6"/>
        <v>2278</v>
      </c>
      <c r="W89">
        <f t="shared" si="7"/>
        <v>71679</v>
      </c>
      <c r="X89">
        <f t="shared" si="4"/>
        <v>8.9565981668271039E-3</v>
      </c>
    </row>
    <row r="90" spans="1:24" x14ac:dyDescent="0.25">
      <c r="A90" t="s">
        <v>153</v>
      </c>
      <c r="B90" s="1" t="s">
        <v>134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O90">
        <v>228658</v>
      </c>
      <c r="P90">
        <v>3318778</v>
      </c>
      <c r="Q90">
        <v>2121847</v>
      </c>
      <c r="U90">
        <f t="shared" si="5"/>
        <v>130</v>
      </c>
      <c r="V90">
        <f t="shared" si="6"/>
        <v>2160</v>
      </c>
      <c r="W90">
        <f t="shared" si="7"/>
        <v>75380</v>
      </c>
      <c r="X90">
        <f t="shared" si="4"/>
        <v>8.6495091536216498E-3</v>
      </c>
    </row>
    <row r="91" spans="1:24" x14ac:dyDescent="0.25">
      <c r="A91" t="s">
        <v>147</v>
      </c>
      <c r="B91" s="1" t="s">
        <v>135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O91">
        <v>229327</v>
      </c>
      <c r="P91">
        <v>3391188</v>
      </c>
      <c r="Q91">
        <v>2164426</v>
      </c>
      <c r="U91">
        <f t="shared" si="5"/>
        <v>119</v>
      </c>
      <c r="V91">
        <f t="shared" si="6"/>
        <v>2120</v>
      </c>
      <c r="W91">
        <f t="shared" si="7"/>
        <v>72410</v>
      </c>
      <c r="X91">
        <f t="shared" si="4"/>
        <v>9.2390553790912856E-3</v>
      </c>
    </row>
    <row r="92" spans="1:24" x14ac:dyDescent="0.25">
      <c r="A92" t="s">
        <v>148</v>
      </c>
      <c r="B92" s="1" t="s">
        <v>136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O92">
        <v>229858</v>
      </c>
      <c r="P92">
        <v>3447012</v>
      </c>
      <c r="Q92">
        <v>2198632</v>
      </c>
      <c r="R92" t="s">
        <v>137</v>
      </c>
      <c r="U92">
        <f t="shared" si="5"/>
        <v>50</v>
      </c>
      <c r="V92">
        <f t="shared" si="6"/>
        <v>1639</v>
      </c>
      <c r="W92">
        <f t="shared" si="7"/>
        <v>55824</v>
      </c>
      <c r="X92">
        <f t="shared" si="4"/>
        <v>9.5120378331900266E-3</v>
      </c>
    </row>
    <row r="93" spans="1:24" x14ac:dyDescent="0.25">
      <c r="A93" t="s">
        <v>149</v>
      </c>
      <c r="B93" s="1" t="s">
        <v>138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O93">
        <v>230158</v>
      </c>
      <c r="P93">
        <v>3482253</v>
      </c>
      <c r="Q93">
        <v>2219308</v>
      </c>
      <c r="R93" t="s">
        <v>139</v>
      </c>
      <c r="U93">
        <f t="shared" si="5"/>
        <v>92</v>
      </c>
      <c r="V93">
        <f t="shared" si="6"/>
        <v>1502</v>
      </c>
      <c r="W93">
        <f t="shared" si="7"/>
        <v>35241</v>
      </c>
      <c r="X93">
        <f t="shared" si="4"/>
        <v>8.5128117817315063E-3</v>
      </c>
    </row>
    <row r="94" spans="1:24" x14ac:dyDescent="0.25">
      <c r="A94" t="s">
        <v>150</v>
      </c>
      <c r="B94" s="1" t="s">
        <v>140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O94">
        <v>230555</v>
      </c>
      <c r="P94">
        <v>3539927</v>
      </c>
      <c r="Q94">
        <v>2253252</v>
      </c>
      <c r="U94">
        <f t="shared" si="5"/>
        <v>78</v>
      </c>
      <c r="V94">
        <f t="shared" si="6"/>
        <v>2677</v>
      </c>
      <c r="W94">
        <f t="shared" si="7"/>
        <v>57674</v>
      </c>
      <c r="X94">
        <f t="shared" si="4"/>
        <v>6.8835177029510702E-3</v>
      </c>
    </row>
    <row r="95" spans="1:24" x14ac:dyDescent="0.25">
      <c r="A95" t="s">
        <v>151</v>
      </c>
      <c r="B95" s="1" t="s">
        <v>141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O95">
        <v>231139</v>
      </c>
      <c r="P95">
        <v>3607251</v>
      </c>
      <c r="Q95">
        <v>2290551</v>
      </c>
      <c r="U95">
        <f t="shared" si="5"/>
        <v>117</v>
      </c>
      <c r="V95">
        <f t="shared" si="6"/>
        <v>2443</v>
      </c>
      <c r="W95">
        <f t="shared" si="7"/>
        <v>67324</v>
      </c>
      <c r="X95">
        <f t="shared" si="4"/>
        <v>8.6744697284772149E-3</v>
      </c>
    </row>
    <row r="96" spans="1:24" x14ac:dyDescent="0.25">
      <c r="A96" t="s">
        <v>152</v>
      </c>
      <c r="B96" s="1" t="s">
        <v>154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O96">
        <v>231732</v>
      </c>
      <c r="P96">
        <v>3683144</v>
      </c>
      <c r="Q96">
        <v>2330389</v>
      </c>
      <c r="U96">
        <f t="shared" si="5"/>
        <v>70</v>
      </c>
      <c r="V96">
        <f t="shared" si="6"/>
        <v>3503</v>
      </c>
      <c r="W96">
        <f t="shared" si="7"/>
        <v>75893</v>
      </c>
      <c r="X96">
        <f t="shared" si="4"/>
        <v>7.813632350809693E-3</v>
      </c>
    </row>
    <row r="97" spans="1:24" x14ac:dyDescent="0.25">
      <c r="A97" t="s">
        <v>153</v>
      </c>
      <c r="B97" s="1" t="s">
        <v>155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O97">
        <v>232248</v>
      </c>
      <c r="P97">
        <v>3755279</v>
      </c>
      <c r="Q97">
        <v>2368622</v>
      </c>
      <c r="R97" t="s">
        <v>156</v>
      </c>
      <c r="U97">
        <f t="shared" si="5"/>
        <v>87</v>
      </c>
      <c r="V97">
        <f t="shared" si="6"/>
        <v>2240</v>
      </c>
      <c r="W97">
        <f t="shared" si="7"/>
        <v>72135</v>
      </c>
      <c r="X97">
        <f t="shared" si="4"/>
        <v>7.1532543148263676E-3</v>
      </c>
    </row>
    <row r="98" spans="1:24" x14ac:dyDescent="0.25">
      <c r="A98" t="s">
        <v>147</v>
      </c>
      <c r="B98" s="1" t="s">
        <v>157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O98">
        <v>232664</v>
      </c>
      <c r="P98">
        <v>3824621</v>
      </c>
      <c r="Q98">
        <v>2404673</v>
      </c>
      <c r="R98" t="s">
        <v>158</v>
      </c>
      <c r="U98">
        <f t="shared" si="5"/>
        <v>111</v>
      </c>
      <c r="V98">
        <f t="shared" si="6"/>
        <v>2789</v>
      </c>
      <c r="W98">
        <f t="shared" si="7"/>
        <v>69342</v>
      </c>
      <c r="X98">
        <f t="shared" si="4"/>
        <v>5.999250093738283E-3</v>
      </c>
    </row>
    <row r="99" spans="1:24" x14ac:dyDescent="0.25">
      <c r="A99" t="s">
        <v>148</v>
      </c>
      <c r="B99" s="1" t="s">
        <v>159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O99">
        <v>233019</v>
      </c>
      <c r="P99">
        <v>3878739</v>
      </c>
      <c r="Q99">
        <v>2433621</v>
      </c>
      <c r="R99" t="s">
        <v>160</v>
      </c>
      <c r="U99">
        <f t="shared" si="5"/>
        <v>75</v>
      </c>
      <c r="V99">
        <f t="shared" si="6"/>
        <v>1874</v>
      </c>
      <c r="W99">
        <f t="shared" si="7"/>
        <v>54118</v>
      </c>
      <c r="X99">
        <f t="shared" si="4"/>
        <v>6.5597398277837315E-3</v>
      </c>
    </row>
    <row r="100" spans="1:24" x14ac:dyDescent="0.25">
      <c r="A100" t="s">
        <v>149</v>
      </c>
      <c r="B100" s="1" t="s">
        <v>161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O100">
        <v>233197</v>
      </c>
      <c r="P100">
        <v>3910133</v>
      </c>
      <c r="Q100">
        <v>2451674</v>
      </c>
      <c r="U100">
        <f t="shared" si="5"/>
        <v>60</v>
      </c>
      <c r="V100">
        <f t="shared" si="6"/>
        <v>848</v>
      </c>
      <c r="W100">
        <f t="shared" si="7"/>
        <v>31394</v>
      </c>
      <c r="X100">
        <f t="shared" si="4"/>
        <v>5.6698732241829645E-3</v>
      </c>
    </row>
    <row r="101" spans="1:24" x14ac:dyDescent="0.25">
      <c r="A101" t="s">
        <v>150</v>
      </c>
      <c r="B101" s="1" t="s">
        <v>162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O101">
        <v>233515</v>
      </c>
      <c r="P101">
        <v>3962292</v>
      </c>
      <c r="Q101">
        <v>2477302</v>
      </c>
      <c r="U101">
        <f t="shared" si="5"/>
        <v>55</v>
      </c>
      <c r="V101">
        <f t="shared" si="6"/>
        <v>1737</v>
      </c>
      <c r="W101">
        <f t="shared" si="7"/>
        <v>52159</v>
      </c>
      <c r="X101">
        <f t="shared" si="4"/>
        <v>6.0967426522747755E-3</v>
      </c>
    </row>
    <row r="102" spans="1:24" x14ac:dyDescent="0.25">
      <c r="A102" t="s">
        <v>151</v>
      </c>
      <c r="B102" s="1" t="s">
        <v>163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O102">
        <v>233836</v>
      </c>
      <c r="P102">
        <v>3999591</v>
      </c>
      <c r="Q102">
        <v>2497337</v>
      </c>
      <c r="U102">
        <f t="shared" si="5"/>
        <v>71</v>
      </c>
      <c r="V102">
        <f t="shared" si="6"/>
        <v>846</v>
      </c>
      <c r="W102">
        <f t="shared" si="7"/>
        <v>37299</v>
      </c>
      <c r="X102">
        <f t="shared" si="4"/>
        <v>8.606128850639428E-3</v>
      </c>
    </row>
    <row r="103" spans="1:24" x14ac:dyDescent="0.25">
      <c r="A103" t="s">
        <v>152</v>
      </c>
      <c r="B103" s="1" t="s">
        <v>164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O103">
        <v>234013</v>
      </c>
      <c r="P103">
        <v>4049544</v>
      </c>
      <c r="Q103">
        <v>2524788</v>
      </c>
      <c r="R103" t="s">
        <v>165</v>
      </c>
      <c r="U103">
        <f t="shared" si="5"/>
        <v>88</v>
      </c>
      <c r="V103">
        <f t="shared" si="6"/>
        <v>957</v>
      </c>
      <c r="W103">
        <f t="shared" si="7"/>
        <v>49953</v>
      </c>
      <c r="X103">
        <f t="shared" si="4"/>
        <v>3.543330730887034E-3</v>
      </c>
    </row>
    <row r="104" spans="1:24" x14ac:dyDescent="0.25">
      <c r="A104" t="s">
        <v>153</v>
      </c>
      <c r="B104" s="1" t="s">
        <v>166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O104">
        <v>234531</v>
      </c>
      <c r="P104">
        <v>4114572</v>
      </c>
      <c r="Q104">
        <v>2565258</v>
      </c>
      <c r="U104">
        <f t="shared" si="5"/>
        <v>85</v>
      </c>
      <c r="V104">
        <f t="shared" si="6"/>
        <v>1886</v>
      </c>
      <c r="W104">
        <f t="shared" si="7"/>
        <v>65028</v>
      </c>
      <c r="X104">
        <f t="shared" si="4"/>
        <v>7.9657993479731806E-3</v>
      </c>
    </row>
    <row r="105" spans="1:24" x14ac:dyDescent="0.25">
      <c r="A105" t="s">
        <v>147</v>
      </c>
      <c r="B105" s="1" t="s">
        <v>167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O105">
        <v>234801</v>
      </c>
      <c r="P105">
        <v>4187057</v>
      </c>
      <c r="Q105">
        <v>2599294</v>
      </c>
      <c r="U105">
        <f t="shared" si="5"/>
        <v>72</v>
      </c>
      <c r="V105">
        <f t="shared" si="6"/>
        <v>1297</v>
      </c>
      <c r="W105">
        <f t="shared" si="7"/>
        <v>72485</v>
      </c>
      <c r="X105">
        <f t="shared" si="4"/>
        <v>3.7249086017796785E-3</v>
      </c>
    </row>
    <row r="106" spans="1:24" x14ac:dyDescent="0.25">
      <c r="A106" t="s">
        <v>148</v>
      </c>
      <c r="B106" s="1" t="s">
        <v>168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O106">
        <v>234998</v>
      </c>
      <c r="P106">
        <v>4236535</v>
      </c>
      <c r="Q106">
        <v>2627188</v>
      </c>
      <c r="U106">
        <f t="shared" si="5"/>
        <v>53</v>
      </c>
      <c r="V106">
        <f t="shared" si="6"/>
        <v>759</v>
      </c>
      <c r="W106">
        <f t="shared" si="7"/>
        <v>49478</v>
      </c>
      <c r="X106">
        <f t="shared" si="4"/>
        <v>3.9815675653825941E-3</v>
      </c>
    </row>
    <row r="107" spans="1:24" x14ac:dyDescent="0.25">
      <c r="A107" t="s">
        <v>149</v>
      </c>
      <c r="B107" s="1" t="s">
        <v>169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O107">
        <v>235278</v>
      </c>
      <c r="P107">
        <v>4263647</v>
      </c>
      <c r="Q107">
        <v>2643489</v>
      </c>
      <c r="U107">
        <f t="shared" si="5"/>
        <v>65</v>
      </c>
      <c r="V107">
        <f t="shared" si="6"/>
        <v>747</v>
      </c>
      <c r="W107">
        <f t="shared" si="7"/>
        <v>27112</v>
      </c>
      <c r="X107">
        <f t="shared" si="4"/>
        <v>1.0327530244910003E-2</v>
      </c>
    </row>
    <row r="108" spans="1:24" x14ac:dyDescent="0.25">
      <c r="A108" t="s">
        <v>150</v>
      </c>
      <c r="B108" s="1" t="s">
        <v>170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O108">
        <v>235561</v>
      </c>
      <c r="P108">
        <v>4318650</v>
      </c>
      <c r="Q108">
        <v>2675689</v>
      </c>
      <c r="R108" t="s">
        <v>171</v>
      </c>
      <c r="U108">
        <f t="shared" si="5"/>
        <v>79</v>
      </c>
      <c r="V108">
        <f t="shared" si="6"/>
        <v>2062</v>
      </c>
      <c r="W108">
        <f t="shared" si="7"/>
        <v>55003</v>
      </c>
      <c r="X108">
        <f t="shared" si="4"/>
        <v>5.1451738996054763E-3</v>
      </c>
    </row>
    <row r="109" spans="1:24" x14ac:dyDescent="0.25">
      <c r="A109" t="s">
        <v>151</v>
      </c>
      <c r="B109" s="1" t="s">
        <v>172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O109">
        <v>235763</v>
      </c>
      <c r="P109">
        <v>4381349</v>
      </c>
      <c r="Q109">
        <v>2713554</v>
      </c>
      <c r="U109">
        <f t="shared" si="5"/>
        <v>71</v>
      </c>
      <c r="V109">
        <f t="shared" si="6"/>
        <v>1293</v>
      </c>
      <c r="W109">
        <f t="shared" si="7"/>
        <v>62699</v>
      </c>
      <c r="X109">
        <f t="shared" si="4"/>
        <v>3.2217419735561972E-3</v>
      </c>
    </row>
    <row r="110" spans="1:24" x14ac:dyDescent="0.25">
      <c r="A110" t="s">
        <v>152</v>
      </c>
      <c r="B110" s="1" t="s">
        <v>173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O110">
        <v>236142</v>
      </c>
      <c r="P110">
        <v>4443821</v>
      </c>
      <c r="Q110">
        <v>2746545</v>
      </c>
      <c r="U110">
        <f t="shared" si="5"/>
        <v>53</v>
      </c>
      <c r="V110">
        <f t="shared" si="6"/>
        <v>1399</v>
      </c>
      <c r="W110">
        <f t="shared" si="7"/>
        <v>62472</v>
      </c>
      <c r="X110">
        <f t="shared" si="4"/>
        <v>6.0667178896145471E-3</v>
      </c>
    </row>
    <row r="111" spans="1:24" x14ac:dyDescent="0.25">
      <c r="A111" t="s">
        <v>153</v>
      </c>
      <c r="B111" s="1" t="s">
        <v>174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O111">
        <v>236305</v>
      </c>
      <c r="P111">
        <v>4514441</v>
      </c>
      <c r="Q111">
        <v>2784196</v>
      </c>
      <c r="R111" t="s">
        <v>175</v>
      </c>
      <c r="U111">
        <f t="shared" si="5"/>
        <v>56</v>
      </c>
      <c r="V111">
        <f t="shared" si="6"/>
        <v>1747</v>
      </c>
      <c r="W111">
        <f t="shared" si="7"/>
        <v>70620</v>
      </c>
      <c r="X111">
        <f t="shared" si="4"/>
        <v>2.3081280090625884E-3</v>
      </c>
    </row>
    <row r="112" spans="1:24" x14ac:dyDescent="0.25">
      <c r="A112" t="s">
        <v>147</v>
      </c>
      <c r="B112" s="1" t="s">
        <v>176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O112">
        <v>236651</v>
      </c>
      <c r="P112">
        <v>4564191</v>
      </c>
      <c r="Q112">
        <v>2817076</v>
      </c>
      <c r="R112" t="s">
        <v>177</v>
      </c>
      <c r="U112">
        <f t="shared" si="5"/>
        <v>78</v>
      </c>
      <c r="V112">
        <f t="shared" si="6"/>
        <v>1780</v>
      </c>
      <c r="W112">
        <f t="shared" si="7"/>
        <v>49750</v>
      </c>
      <c r="X112">
        <f t="shared" si="4"/>
        <v>6.9547738693467335E-3</v>
      </c>
    </row>
    <row r="113" spans="1:24" x14ac:dyDescent="0.25">
      <c r="A113" t="s">
        <v>148</v>
      </c>
      <c r="B113" s="1" t="s">
        <v>178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O113">
        <v>236989</v>
      </c>
      <c r="P113">
        <v>4620718</v>
      </c>
      <c r="Q113">
        <v>2846621</v>
      </c>
      <c r="U113">
        <f t="shared" si="5"/>
        <v>44</v>
      </c>
      <c r="V113">
        <f t="shared" si="6"/>
        <v>1505</v>
      </c>
      <c r="W113">
        <f t="shared" si="7"/>
        <v>56527</v>
      </c>
      <c r="X113">
        <f t="shared" si="4"/>
        <v>5.979443451801794E-3</v>
      </c>
    </row>
    <row r="114" spans="1:24" x14ac:dyDescent="0.25">
      <c r="A114" t="s">
        <v>149</v>
      </c>
      <c r="B114" s="1" t="s">
        <v>179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O114">
        <v>237290</v>
      </c>
      <c r="P114">
        <v>4648825</v>
      </c>
      <c r="Q114">
        <v>2864084</v>
      </c>
      <c r="R114" t="s">
        <v>180</v>
      </c>
      <c r="U114">
        <f t="shared" si="5"/>
        <v>26</v>
      </c>
      <c r="V114">
        <f t="shared" si="6"/>
        <v>640</v>
      </c>
      <c r="W114">
        <f t="shared" si="7"/>
        <v>28107</v>
      </c>
      <c r="X114">
        <f t="shared" si="4"/>
        <v>1.0780232682249972E-2</v>
      </c>
    </row>
    <row r="115" spans="1:24" x14ac:dyDescent="0.25">
      <c r="A115" t="s">
        <v>150</v>
      </c>
      <c r="B115" s="1" t="s">
        <v>181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O115">
        <v>237500</v>
      </c>
      <c r="P115">
        <v>4695707</v>
      </c>
      <c r="Q115">
        <v>2891846</v>
      </c>
      <c r="U115">
        <f t="shared" si="5"/>
        <v>34</v>
      </c>
      <c r="V115">
        <f t="shared" si="6"/>
        <v>1516</v>
      </c>
      <c r="W115">
        <f t="shared" si="7"/>
        <v>46882</v>
      </c>
      <c r="X115">
        <f t="shared" si="4"/>
        <v>4.4793310865577406E-3</v>
      </c>
    </row>
    <row r="116" spans="1:24" x14ac:dyDescent="0.25">
      <c r="A116" t="s">
        <v>151</v>
      </c>
      <c r="B116" s="1" t="s">
        <v>182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O116">
        <v>237828</v>
      </c>
      <c r="P116">
        <v>4773408</v>
      </c>
      <c r="Q116">
        <v>2925803</v>
      </c>
      <c r="R116" t="s">
        <v>183</v>
      </c>
      <c r="U116">
        <f t="shared" si="5"/>
        <v>43</v>
      </c>
      <c r="V116">
        <f t="shared" si="6"/>
        <v>929</v>
      </c>
      <c r="W116">
        <f t="shared" si="7"/>
        <v>77701</v>
      </c>
      <c r="X116">
        <f t="shared" si="4"/>
        <v>4.2341797402864825E-3</v>
      </c>
    </row>
    <row r="117" spans="1:24" x14ac:dyDescent="0.25">
      <c r="A117" t="s">
        <v>152</v>
      </c>
      <c r="B117" s="1" t="s">
        <v>184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O117">
        <v>238159</v>
      </c>
      <c r="P117">
        <v>4831562</v>
      </c>
      <c r="Q117">
        <v>2958724</v>
      </c>
      <c r="R117" t="s">
        <v>185</v>
      </c>
      <c r="U117">
        <f t="shared" si="5"/>
        <v>66</v>
      </c>
      <c r="V117">
        <f t="shared" si="6"/>
        <v>1089</v>
      </c>
      <c r="W117">
        <f t="shared" si="7"/>
        <v>58154</v>
      </c>
      <c r="X117">
        <f t="shared" si="4"/>
        <v>5.7261753275784982E-3</v>
      </c>
    </row>
    <row r="118" spans="1:24" x14ac:dyDescent="0.25">
      <c r="A118" t="s">
        <v>153</v>
      </c>
      <c r="B118" s="1" t="s">
        <v>186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O118">
        <v>238011</v>
      </c>
      <c r="P118">
        <v>4889103</v>
      </c>
      <c r="Q118">
        <v>2987294</v>
      </c>
      <c r="R118" t="s">
        <v>187</v>
      </c>
      <c r="U118">
        <f t="shared" si="5"/>
        <v>47</v>
      </c>
      <c r="V118">
        <f t="shared" si="6"/>
        <v>1363</v>
      </c>
      <c r="W118">
        <f t="shared" si="7"/>
        <v>57541</v>
      </c>
      <c r="X118">
        <f t="shared" si="4"/>
        <v>4.3621070193427293E-3</v>
      </c>
    </row>
    <row r="119" spans="1:24" x14ac:dyDescent="0.25">
      <c r="A119" t="s">
        <v>147</v>
      </c>
      <c r="B119" s="1" t="s">
        <v>188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O119">
        <v>238275</v>
      </c>
      <c r="P119">
        <v>4943825</v>
      </c>
      <c r="Q119">
        <v>3017169</v>
      </c>
      <c r="R119" t="s">
        <v>189</v>
      </c>
      <c r="U119">
        <f t="shared" si="5"/>
        <v>49</v>
      </c>
      <c r="V119">
        <f t="shared" si="6"/>
        <v>546</v>
      </c>
      <c r="W119">
        <f t="shared" si="7"/>
        <v>54722</v>
      </c>
      <c r="X119">
        <f t="shared" si="4"/>
        <v>4.7878367018749316E-3</v>
      </c>
    </row>
    <row r="120" spans="1:24" x14ac:dyDescent="0.25">
      <c r="A120" t="s">
        <v>148</v>
      </c>
      <c r="B120" s="1" t="s">
        <v>190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O120">
        <v>238499</v>
      </c>
      <c r="P120">
        <v>4984370</v>
      </c>
      <c r="Q120">
        <v>3041750</v>
      </c>
      <c r="U120">
        <f t="shared" si="5"/>
        <v>24</v>
      </c>
      <c r="V120">
        <f t="shared" si="6"/>
        <v>440</v>
      </c>
      <c r="W120">
        <f t="shared" si="7"/>
        <v>40545</v>
      </c>
      <c r="X120">
        <f t="shared" si="4"/>
        <v>5.5247256135158469E-3</v>
      </c>
    </row>
    <row r="121" spans="1:24" x14ac:dyDescent="0.25">
      <c r="A121" t="s">
        <v>149</v>
      </c>
      <c r="B121" s="1" t="s">
        <v>191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O121">
        <v>238720</v>
      </c>
      <c r="P121">
        <v>5013342</v>
      </c>
      <c r="Q121">
        <v>3057902</v>
      </c>
      <c r="R121" t="s">
        <v>192</v>
      </c>
      <c r="U121">
        <f t="shared" si="5"/>
        <v>23</v>
      </c>
      <c r="V121">
        <f t="shared" si="6"/>
        <v>533</v>
      </c>
      <c r="W121">
        <f t="shared" si="7"/>
        <v>28972</v>
      </c>
      <c r="X121">
        <f t="shared" si="4"/>
        <v>7.5245064199917161E-3</v>
      </c>
    </row>
    <row r="122" spans="1:24" x14ac:dyDescent="0.25">
      <c r="A122" t="s">
        <v>150</v>
      </c>
      <c r="B122" s="1" t="s">
        <v>193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O122">
        <v>238833</v>
      </c>
      <c r="P122">
        <v>5053827</v>
      </c>
      <c r="Q122">
        <v>3081127</v>
      </c>
      <c r="R122" t="s">
        <v>194</v>
      </c>
      <c r="U122">
        <f t="shared" si="5"/>
        <v>18</v>
      </c>
      <c r="V122">
        <f t="shared" si="6"/>
        <v>1159</v>
      </c>
      <c r="W122">
        <f t="shared" si="7"/>
        <v>40485</v>
      </c>
      <c r="X122">
        <f t="shared" si="4"/>
        <v>3.0134617759664073E-3</v>
      </c>
    </row>
    <row r="123" spans="1:24" x14ac:dyDescent="0.25">
      <c r="A123" t="s">
        <v>151</v>
      </c>
      <c r="B123" s="1" t="s">
        <v>195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O123">
        <v>239410</v>
      </c>
      <c r="P123">
        <v>5107093</v>
      </c>
      <c r="Q123">
        <v>3111364</v>
      </c>
      <c r="R123" t="s">
        <v>196</v>
      </c>
      <c r="U123">
        <f t="shared" si="5"/>
        <v>-31</v>
      </c>
      <c r="V123">
        <f t="shared" si="6"/>
        <v>1526</v>
      </c>
      <c r="W123">
        <f t="shared" si="7"/>
        <v>53266</v>
      </c>
      <c r="X123">
        <f t="shared" si="4"/>
        <v>3.5670033417189201E-3</v>
      </c>
    </row>
    <row r="124" spans="1:24" x14ac:dyDescent="0.25">
      <c r="A124" t="s">
        <v>152</v>
      </c>
      <c r="B124" s="1" t="s">
        <v>197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223905</v>
      </c>
      <c r="N124">
        <v>15801</v>
      </c>
      <c r="O124">
        <v>239706</v>
      </c>
      <c r="P124">
        <v>5163154</v>
      </c>
      <c r="Q124">
        <v>3140785</v>
      </c>
      <c r="U124">
        <f t="shared" si="5"/>
        <v>34</v>
      </c>
      <c r="V124">
        <f t="shared" si="6"/>
        <v>614</v>
      </c>
      <c r="W124">
        <f t="shared" si="7"/>
        <v>56061</v>
      </c>
      <c r="X124">
        <f t="shared" si="4"/>
        <v>5.2799628975580175E-3</v>
      </c>
    </row>
    <row r="125" spans="1:24" x14ac:dyDescent="0.25">
      <c r="A125" t="s">
        <v>153</v>
      </c>
      <c r="B125" s="1" t="s">
        <v>198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223440</v>
      </c>
      <c r="N125">
        <v>16521</v>
      </c>
      <c r="O125">
        <v>239961</v>
      </c>
      <c r="P125">
        <v>5215922</v>
      </c>
      <c r="Q125">
        <v>3169116</v>
      </c>
      <c r="U125">
        <f t="shared" si="5"/>
        <v>30</v>
      </c>
      <c r="V125">
        <f t="shared" si="6"/>
        <v>890</v>
      </c>
      <c r="W125">
        <f t="shared" si="7"/>
        <v>52768</v>
      </c>
      <c r="X125">
        <f t="shared" si="4"/>
        <v>4.9082777440873256E-3</v>
      </c>
    </row>
    <row r="126" spans="1:24" x14ac:dyDescent="0.25">
      <c r="A126" t="s">
        <v>147</v>
      </c>
      <c r="B126" s="1" t="s">
        <v>202</v>
      </c>
      <c r="C126" t="s">
        <v>10</v>
      </c>
      <c r="D126">
        <v>1260</v>
      </c>
      <c r="E126">
        <v>97</v>
      </c>
      <c r="F126">
        <v>1357</v>
      </c>
      <c r="G126">
        <v>15479</v>
      </c>
      <c r="H126">
        <v>16836</v>
      </c>
      <c r="I126">
        <v>-802</v>
      </c>
      <c r="J126">
        <v>175</v>
      </c>
      <c r="K126">
        <v>188584</v>
      </c>
      <c r="L126">
        <v>34716</v>
      </c>
      <c r="M126">
        <v>223262</v>
      </c>
      <c r="N126">
        <v>16874</v>
      </c>
      <c r="O126">
        <v>240136</v>
      </c>
      <c r="P126">
        <v>5277273</v>
      </c>
      <c r="Q126">
        <v>3198837</v>
      </c>
      <c r="U126">
        <f t="shared" si="5"/>
        <v>8</v>
      </c>
      <c r="V126">
        <f t="shared" si="6"/>
        <v>969</v>
      </c>
      <c r="W126">
        <f t="shared" si="7"/>
        <v>61351</v>
      </c>
      <c r="X126">
        <f t="shared" si="4"/>
        <v>2.852439243044123E-3</v>
      </c>
    </row>
    <row r="127" spans="1:24" x14ac:dyDescent="0.25">
      <c r="A127" t="s">
        <v>148</v>
      </c>
      <c r="B127" s="1" t="s">
        <v>203</v>
      </c>
      <c r="C127" t="s">
        <v>10</v>
      </c>
      <c r="D127">
        <v>1160</v>
      </c>
      <c r="E127">
        <v>98</v>
      </c>
      <c r="F127">
        <v>1258</v>
      </c>
      <c r="G127">
        <v>15423</v>
      </c>
      <c r="H127">
        <v>16681</v>
      </c>
      <c r="I127">
        <v>-155</v>
      </c>
      <c r="J127">
        <v>174</v>
      </c>
      <c r="K127">
        <v>188891</v>
      </c>
      <c r="L127">
        <v>34738</v>
      </c>
      <c r="M127">
        <v>223272</v>
      </c>
      <c r="N127">
        <v>17038</v>
      </c>
      <c r="O127">
        <v>240310</v>
      </c>
      <c r="P127">
        <v>5314619</v>
      </c>
      <c r="Q127">
        <v>3220020</v>
      </c>
      <c r="U127">
        <f t="shared" si="5"/>
        <v>22</v>
      </c>
      <c r="V127">
        <f t="shared" si="6"/>
        <v>307</v>
      </c>
      <c r="W127">
        <f t="shared" si="7"/>
        <v>37346</v>
      </c>
      <c r="X127">
        <f t="shared" si="4"/>
        <v>4.6591335082739787E-3</v>
      </c>
    </row>
    <row r="128" spans="1:24" x14ac:dyDescent="0.25">
      <c r="A128" t="s">
        <v>149</v>
      </c>
      <c r="B128" s="1" t="s">
        <v>204</v>
      </c>
      <c r="C128" t="s">
        <v>10</v>
      </c>
      <c r="D128">
        <v>1120</v>
      </c>
      <c r="E128">
        <v>96</v>
      </c>
      <c r="F128">
        <v>1216</v>
      </c>
      <c r="G128">
        <v>15280</v>
      </c>
      <c r="H128">
        <v>16496</v>
      </c>
      <c r="I128">
        <v>-185</v>
      </c>
      <c r="J128">
        <v>126</v>
      </c>
      <c r="K128">
        <v>189196</v>
      </c>
      <c r="L128">
        <v>34744</v>
      </c>
      <c r="M128">
        <v>223254</v>
      </c>
      <c r="N128">
        <v>17182</v>
      </c>
      <c r="O128">
        <v>240436</v>
      </c>
      <c r="P128">
        <v>5341837</v>
      </c>
      <c r="Q128">
        <v>3235504</v>
      </c>
      <c r="U128">
        <f t="shared" si="5"/>
        <v>6</v>
      </c>
      <c r="V128">
        <f t="shared" si="6"/>
        <v>305</v>
      </c>
      <c r="W128">
        <f t="shared" si="7"/>
        <v>27218</v>
      </c>
      <c r="X128">
        <f t="shared" si="4"/>
        <v>4.6292894408112278E-3</v>
      </c>
    </row>
    <row r="129" spans="1:24" x14ac:dyDescent="0.25">
      <c r="A129" t="s">
        <v>150</v>
      </c>
      <c r="B129" s="1" t="s">
        <v>205</v>
      </c>
      <c r="C129" t="s">
        <v>10</v>
      </c>
      <c r="D129">
        <v>1090</v>
      </c>
      <c r="E129">
        <v>93</v>
      </c>
      <c r="F129">
        <v>1183</v>
      </c>
      <c r="G129">
        <v>14380</v>
      </c>
      <c r="H129">
        <v>15563</v>
      </c>
      <c r="I129">
        <v>-933</v>
      </c>
      <c r="J129">
        <v>142</v>
      </c>
      <c r="K129">
        <v>190248</v>
      </c>
      <c r="L129">
        <v>34767</v>
      </c>
      <c r="M129">
        <v>222901</v>
      </c>
      <c r="N129">
        <v>17677</v>
      </c>
      <c r="O129">
        <v>240578</v>
      </c>
      <c r="P129">
        <v>5390110</v>
      </c>
      <c r="Q129">
        <v>3263975</v>
      </c>
      <c r="U129">
        <f t="shared" si="5"/>
        <v>23</v>
      </c>
      <c r="V129">
        <f t="shared" si="6"/>
        <v>1052</v>
      </c>
      <c r="W129">
        <f t="shared" si="7"/>
        <v>48273</v>
      </c>
      <c r="X129">
        <f t="shared" si="4"/>
        <v>2.9416029664615833E-3</v>
      </c>
    </row>
    <row r="130" spans="1:24" x14ac:dyDescent="0.25">
      <c r="A130" t="s">
        <v>151</v>
      </c>
      <c r="B130" s="1" t="s">
        <v>206</v>
      </c>
      <c r="C130" t="s">
        <v>10</v>
      </c>
      <c r="D130">
        <v>1025</v>
      </c>
      <c r="E130">
        <v>87</v>
      </c>
      <c r="F130">
        <v>1112</v>
      </c>
      <c r="G130">
        <v>14143</v>
      </c>
      <c r="H130">
        <v>15255</v>
      </c>
      <c r="I130">
        <v>-308</v>
      </c>
      <c r="J130">
        <v>187</v>
      </c>
      <c r="K130">
        <v>190717</v>
      </c>
      <c r="L130">
        <v>34788</v>
      </c>
      <c r="M130">
        <v>222564</v>
      </c>
      <c r="N130">
        <v>18196</v>
      </c>
      <c r="O130">
        <v>240760</v>
      </c>
      <c r="P130">
        <v>5445476</v>
      </c>
      <c r="Q130">
        <v>3293300</v>
      </c>
      <c r="U130">
        <f t="shared" si="5"/>
        <v>21</v>
      </c>
      <c r="V130">
        <f t="shared" si="6"/>
        <v>469</v>
      </c>
      <c r="W130">
        <f t="shared" si="7"/>
        <v>55366</v>
      </c>
      <c r="X130">
        <f t="shared" si="4"/>
        <v>3.377524112271069E-3</v>
      </c>
    </row>
    <row r="131" spans="1:24" x14ac:dyDescent="0.25">
      <c r="A131" t="s">
        <v>152</v>
      </c>
      <c r="B131" s="1" t="s">
        <v>207</v>
      </c>
      <c r="C131" t="s">
        <v>10</v>
      </c>
      <c r="D131">
        <v>963</v>
      </c>
      <c r="E131">
        <v>82</v>
      </c>
      <c r="F131">
        <v>1045</v>
      </c>
      <c r="G131">
        <v>14015</v>
      </c>
      <c r="H131">
        <v>15060</v>
      </c>
      <c r="I131">
        <v>-195</v>
      </c>
      <c r="J131">
        <v>201</v>
      </c>
      <c r="K131">
        <v>191083</v>
      </c>
      <c r="L131">
        <v>34818</v>
      </c>
      <c r="M131">
        <v>222464</v>
      </c>
      <c r="N131">
        <v>18497</v>
      </c>
      <c r="O131">
        <v>240961</v>
      </c>
      <c r="P131">
        <v>5498719</v>
      </c>
      <c r="Q131">
        <v>3322447</v>
      </c>
      <c r="U131">
        <f t="shared" si="5"/>
        <v>30</v>
      </c>
      <c r="V131">
        <f t="shared" si="6"/>
        <v>366</v>
      </c>
      <c r="W131">
        <f t="shared" si="7"/>
        <v>53243</v>
      </c>
      <c r="X131">
        <f t="shared" ref="X131:X176" si="8">J131/W131</f>
        <v>3.7751441504047479E-3</v>
      </c>
    </row>
    <row r="132" spans="1:24" x14ac:dyDescent="0.25">
      <c r="A132" t="s">
        <v>153</v>
      </c>
      <c r="B132" s="1" t="s">
        <v>208</v>
      </c>
      <c r="C132" t="s">
        <v>10</v>
      </c>
      <c r="D132">
        <v>956</v>
      </c>
      <c r="E132">
        <v>79</v>
      </c>
      <c r="F132">
        <v>1035</v>
      </c>
      <c r="G132">
        <v>13849</v>
      </c>
      <c r="H132">
        <v>14884</v>
      </c>
      <c r="I132">
        <v>-176</v>
      </c>
      <c r="J132">
        <v>223</v>
      </c>
      <c r="K132">
        <v>191467</v>
      </c>
      <c r="L132">
        <v>34833</v>
      </c>
      <c r="M132">
        <v>222430</v>
      </c>
      <c r="N132">
        <v>18754</v>
      </c>
      <c r="O132">
        <v>241184</v>
      </c>
      <c r="P132">
        <v>5548815</v>
      </c>
      <c r="Q132">
        <v>3348127</v>
      </c>
      <c r="U132">
        <f t="shared" ref="U132:U176" si="9">L132-L131</f>
        <v>15</v>
      </c>
      <c r="V132">
        <f t="shared" ref="V132:V176" si="10">K132-K131</f>
        <v>384</v>
      </c>
      <c r="W132">
        <f t="shared" ref="W132:W176" si="11">P132-P131</f>
        <v>50096</v>
      </c>
      <c r="X132">
        <f t="shared" si="8"/>
        <v>4.4514532098371131E-3</v>
      </c>
    </row>
    <row r="133" spans="1:24" x14ac:dyDescent="0.25">
      <c r="A133" t="s">
        <v>147</v>
      </c>
      <c r="B133" s="1" t="s">
        <v>209</v>
      </c>
      <c r="C133" t="s">
        <v>10</v>
      </c>
      <c r="D133">
        <v>940</v>
      </c>
      <c r="E133">
        <v>71</v>
      </c>
      <c r="F133">
        <v>1011</v>
      </c>
      <c r="G133">
        <v>13610</v>
      </c>
      <c r="H133">
        <v>14621</v>
      </c>
      <c r="I133">
        <v>-263</v>
      </c>
      <c r="J133">
        <v>235</v>
      </c>
      <c r="K133">
        <v>191944</v>
      </c>
      <c r="L133">
        <v>34854</v>
      </c>
      <c r="M133">
        <v>222324</v>
      </c>
      <c r="N133">
        <v>19095</v>
      </c>
      <c r="O133">
        <v>241419</v>
      </c>
      <c r="P133">
        <v>5600826</v>
      </c>
      <c r="Q133">
        <v>3377073</v>
      </c>
      <c r="U133">
        <f t="shared" si="9"/>
        <v>21</v>
      </c>
      <c r="V133">
        <f t="shared" si="10"/>
        <v>477</v>
      </c>
      <c r="W133">
        <f t="shared" si="11"/>
        <v>52011</v>
      </c>
      <c r="X133">
        <f t="shared" si="8"/>
        <v>4.5182749802926301E-3</v>
      </c>
    </row>
    <row r="134" spans="1:24" x14ac:dyDescent="0.25">
      <c r="A134" t="s">
        <v>148</v>
      </c>
      <c r="B134" s="1" t="s">
        <v>210</v>
      </c>
      <c r="C134" t="s">
        <v>10</v>
      </c>
      <c r="D134">
        <v>945</v>
      </c>
      <c r="E134">
        <v>74</v>
      </c>
      <c r="F134">
        <v>1019</v>
      </c>
      <c r="G134">
        <v>13623</v>
      </c>
      <c r="H134">
        <v>14642</v>
      </c>
      <c r="I134">
        <v>21</v>
      </c>
      <c r="J134">
        <v>192</v>
      </c>
      <c r="K134">
        <v>192108</v>
      </c>
      <c r="L134">
        <v>34861</v>
      </c>
      <c r="M134">
        <v>222368</v>
      </c>
      <c r="N134">
        <v>19243</v>
      </c>
      <c r="O134">
        <v>241611</v>
      </c>
      <c r="P134">
        <v>5638288</v>
      </c>
      <c r="Q134">
        <v>3398239</v>
      </c>
      <c r="U134">
        <f t="shared" si="9"/>
        <v>7</v>
      </c>
      <c r="V134">
        <f t="shared" si="10"/>
        <v>164</v>
      </c>
      <c r="W134">
        <f t="shared" si="11"/>
        <v>37462</v>
      </c>
      <c r="X134">
        <f t="shared" si="8"/>
        <v>5.1251935294431691E-3</v>
      </c>
    </row>
    <row r="135" spans="1:24" x14ac:dyDescent="0.25">
      <c r="A135" t="s">
        <v>149</v>
      </c>
      <c r="B135" s="1" t="s">
        <v>211</v>
      </c>
      <c r="C135" t="s">
        <v>10</v>
      </c>
      <c r="D135">
        <v>946</v>
      </c>
      <c r="E135">
        <v>72</v>
      </c>
      <c r="F135">
        <v>1018</v>
      </c>
      <c r="G135">
        <v>13691</v>
      </c>
      <c r="H135">
        <v>14709</v>
      </c>
      <c r="I135">
        <v>67</v>
      </c>
      <c r="J135">
        <v>208</v>
      </c>
      <c r="K135">
        <v>192241</v>
      </c>
      <c r="L135">
        <v>34869</v>
      </c>
      <c r="M135">
        <v>222410</v>
      </c>
      <c r="N135">
        <v>19409</v>
      </c>
      <c r="O135">
        <v>241819</v>
      </c>
      <c r="P135">
        <v>5660454</v>
      </c>
      <c r="Q135">
        <v>3412010</v>
      </c>
      <c r="U135">
        <f t="shared" si="9"/>
        <v>8</v>
      </c>
      <c r="V135">
        <f t="shared" si="10"/>
        <v>133</v>
      </c>
      <c r="W135">
        <f t="shared" si="11"/>
        <v>22166</v>
      </c>
      <c r="X135">
        <f t="shared" si="8"/>
        <v>9.3837408643868987E-3</v>
      </c>
    </row>
    <row r="136" spans="1:24" x14ac:dyDescent="0.25">
      <c r="A136" t="s">
        <v>150</v>
      </c>
      <c r="B136" s="1" t="s">
        <v>212</v>
      </c>
      <c r="C136" t="s">
        <v>10</v>
      </c>
      <c r="D136">
        <v>940</v>
      </c>
      <c r="E136">
        <v>70</v>
      </c>
      <c r="F136">
        <v>1010</v>
      </c>
      <c r="G136">
        <v>13232</v>
      </c>
      <c r="H136">
        <v>14242</v>
      </c>
      <c r="I136">
        <v>-467</v>
      </c>
      <c r="J136">
        <v>138</v>
      </c>
      <c r="K136">
        <v>192815</v>
      </c>
      <c r="L136">
        <v>34899</v>
      </c>
      <c r="M136">
        <v>222292</v>
      </c>
      <c r="N136">
        <v>19664</v>
      </c>
      <c r="O136">
        <v>241956</v>
      </c>
      <c r="P136">
        <v>5703673</v>
      </c>
      <c r="Q136">
        <v>3434500</v>
      </c>
      <c r="U136">
        <f t="shared" si="9"/>
        <v>30</v>
      </c>
      <c r="V136">
        <f t="shared" si="10"/>
        <v>574</v>
      </c>
      <c r="W136">
        <f t="shared" si="11"/>
        <v>43219</v>
      </c>
      <c r="X136">
        <f t="shared" si="8"/>
        <v>3.1930400981050001E-3</v>
      </c>
    </row>
    <row r="137" spans="1:24" x14ac:dyDescent="0.25">
      <c r="A137" t="s">
        <v>151</v>
      </c>
      <c r="B137" s="1" t="s">
        <v>213</v>
      </c>
      <c r="C137" t="s">
        <v>10</v>
      </c>
      <c r="D137">
        <v>899</v>
      </c>
      <c r="E137">
        <v>71</v>
      </c>
      <c r="F137">
        <v>970</v>
      </c>
      <c r="G137">
        <v>12625</v>
      </c>
      <c r="H137">
        <v>13595</v>
      </c>
      <c r="I137">
        <v>-647</v>
      </c>
      <c r="J137">
        <v>193</v>
      </c>
      <c r="K137">
        <v>193640</v>
      </c>
      <c r="L137">
        <v>34914</v>
      </c>
      <c r="M137">
        <v>222145</v>
      </c>
      <c r="N137">
        <v>20004</v>
      </c>
      <c r="O137">
        <v>242149</v>
      </c>
      <c r="P137">
        <v>5754116</v>
      </c>
      <c r="Q137">
        <v>3463179</v>
      </c>
      <c r="U137">
        <f t="shared" si="9"/>
        <v>15</v>
      </c>
      <c r="V137">
        <f t="shared" si="10"/>
        <v>825</v>
      </c>
      <c r="W137">
        <f t="shared" si="11"/>
        <v>50443</v>
      </c>
      <c r="X137">
        <f t="shared" si="8"/>
        <v>3.826100747378229E-3</v>
      </c>
    </row>
    <row r="138" spans="1:24" x14ac:dyDescent="0.25">
      <c r="A138" t="s">
        <v>152</v>
      </c>
      <c r="B138" s="1" t="s">
        <v>214</v>
      </c>
      <c r="C138" t="s">
        <v>10</v>
      </c>
      <c r="D138">
        <v>871</v>
      </c>
      <c r="E138">
        <v>69</v>
      </c>
      <c r="F138">
        <v>940</v>
      </c>
      <c r="G138">
        <v>12519</v>
      </c>
      <c r="H138">
        <v>13459</v>
      </c>
      <c r="I138">
        <v>-136</v>
      </c>
      <c r="J138">
        <v>229</v>
      </c>
      <c r="K138">
        <v>193978</v>
      </c>
      <c r="L138">
        <v>34926</v>
      </c>
      <c r="M138">
        <v>222106</v>
      </c>
      <c r="N138">
        <v>20257</v>
      </c>
      <c r="O138">
        <v>242363</v>
      </c>
      <c r="P138">
        <v>5806668</v>
      </c>
      <c r="Q138">
        <v>3493126</v>
      </c>
      <c r="U138">
        <f t="shared" si="9"/>
        <v>12</v>
      </c>
      <c r="V138">
        <f t="shared" si="10"/>
        <v>338</v>
      </c>
      <c r="W138">
        <f t="shared" si="11"/>
        <v>52552</v>
      </c>
      <c r="X138">
        <f t="shared" si="8"/>
        <v>4.3575886740752018E-3</v>
      </c>
    </row>
    <row r="139" spans="1:24" x14ac:dyDescent="0.25">
      <c r="A139" t="s">
        <v>153</v>
      </c>
      <c r="B139" s="1" t="s">
        <v>215</v>
      </c>
      <c r="C139" t="s">
        <v>10</v>
      </c>
      <c r="D139">
        <v>844</v>
      </c>
      <c r="E139">
        <v>65</v>
      </c>
      <c r="F139">
        <v>909</v>
      </c>
      <c r="G139">
        <v>12519</v>
      </c>
      <c r="H139">
        <v>13428</v>
      </c>
      <c r="I139">
        <v>-31</v>
      </c>
      <c r="J139">
        <v>276</v>
      </c>
      <c r="K139">
        <v>194273</v>
      </c>
      <c r="L139">
        <v>34938</v>
      </c>
      <c r="M139">
        <v>222079</v>
      </c>
      <c r="N139">
        <v>20560</v>
      </c>
      <c r="O139">
        <v>242639</v>
      </c>
      <c r="P139">
        <v>5854621</v>
      </c>
      <c r="Q139">
        <v>3520377</v>
      </c>
      <c r="U139">
        <f t="shared" si="9"/>
        <v>12</v>
      </c>
      <c r="V139">
        <f t="shared" si="10"/>
        <v>295</v>
      </c>
      <c r="W139">
        <f t="shared" si="11"/>
        <v>47953</v>
      </c>
      <c r="X139">
        <f t="shared" si="8"/>
        <v>5.7556357266490103E-3</v>
      </c>
    </row>
    <row r="140" spans="1:24" x14ac:dyDescent="0.25">
      <c r="A140" t="s">
        <v>147</v>
      </c>
      <c r="B140" s="1" t="s">
        <v>216</v>
      </c>
      <c r="C140" t="s">
        <v>10</v>
      </c>
      <c r="D140">
        <v>826</v>
      </c>
      <c r="E140">
        <v>67</v>
      </c>
      <c r="F140">
        <v>893</v>
      </c>
      <c r="G140">
        <v>12410</v>
      </c>
      <c r="H140">
        <v>13303</v>
      </c>
      <c r="I140">
        <v>-125</v>
      </c>
      <c r="J140">
        <v>188</v>
      </c>
      <c r="K140">
        <v>194579</v>
      </c>
      <c r="L140">
        <v>34945</v>
      </c>
      <c r="M140">
        <v>221994</v>
      </c>
      <c r="N140">
        <v>20833</v>
      </c>
      <c r="O140">
        <v>242827</v>
      </c>
      <c r="P140">
        <v>5900552</v>
      </c>
      <c r="Q140">
        <v>3545826</v>
      </c>
      <c r="U140">
        <f t="shared" si="9"/>
        <v>7</v>
      </c>
      <c r="V140">
        <f t="shared" si="10"/>
        <v>306</v>
      </c>
      <c r="W140">
        <f t="shared" si="11"/>
        <v>45931</v>
      </c>
      <c r="X140">
        <f t="shared" si="8"/>
        <v>4.0930961659881122E-3</v>
      </c>
    </row>
    <row r="141" spans="1:24" x14ac:dyDescent="0.25">
      <c r="A141" t="s">
        <v>148</v>
      </c>
      <c r="B141" s="1" t="s">
        <v>217</v>
      </c>
      <c r="C141" t="s">
        <v>10</v>
      </c>
      <c r="D141">
        <v>776</v>
      </c>
      <c r="E141">
        <v>68</v>
      </c>
      <c r="F141">
        <v>844</v>
      </c>
      <c r="G141">
        <v>12335</v>
      </c>
      <c r="H141">
        <v>13179</v>
      </c>
      <c r="I141">
        <v>-124</v>
      </c>
      <c r="J141">
        <v>234</v>
      </c>
      <c r="K141">
        <v>194928</v>
      </c>
      <c r="L141">
        <v>34954</v>
      </c>
      <c r="M141">
        <v>222036</v>
      </c>
      <c r="N141">
        <v>21025</v>
      </c>
      <c r="O141">
        <v>243061</v>
      </c>
      <c r="P141">
        <v>5938811</v>
      </c>
      <c r="Q141">
        <v>3568887</v>
      </c>
      <c r="U141">
        <f t="shared" si="9"/>
        <v>9</v>
      </c>
      <c r="V141">
        <f t="shared" si="10"/>
        <v>349</v>
      </c>
      <c r="W141">
        <f t="shared" si="11"/>
        <v>38259</v>
      </c>
      <c r="X141">
        <f t="shared" si="8"/>
        <v>6.1162079510703364E-3</v>
      </c>
    </row>
    <row r="142" spans="1:24" x14ac:dyDescent="0.25">
      <c r="A142" t="s">
        <v>149</v>
      </c>
      <c r="B142" s="1" t="s">
        <v>218</v>
      </c>
      <c r="C142" t="s">
        <v>10</v>
      </c>
      <c r="D142">
        <v>768</v>
      </c>
      <c r="E142">
        <v>65</v>
      </c>
      <c r="F142">
        <v>833</v>
      </c>
      <c r="G142">
        <v>12324</v>
      </c>
      <c r="H142">
        <v>13157</v>
      </c>
      <c r="I142">
        <v>-22</v>
      </c>
      <c r="J142">
        <v>169</v>
      </c>
      <c r="K142">
        <v>195106</v>
      </c>
      <c r="L142">
        <v>34967</v>
      </c>
      <c r="M142">
        <v>222074</v>
      </c>
      <c r="N142">
        <v>21156</v>
      </c>
      <c r="O142">
        <v>243230</v>
      </c>
      <c r="P142">
        <v>5962744</v>
      </c>
      <c r="Q142">
        <v>3582893</v>
      </c>
      <c r="U142">
        <f t="shared" si="9"/>
        <v>13</v>
      </c>
      <c r="V142">
        <f t="shared" si="10"/>
        <v>178</v>
      </c>
      <c r="W142">
        <f t="shared" si="11"/>
        <v>23933</v>
      </c>
      <c r="X142">
        <f t="shared" si="8"/>
        <v>7.0613796849538293E-3</v>
      </c>
    </row>
    <row r="143" spans="1:24" x14ac:dyDescent="0.25">
      <c r="A143" t="s">
        <v>150</v>
      </c>
      <c r="B143" s="1" t="s">
        <v>219</v>
      </c>
      <c r="C143" t="s">
        <v>10</v>
      </c>
      <c r="D143">
        <v>777</v>
      </c>
      <c r="E143">
        <v>60</v>
      </c>
      <c r="F143">
        <v>837</v>
      </c>
      <c r="G143">
        <v>12082</v>
      </c>
      <c r="H143">
        <v>12919</v>
      </c>
      <c r="I143">
        <v>-238</v>
      </c>
      <c r="J143">
        <v>114</v>
      </c>
      <c r="K143">
        <v>195441</v>
      </c>
      <c r="L143">
        <v>34984</v>
      </c>
      <c r="M143">
        <v>222053</v>
      </c>
      <c r="N143">
        <v>21291</v>
      </c>
      <c r="O143">
        <v>243344</v>
      </c>
      <c r="P143">
        <v>6004611</v>
      </c>
      <c r="Q143">
        <v>3607115</v>
      </c>
      <c r="U143">
        <f t="shared" si="9"/>
        <v>17</v>
      </c>
      <c r="V143">
        <f t="shared" si="10"/>
        <v>335</v>
      </c>
      <c r="W143">
        <f t="shared" si="11"/>
        <v>41867</v>
      </c>
      <c r="X143">
        <f t="shared" si="8"/>
        <v>2.722908257099864E-3</v>
      </c>
    </row>
    <row r="144" spans="1:24" x14ac:dyDescent="0.25">
      <c r="A144" t="s">
        <v>151</v>
      </c>
      <c r="B144" s="1" t="s">
        <v>220</v>
      </c>
      <c r="C144" t="s">
        <v>10</v>
      </c>
      <c r="D144">
        <v>797</v>
      </c>
      <c r="E144">
        <v>57</v>
      </c>
      <c r="F144">
        <v>854</v>
      </c>
      <c r="G144">
        <v>11639</v>
      </c>
      <c r="H144">
        <v>12493</v>
      </c>
      <c r="I144">
        <v>-426</v>
      </c>
      <c r="J144">
        <v>163</v>
      </c>
      <c r="K144">
        <v>196016</v>
      </c>
      <c r="L144">
        <v>34997</v>
      </c>
      <c r="M144">
        <v>222075</v>
      </c>
      <c r="N144">
        <v>21431</v>
      </c>
      <c r="O144">
        <v>243506</v>
      </c>
      <c r="P144">
        <v>6053060</v>
      </c>
      <c r="Q144">
        <v>3635507</v>
      </c>
      <c r="U144">
        <f t="shared" si="9"/>
        <v>13</v>
      </c>
      <c r="V144">
        <f t="shared" si="10"/>
        <v>575</v>
      </c>
      <c r="W144">
        <f t="shared" si="11"/>
        <v>48449</v>
      </c>
      <c r="X144">
        <f t="shared" si="8"/>
        <v>3.3643625255423228E-3</v>
      </c>
    </row>
    <row r="145" spans="1:24" x14ac:dyDescent="0.25">
      <c r="A145" t="s">
        <v>152</v>
      </c>
      <c r="B145" s="1" t="s">
        <v>221</v>
      </c>
      <c r="C145" t="s">
        <v>10</v>
      </c>
      <c r="D145">
        <v>750</v>
      </c>
      <c r="E145">
        <v>53</v>
      </c>
      <c r="F145">
        <v>803</v>
      </c>
      <c r="G145">
        <v>11670</v>
      </c>
      <c r="H145">
        <v>12473</v>
      </c>
      <c r="I145">
        <v>-20</v>
      </c>
      <c r="J145">
        <v>230</v>
      </c>
      <c r="K145">
        <v>196246</v>
      </c>
      <c r="L145">
        <v>35017</v>
      </c>
      <c r="M145">
        <v>222079</v>
      </c>
      <c r="N145">
        <v>21657</v>
      </c>
      <c r="O145">
        <v>243736</v>
      </c>
      <c r="P145">
        <v>6103492</v>
      </c>
      <c r="Q145">
        <v>3663596</v>
      </c>
      <c r="U145">
        <f t="shared" si="9"/>
        <v>20</v>
      </c>
      <c r="V145">
        <f t="shared" si="10"/>
        <v>230</v>
      </c>
      <c r="W145">
        <f t="shared" si="11"/>
        <v>50432</v>
      </c>
      <c r="X145">
        <f t="shared" si="8"/>
        <v>4.5605964467005074E-3</v>
      </c>
    </row>
    <row r="146" spans="1:24" x14ac:dyDescent="0.25">
      <c r="A146" t="s">
        <v>153</v>
      </c>
      <c r="B146" s="1" t="s">
        <v>222</v>
      </c>
      <c r="C146" t="s">
        <v>10</v>
      </c>
      <c r="D146">
        <v>771</v>
      </c>
      <c r="E146">
        <v>50</v>
      </c>
      <c r="F146">
        <v>821</v>
      </c>
      <c r="G146">
        <v>11635</v>
      </c>
      <c r="H146">
        <v>12456</v>
      </c>
      <c r="I146">
        <v>-17</v>
      </c>
      <c r="J146">
        <v>233</v>
      </c>
      <c r="K146">
        <v>196483</v>
      </c>
      <c r="L146">
        <v>35028</v>
      </c>
      <c r="M146">
        <v>222072</v>
      </c>
      <c r="N146">
        <v>21895</v>
      </c>
      <c r="O146">
        <v>243967</v>
      </c>
      <c r="P146">
        <v>6154259</v>
      </c>
      <c r="Q146">
        <v>3692257</v>
      </c>
      <c r="U146">
        <f t="shared" si="9"/>
        <v>11</v>
      </c>
      <c r="V146">
        <f t="shared" si="10"/>
        <v>237</v>
      </c>
      <c r="W146">
        <f t="shared" si="11"/>
        <v>50767</v>
      </c>
      <c r="X146">
        <f t="shared" si="8"/>
        <v>4.5895956034431818E-3</v>
      </c>
    </row>
    <row r="147" spans="1:24" x14ac:dyDescent="0.25">
      <c r="A147" t="s">
        <v>147</v>
      </c>
      <c r="B147" s="1" t="s">
        <v>223</v>
      </c>
      <c r="C147" t="s">
        <v>10</v>
      </c>
      <c r="D147">
        <v>757</v>
      </c>
      <c r="E147">
        <v>50</v>
      </c>
      <c r="F147">
        <v>807</v>
      </c>
      <c r="G147">
        <v>11561</v>
      </c>
      <c r="H147">
        <v>12368</v>
      </c>
      <c r="I147">
        <v>-88</v>
      </c>
      <c r="J147">
        <v>249</v>
      </c>
      <c r="K147">
        <v>196806</v>
      </c>
      <c r="L147">
        <v>35042</v>
      </c>
      <c r="M147">
        <v>222138</v>
      </c>
      <c r="N147">
        <v>22078</v>
      </c>
      <c r="O147">
        <v>244216</v>
      </c>
      <c r="P147">
        <v>6202524</v>
      </c>
      <c r="Q147">
        <v>3719826</v>
      </c>
      <c r="U147">
        <f t="shared" si="9"/>
        <v>14</v>
      </c>
      <c r="V147">
        <f t="shared" si="10"/>
        <v>323</v>
      </c>
      <c r="W147">
        <f t="shared" si="11"/>
        <v>48265</v>
      </c>
      <c r="X147">
        <f t="shared" si="8"/>
        <v>5.1590179218895683E-3</v>
      </c>
    </row>
    <row r="148" spans="1:24" x14ac:dyDescent="0.25">
      <c r="A148" t="s">
        <v>148</v>
      </c>
      <c r="B148" s="1" t="s">
        <v>224</v>
      </c>
      <c r="C148" t="s">
        <v>10</v>
      </c>
      <c r="D148">
        <v>743</v>
      </c>
      <c r="E148">
        <v>49</v>
      </c>
      <c r="F148">
        <v>792</v>
      </c>
      <c r="G148">
        <v>11648</v>
      </c>
      <c r="H148">
        <v>12440</v>
      </c>
      <c r="I148">
        <v>72</v>
      </c>
      <c r="J148">
        <v>219</v>
      </c>
      <c r="K148">
        <v>196949</v>
      </c>
      <c r="L148">
        <v>35045</v>
      </c>
      <c r="M148">
        <v>222180</v>
      </c>
      <c r="N148">
        <v>22254</v>
      </c>
      <c r="O148">
        <v>244434</v>
      </c>
      <c r="P148">
        <v>6238049</v>
      </c>
      <c r="Q148">
        <v>3740447</v>
      </c>
      <c r="U148">
        <f t="shared" si="9"/>
        <v>3</v>
      </c>
      <c r="V148">
        <f t="shared" si="10"/>
        <v>143</v>
      </c>
      <c r="W148">
        <f t="shared" si="11"/>
        <v>35525</v>
      </c>
      <c r="X148">
        <f t="shared" si="8"/>
        <v>6.164672765657987E-3</v>
      </c>
    </row>
    <row r="149" spans="1:24" x14ac:dyDescent="0.25">
      <c r="A149" t="s">
        <v>149</v>
      </c>
      <c r="B149" s="1" t="s">
        <v>225</v>
      </c>
      <c r="C149" t="s">
        <v>10</v>
      </c>
      <c r="D149">
        <v>745</v>
      </c>
      <c r="E149">
        <v>47</v>
      </c>
      <c r="F149">
        <v>792</v>
      </c>
      <c r="G149">
        <v>11612</v>
      </c>
      <c r="H149">
        <v>12404</v>
      </c>
      <c r="I149">
        <v>-36</v>
      </c>
      <c r="J149">
        <v>190</v>
      </c>
      <c r="K149">
        <v>197162</v>
      </c>
      <c r="L149">
        <v>35058</v>
      </c>
      <c r="M149">
        <v>222212</v>
      </c>
      <c r="N149">
        <v>22412</v>
      </c>
      <c r="O149">
        <v>244624</v>
      </c>
      <c r="P149">
        <v>6262302</v>
      </c>
      <c r="Q149">
        <v>3754568</v>
      </c>
      <c r="U149">
        <f t="shared" si="9"/>
        <v>13</v>
      </c>
      <c r="V149">
        <f t="shared" si="10"/>
        <v>213</v>
      </c>
      <c r="W149">
        <f t="shared" si="11"/>
        <v>24253</v>
      </c>
      <c r="X149">
        <f t="shared" si="8"/>
        <v>7.8340823815610441E-3</v>
      </c>
    </row>
    <row r="150" spans="1:24" x14ac:dyDescent="0.25">
      <c r="A150" t="s">
        <v>150</v>
      </c>
      <c r="B150" s="1" t="s">
        <v>226</v>
      </c>
      <c r="C150" t="s">
        <v>10</v>
      </c>
      <c r="D150">
        <v>732</v>
      </c>
      <c r="E150">
        <v>49</v>
      </c>
      <c r="F150">
        <v>781</v>
      </c>
      <c r="G150">
        <v>11467</v>
      </c>
      <c r="H150">
        <v>12248</v>
      </c>
      <c r="I150">
        <v>-156</v>
      </c>
      <c r="J150">
        <v>129</v>
      </c>
      <c r="K150">
        <v>197431</v>
      </c>
      <c r="L150">
        <v>35073</v>
      </c>
      <c r="M150">
        <v>222232</v>
      </c>
      <c r="N150">
        <v>22520</v>
      </c>
      <c r="O150">
        <v>244752</v>
      </c>
      <c r="P150">
        <v>6305412</v>
      </c>
      <c r="Q150">
        <v>3778483</v>
      </c>
      <c r="U150">
        <f t="shared" si="9"/>
        <v>15</v>
      </c>
      <c r="V150">
        <f t="shared" si="10"/>
        <v>269</v>
      </c>
      <c r="W150">
        <f t="shared" si="11"/>
        <v>43110</v>
      </c>
      <c r="X150">
        <f t="shared" si="8"/>
        <v>2.9923451635351424E-3</v>
      </c>
    </row>
    <row r="151" spans="1:24" x14ac:dyDescent="0.25">
      <c r="A151" t="s">
        <v>151</v>
      </c>
      <c r="B151" s="1" t="s">
        <v>227</v>
      </c>
      <c r="C151" t="s">
        <v>10</v>
      </c>
      <c r="D151">
        <v>724</v>
      </c>
      <c r="E151">
        <v>48</v>
      </c>
      <c r="F151">
        <v>772</v>
      </c>
      <c r="G151">
        <v>11550</v>
      </c>
      <c r="H151">
        <v>12322</v>
      </c>
      <c r="I151">
        <v>74</v>
      </c>
      <c r="J151">
        <v>282</v>
      </c>
      <c r="K151">
        <v>197628</v>
      </c>
      <c r="L151">
        <v>35082</v>
      </c>
      <c r="M151">
        <v>222220</v>
      </c>
      <c r="N151">
        <v>22812</v>
      </c>
      <c r="O151">
        <v>245032</v>
      </c>
      <c r="P151">
        <v>6354730</v>
      </c>
      <c r="Q151">
        <v>3807771</v>
      </c>
      <c r="U151">
        <f t="shared" si="9"/>
        <v>9</v>
      </c>
      <c r="V151">
        <f t="shared" si="10"/>
        <v>197</v>
      </c>
      <c r="W151">
        <f t="shared" si="11"/>
        <v>49318</v>
      </c>
      <c r="X151">
        <f t="shared" si="8"/>
        <v>5.7179934303905264E-3</v>
      </c>
    </row>
    <row r="152" spans="1:24" x14ac:dyDescent="0.25">
      <c r="A152" t="s">
        <v>152</v>
      </c>
      <c r="B152" s="1" t="s">
        <v>228</v>
      </c>
      <c r="C152" t="s">
        <v>10</v>
      </c>
      <c r="D152">
        <v>713</v>
      </c>
      <c r="E152">
        <v>49</v>
      </c>
      <c r="F152">
        <v>762</v>
      </c>
      <c r="G152">
        <v>11642</v>
      </c>
      <c r="H152">
        <v>12404</v>
      </c>
      <c r="I152">
        <v>82</v>
      </c>
      <c r="J152">
        <v>306</v>
      </c>
      <c r="K152">
        <v>197842</v>
      </c>
      <c r="L152">
        <v>35092</v>
      </c>
      <c r="M152">
        <v>222279</v>
      </c>
      <c r="N152">
        <v>23059</v>
      </c>
      <c r="O152">
        <v>245338</v>
      </c>
      <c r="P152">
        <v>6415041</v>
      </c>
      <c r="Q152">
        <v>3840789</v>
      </c>
      <c r="U152">
        <f t="shared" si="9"/>
        <v>10</v>
      </c>
      <c r="V152">
        <f t="shared" si="10"/>
        <v>214</v>
      </c>
      <c r="W152">
        <f t="shared" si="11"/>
        <v>60311</v>
      </c>
      <c r="X152">
        <f t="shared" si="8"/>
        <v>5.0737013148513541E-3</v>
      </c>
    </row>
    <row r="153" spans="1:24" x14ac:dyDescent="0.25">
      <c r="A153" t="s">
        <v>153</v>
      </c>
      <c r="B153" s="1" t="s">
        <v>229</v>
      </c>
      <c r="C153" t="s">
        <v>10</v>
      </c>
      <c r="D153">
        <v>713</v>
      </c>
      <c r="E153">
        <v>46</v>
      </c>
      <c r="F153">
        <v>759</v>
      </c>
      <c r="G153">
        <v>11542</v>
      </c>
      <c r="H153">
        <v>12301</v>
      </c>
      <c r="I153">
        <v>-103</v>
      </c>
      <c r="J153">
        <v>252</v>
      </c>
      <c r="K153">
        <v>198192</v>
      </c>
      <c r="L153">
        <v>35097</v>
      </c>
      <c r="M153">
        <v>222294</v>
      </c>
      <c r="N153">
        <v>23296</v>
      </c>
      <c r="O153">
        <v>245590</v>
      </c>
      <c r="P153">
        <v>6468375</v>
      </c>
      <c r="Q153">
        <v>3869759</v>
      </c>
      <c r="U153">
        <f t="shared" si="9"/>
        <v>5</v>
      </c>
      <c r="V153">
        <f t="shared" si="10"/>
        <v>350</v>
      </c>
      <c r="W153">
        <f t="shared" si="11"/>
        <v>53334</v>
      </c>
      <c r="X153">
        <f t="shared" si="8"/>
        <v>4.7249409382382722E-3</v>
      </c>
    </row>
    <row r="154" spans="1:24" x14ac:dyDescent="0.25">
      <c r="A154" t="s">
        <v>147</v>
      </c>
      <c r="B154" s="1" t="s">
        <v>230</v>
      </c>
      <c r="C154" t="s">
        <v>10</v>
      </c>
      <c r="D154">
        <v>731</v>
      </c>
      <c r="E154">
        <v>41</v>
      </c>
      <c r="F154">
        <v>772</v>
      </c>
      <c r="G154">
        <v>11670</v>
      </c>
      <c r="H154">
        <v>12442</v>
      </c>
      <c r="I154">
        <v>141</v>
      </c>
      <c r="J154">
        <v>275</v>
      </c>
      <c r="K154">
        <v>198320</v>
      </c>
      <c r="L154">
        <v>35102</v>
      </c>
      <c r="M154">
        <v>222348</v>
      </c>
      <c r="N154">
        <v>23516</v>
      </c>
      <c r="O154">
        <v>245864</v>
      </c>
      <c r="P154">
        <v>6520046</v>
      </c>
      <c r="Q154">
        <v>3897818</v>
      </c>
      <c r="U154">
        <f t="shared" si="9"/>
        <v>5</v>
      </c>
      <c r="V154">
        <f t="shared" si="10"/>
        <v>128</v>
      </c>
      <c r="W154">
        <f t="shared" si="11"/>
        <v>51671</v>
      </c>
      <c r="X154">
        <f t="shared" si="8"/>
        <v>5.3221342726093943E-3</v>
      </c>
    </row>
    <row r="155" spans="1:24" x14ac:dyDescent="0.25">
      <c r="A155" t="s">
        <v>148</v>
      </c>
      <c r="B155" s="1" t="s">
        <v>231</v>
      </c>
      <c r="C155" t="s">
        <v>10</v>
      </c>
      <c r="D155">
        <v>735</v>
      </c>
      <c r="E155">
        <v>44</v>
      </c>
      <c r="F155">
        <v>779</v>
      </c>
      <c r="G155">
        <v>11786</v>
      </c>
      <c r="H155">
        <v>12565</v>
      </c>
      <c r="I155">
        <v>123</v>
      </c>
      <c r="J155">
        <v>255</v>
      </c>
      <c r="K155">
        <v>198446</v>
      </c>
      <c r="L155">
        <v>35107</v>
      </c>
      <c r="M155">
        <v>222382</v>
      </c>
      <c r="N155">
        <v>23736</v>
      </c>
      <c r="O155">
        <v>246118</v>
      </c>
      <c r="P155">
        <v>6560572</v>
      </c>
      <c r="Q155">
        <v>3922995</v>
      </c>
      <c r="U155">
        <f t="shared" si="9"/>
        <v>5</v>
      </c>
      <c r="V155">
        <f t="shared" si="10"/>
        <v>126</v>
      </c>
      <c r="W155">
        <f t="shared" si="11"/>
        <v>40526</v>
      </c>
      <c r="X155">
        <f t="shared" si="8"/>
        <v>6.2922568227804371E-3</v>
      </c>
    </row>
    <row r="156" spans="1:24" x14ac:dyDescent="0.25">
      <c r="A156" t="s">
        <v>149</v>
      </c>
      <c r="B156" s="1" t="s">
        <v>232</v>
      </c>
      <c r="C156" t="s">
        <v>10</v>
      </c>
      <c r="D156">
        <v>740</v>
      </c>
      <c r="E156">
        <v>45</v>
      </c>
      <c r="F156">
        <v>785</v>
      </c>
      <c r="G156">
        <v>11796</v>
      </c>
      <c r="H156">
        <v>12581</v>
      </c>
      <c r="I156">
        <v>16</v>
      </c>
      <c r="J156">
        <v>170</v>
      </c>
      <c r="K156">
        <v>198593</v>
      </c>
      <c r="L156">
        <v>35112</v>
      </c>
      <c r="M156">
        <v>222442</v>
      </c>
      <c r="N156">
        <v>23844</v>
      </c>
      <c r="O156">
        <v>246286</v>
      </c>
      <c r="P156">
        <v>6586123</v>
      </c>
      <c r="Q156">
        <v>3942369</v>
      </c>
      <c r="U156">
        <f t="shared" si="9"/>
        <v>5</v>
      </c>
      <c r="V156">
        <f t="shared" si="10"/>
        <v>147</v>
      </c>
      <c r="W156">
        <f t="shared" si="11"/>
        <v>25551</v>
      </c>
      <c r="X156">
        <f t="shared" si="8"/>
        <v>6.6533599467731202E-3</v>
      </c>
    </row>
    <row r="157" spans="1:24" x14ac:dyDescent="0.25">
      <c r="A157" t="s">
        <v>150</v>
      </c>
      <c r="B157" s="1" t="s">
        <v>233</v>
      </c>
      <c r="C157" t="s">
        <v>10</v>
      </c>
      <c r="D157">
        <v>749</v>
      </c>
      <c r="E157">
        <v>40</v>
      </c>
      <c r="F157">
        <v>789</v>
      </c>
      <c r="G157">
        <v>11820</v>
      </c>
      <c r="H157">
        <v>12609</v>
      </c>
      <c r="I157">
        <v>28</v>
      </c>
      <c r="J157">
        <v>212</v>
      </c>
      <c r="K157">
        <v>198756</v>
      </c>
      <c r="L157">
        <v>35123</v>
      </c>
      <c r="M157">
        <v>222473</v>
      </c>
      <c r="N157">
        <v>24015</v>
      </c>
      <c r="O157">
        <v>246488</v>
      </c>
      <c r="P157">
        <v>6634293</v>
      </c>
      <c r="Q157">
        <v>3967710</v>
      </c>
      <c r="U157">
        <f t="shared" si="9"/>
        <v>11</v>
      </c>
      <c r="V157">
        <f t="shared" si="10"/>
        <v>163</v>
      </c>
      <c r="W157">
        <f t="shared" si="11"/>
        <v>48170</v>
      </c>
      <c r="X157">
        <f t="shared" si="8"/>
        <v>4.401079510068507E-3</v>
      </c>
    </row>
    <row r="158" spans="1:24" x14ac:dyDescent="0.25">
      <c r="A158" t="s">
        <v>151</v>
      </c>
      <c r="B158" s="1" t="s">
        <v>234</v>
      </c>
      <c r="C158" t="s">
        <v>10</v>
      </c>
      <c r="D158">
        <v>731</v>
      </c>
      <c r="E158">
        <v>38</v>
      </c>
      <c r="F158">
        <v>769</v>
      </c>
      <c r="G158">
        <v>11847</v>
      </c>
      <c r="H158">
        <v>12616</v>
      </c>
      <c r="I158">
        <v>7</v>
      </c>
      <c r="J158">
        <v>289</v>
      </c>
      <c r="K158">
        <v>199031</v>
      </c>
      <c r="L158">
        <v>35129</v>
      </c>
      <c r="M158">
        <v>222569</v>
      </c>
      <c r="N158">
        <v>24207</v>
      </c>
      <c r="O158">
        <v>246776</v>
      </c>
      <c r="P158">
        <v>6690311</v>
      </c>
      <c r="Q158">
        <v>3998585</v>
      </c>
      <c r="U158">
        <f t="shared" si="9"/>
        <v>6</v>
      </c>
      <c r="V158">
        <f t="shared" si="10"/>
        <v>275</v>
      </c>
      <c r="W158">
        <f t="shared" si="11"/>
        <v>56018</v>
      </c>
      <c r="X158">
        <f t="shared" si="8"/>
        <v>5.1590560177085937E-3</v>
      </c>
    </row>
    <row r="159" spans="1:24" x14ac:dyDescent="0.25">
      <c r="A159" t="s">
        <v>152</v>
      </c>
      <c r="B159" s="1" t="s">
        <v>235</v>
      </c>
      <c r="C159" t="s">
        <v>10</v>
      </c>
      <c r="D159">
        <v>748</v>
      </c>
      <c r="E159">
        <v>47</v>
      </c>
      <c r="F159">
        <v>795</v>
      </c>
      <c r="G159">
        <v>11435</v>
      </c>
      <c r="H159">
        <v>12230</v>
      </c>
      <c r="I159">
        <v>-386</v>
      </c>
      <c r="J159">
        <v>386</v>
      </c>
      <c r="K159">
        <v>199796</v>
      </c>
      <c r="L159">
        <v>35132</v>
      </c>
      <c r="M159">
        <v>222720</v>
      </c>
      <c r="N159">
        <v>24438</v>
      </c>
      <c r="O159">
        <v>247158</v>
      </c>
      <c r="P159">
        <v>6752169</v>
      </c>
      <c r="Q159">
        <v>4031981</v>
      </c>
      <c r="U159">
        <f t="shared" si="9"/>
        <v>3</v>
      </c>
      <c r="V159">
        <f t="shared" si="10"/>
        <v>765</v>
      </c>
      <c r="W159">
        <f t="shared" si="11"/>
        <v>61858</v>
      </c>
      <c r="X159">
        <f t="shared" si="8"/>
        <v>6.2400982896310903E-3</v>
      </c>
    </row>
    <row r="160" spans="1:24" x14ac:dyDescent="0.25">
      <c r="A160" t="s">
        <v>153</v>
      </c>
      <c r="B160" s="1" t="s">
        <v>236</v>
      </c>
      <c r="C160" t="s">
        <v>10</v>
      </c>
      <c r="D160">
        <v>716</v>
      </c>
      <c r="E160">
        <v>41</v>
      </c>
      <c r="F160">
        <v>757</v>
      </c>
      <c r="G160">
        <v>11665</v>
      </c>
      <c r="H160">
        <v>12422</v>
      </c>
      <c r="I160">
        <v>192</v>
      </c>
      <c r="J160">
        <v>379</v>
      </c>
      <c r="K160">
        <v>199974</v>
      </c>
      <c r="L160">
        <v>35141</v>
      </c>
      <c r="M160">
        <v>222744</v>
      </c>
      <c r="N160">
        <v>24793</v>
      </c>
      <c r="O160">
        <v>247537</v>
      </c>
      <c r="P160">
        <v>6813113</v>
      </c>
      <c r="Q160">
        <v>4061667</v>
      </c>
      <c r="U160">
        <f t="shared" si="9"/>
        <v>9</v>
      </c>
      <c r="V160">
        <f t="shared" si="10"/>
        <v>178</v>
      </c>
      <c r="W160">
        <f t="shared" si="11"/>
        <v>60944</v>
      </c>
      <c r="X160">
        <f t="shared" si="8"/>
        <v>6.2188238382777632E-3</v>
      </c>
    </row>
    <row r="161" spans="1:24" x14ac:dyDescent="0.25">
      <c r="A161" t="s">
        <v>147</v>
      </c>
      <c r="B161" s="1" t="s">
        <v>237</v>
      </c>
      <c r="C161" t="s">
        <v>10</v>
      </c>
      <c r="D161">
        <v>705</v>
      </c>
      <c r="E161">
        <v>43</v>
      </c>
      <c r="F161">
        <v>748</v>
      </c>
      <c r="G161">
        <v>11709</v>
      </c>
      <c r="H161">
        <v>12457</v>
      </c>
      <c r="I161">
        <v>35</v>
      </c>
      <c r="J161">
        <v>295</v>
      </c>
      <c r="K161">
        <v>200229</v>
      </c>
      <c r="L161">
        <v>35146</v>
      </c>
      <c r="M161">
        <v>222815</v>
      </c>
      <c r="N161">
        <v>25017</v>
      </c>
      <c r="O161">
        <v>247832</v>
      </c>
      <c r="P161">
        <v>6873496</v>
      </c>
      <c r="Q161">
        <v>4093572</v>
      </c>
      <c r="U161">
        <f t="shared" si="9"/>
        <v>5</v>
      </c>
      <c r="V161">
        <f t="shared" si="10"/>
        <v>255</v>
      </c>
      <c r="W161">
        <f t="shared" si="11"/>
        <v>60383</v>
      </c>
      <c r="X161">
        <f t="shared" si="8"/>
        <v>4.8854810128678601E-3</v>
      </c>
    </row>
    <row r="162" spans="1:24" x14ac:dyDescent="0.25">
      <c r="A162" t="s">
        <v>148</v>
      </c>
      <c r="B162" s="1" t="s">
        <v>238</v>
      </c>
      <c r="C162" t="s">
        <v>10</v>
      </c>
      <c r="D162">
        <v>708</v>
      </c>
      <c r="E162">
        <v>42</v>
      </c>
      <c r="F162">
        <v>750</v>
      </c>
      <c r="G162">
        <v>11706</v>
      </c>
      <c r="H162">
        <v>12456</v>
      </c>
      <c r="I162">
        <v>-1</v>
      </c>
      <c r="J162">
        <v>239</v>
      </c>
      <c r="K162">
        <v>200460</v>
      </c>
      <c r="L162">
        <v>35154</v>
      </c>
      <c r="M162">
        <v>222877</v>
      </c>
      <c r="N162">
        <v>25193</v>
      </c>
      <c r="O162">
        <v>248070</v>
      </c>
      <c r="P162">
        <v>6916765</v>
      </c>
      <c r="Q162">
        <v>4118068</v>
      </c>
      <c r="U162">
        <f t="shared" si="9"/>
        <v>8</v>
      </c>
      <c r="V162">
        <f t="shared" si="10"/>
        <v>231</v>
      </c>
      <c r="W162">
        <f t="shared" si="11"/>
        <v>43269</v>
      </c>
      <c r="X162">
        <f t="shared" si="8"/>
        <v>5.5235850146756341E-3</v>
      </c>
    </row>
    <row r="163" spans="1:24" x14ac:dyDescent="0.25">
      <c r="A163" t="s">
        <v>149</v>
      </c>
      <c r="B163" s="1" t="s">
        <v>239</v>
      </c>
      <c r="C163" t="s">
        <v>10</v>
      </c>
      <c r="D163">
        <v>734</v>
      </c>
      <c r="E163">
        <v>41</v>
      </c>
      <c r="F163">
        <v>775</v>
      </c>
      <c r="G163">
        <v>11699</v>
      </c>
      <c r="H163">
        <v>12474</v>
      </c>
      <c r="I163">
        <v>18</v>
      </c>
      <c r="J163">
        <v>159</v>
      </c>
      <c r="K163">
        <v>200589</v>
      </c>
      <c r="L163">
        <v>35166</v>
      </c>
      <c r="M163">
        <v>222891</v>
      </c>
      <c r="N163">
        <v>25338</v>
      </c>
      <c r="O163">
        <v>248229</v>
      </c>
      <c r="P163">
        <v>6940801</v>
      </c>
      <c r="Q163">
        <v>4131535</v>
      </c>
      <c r="U163">
        <f t="shared" si="9"/>
        <v>12</v>
      </c>
      <c r="V163">
        <f t="shared" si="10"/>
        <v>129</v>
      </c>
      <c r="W163">
        <f t="shared" si="11"/>
        <v>24036</v>
      </c>
      <c r="X163">
        <f t="shared" si="8"/>
        <v>6.6150773839241134E-3</v>
      </c>
    </row>
    <row r="164" spans="1:24" x14ac:dyDescent="0.25">
      <c r="A164" t="s">
        <v>150</v>
      </c>
      <c r="B164" s="1" t="s">
        <v>240</v>
      </c>
      <c r="C164" t="s">
        <v>10</v>
      </c>
      <c r="D164">
        <v>761</v>
      </c>
      <c r="E164">
        <v>41</v>
      </c>
      <c r="F164">
        <v>802</v>
      </c>
      <c r="G164">
        <v>11680</v>
      </c>
      <c r="H164">
        <v>12482</v>
      </c>
      <c r="I164">
        <v>8</v>
      </c>
      <c r="J164">
        <v>190</v>
      </c>
      <c r="K164">
        <v>200766</v>
      </c>
      <c r="L164">
        <v>35171</v>
      </c>
      <c r="M164">
        <v>222954</v>
      </c>
      <c r="N164">
        <v>25465</v>
      </c>
      <c r="O164">
        <v>248419</v>
      </c>
      <c r="P164">
        <v>6984589</v>
      </c>
      <c r="Q164">
        <v>4155026</v>
      </c>
      <c r="U164">
        <f t="shared" si="9"/>
        <v>5</v>
      </c>
      <c r="V164">
        <f t="shared" si="10"/>
        <v>177</v>
      </c>
      <c r="W164">
        <f t="shared" si="11"/>
        <v>43788</v>
      </c>
      <c r="X164">
        <f t="shared" si="8"/>
        <v>4.3390883347035718E-3</v>
      </c>
    </row>
    <row r="165" spans="1:24" x14ac:dyDescent="0.25">
      <c r="A165" t="s">
        <v>151</v>
      </c>
      <c r="B165" s="1" t="s">
        <v>241</v>
      </c>
      <c r="C165" t="s">
        <v>10</v>
      </c>
      <c r="D165">
        <v>764</v>
      </c>
      <c r="E165">
        <v>41</v>
      </c>
      <c r="F165">
        <v>805</v>
      </c>
      <c r="G165">
        <v>11841</v>
      </c>
      <c r="H165">
        <v>12646</v>
      </c>
      <c r="I165">
        <v>164</v>
      </c>
      <c r="J165">
        <v>384</v>
      </c>
      <c r="K165">
        <v>200976</v>
      </c>
      <c r="L165">
        <v>35181</v>
      </c>
      <c r="M165">
        <v>223044</v>
      </c>
      <c r="N165">
        <v>25759</v>
      </c>
      <c r="O165">
        <v>248803</v>
      </c>
      <c r="P165">
        <v>7041040</v>
      </c>
      <c r="Q165">
        <v>4184765</v>
      </c>
      <c r="U165">
        <f t="shared" si="9"/>
        <v>10</v>
      </c>
      <c r="V165">
        <f t="shared" si="10"/>
        <v>210</v>
      </c>
      <c r="W165">
        <f t="shared" si="11"/>
        <v>56451</v>
      </c>
      <c r="X165">
        <f t="shared" si="8"/>
        <v>6.8023595684753146E-3</v>
      </c>
    </row>
    <row r="166" spans="1:24" x14ac:dyDescent="0.25">
      <c r="A166" t="s">
        <v>152</v>
      </c>
      <c r="B166" s="1" t="s">
        <v>242</v>
      </c>
      <c r="C166" t="s">
        <v>10</v>
      </c>
      <c r="D166">
        <v>762</v>
      </c>
      <c r="E166">
        <v>42</v>
      </c>
      <c r="F166">
        <v>804</v>
      </c>
      <c r="G166">
        <v>11890</v>
      </c>
      <c r="H166">
        <v>12694</v>
      </c>
      <c r="I166">
        <v>48</v>
      </c>
      <c r="J166">
        <v>402</v>
      </c>
      <c r="K166">
        <v>201323</v>
      </c>
      <c r="L166">
        <v>35187</v>
      </c>
      <c r="M166">
        <v>223113</v>
      </c>
      <c r="N166">
        <v>26091</v>
      </c>
      <c r="O166">
        <v>249204</v>
      </c>
      <c r="P166">
        <v>7099713</v>
      </c>
      <c r="Q166">
        <v>4216934</v>
      </c>
      <c r="U166">
        <f t="shared" si="9"/>
        <v>6</v>
      </c>
      <c r="V166">
        <f t="shared" si="10"/>
        <v>347</v>
      </c>
      <c r="W166">
        <f t="shared" si="11"/>
        <v>58673</v>
      </c>
      <c r="X166">
        <f t="shared" si="8"/>
        <v>6.8515330731341506E-3</v>
      </c>
    </row>
    <row r="167" spans="1:24" x14ac:dyDescent="0.25">
      <c r="A167" t="s">
        <v>153</v>
      </c>
      <c r="B167" s="1" t="s">
        <v>243</v>
      </c>
      <c r="C167" t="s">
        <v>10</v>
      </c>
      <c r="D167">
        <v>779</v>
      </c>
      <c r="E167">
        <v>42</v>
      </c>
      <c r="F167">
        <v>821</v>
      </c>
      <c r="G167">
        <v>12103</v>
      </c>
      <c r="H167">
        <v>12924</v>
      </c>
      <c r="I167">
        <v>230</v>
      </c>
      <c r="J167">
        <v>552</v>
      </c>
      <c r="K167">
        <v>201642</v>
      </c>
      <c r="L167">
        <v>35190</v>
      </c>
      <c r="M167">
        <v>223201</v>
      </c>
      <c r="N167">
        <v>26555</v>
      </c>
      <c r="O167">
        <v>249756</v>
      </c>
      <c r="P167">
        <v>7158909</v>
      </c>
      <c r="Q167">
        <v>4247326</v>
      </c>
      <c r="U167">
        <f t="shared" si="9"/>
        <v>3</v>
      </c>
      <c r="V167">
        <f t="shared" si="10"/>
        <v>319</v>
      </c>
      <c r="W167">
        <f t="shared" si="11"/>
        <v>59196</v>
      </c>
      <c r="X167">
        <f t="shared" si="8"/>
        <v>9.3249543888100552E-3</v>
      </c>
    </row>
    <row r="168" spans="1:24" x14ac:dyDescent="0.25">
      <c r="A168" t="s">
        <v>147</v>
      </c>
      <c r="B168" s="1" t="s">
        <v>244</v>
      </c>
      <c r="C168" t="s">
        <v>10</v>
      </c>
      <c r="D168">
        <v>771</v>
      </c>
      <c r="E168">
        <v>43</v>
      </c>
      <c r="F168">
        <v>814</v>
      </c>
      <c r="G168">
        <v>12139</v>
      </c>
      <c r="H168">
        <v>12953</v>
      </c>
      <c r="I168">
        <v>29</v>
      </c>
      <c r="J168">
        <v>347</v>
      </c>
      <c r="K168">
        <v>201947</v>
      </c>
      <c r="L168">
        <v>35203</v>
      </c>
      <c r="M168">
        <v>223232</v>
      </c>
      <c r="N168">
        <v>26871</v>
      </c>
      <c r="O168">
        <v>250103</v>
      </c>
      <c r="P168">
        <v>7212207</v>
      </c>
      <c r="Q168">
        <v>4273957</v>
      </c>
      <c r="U168">
        <f t="shared" si="9"/>
        <v>13</v>
      </c>
      <c r="V168">
        <f t="shared" si="10"/>
        <v>305</v>
      </c>
      <c r="W168">
        <f t="shared" si="11"/>
        <v>53298</v>
      </c>
      <c r="X168">
        <f t="shared" si="8"/>
        <v>6.5105632481519005E-3</v>
      </c>
    </row>
    <row r="169" spans="1:24" x14ac:dyDescent="0.25">
      <c r="A169" t="s">
        <v>148</v>
      </c>
      <c r="B169" s="1" t="s">
        <v>245</v>
      </c>
      <c r="C169" t="s">
        <v>10</v>
      </c>
      <c r="D169">
        <v>763</v>
      </c>
      <c r="E169">
        <v>45</v>
      </c>
      <c r="F169">
        <v>808</v>
      </c>
      <c r="G169">
        <v>12455</v>
      </c>
      <c r="H169">
        <v>13263</v>
      </c>
      <c r="I169">
        <v>310</v>
      </c>
      <c r="J169">
        <v>463</v>
      </c>
      <c r="K169">
        <v>202098</v>
      </c>
      <c r="L169">
        <v>35205</v>
      </c>
      <c r="M169">
        <v>223440</v>
      </c>
      <c r="N169">
        <v>27126</v>
      </c>
      <c r="O169">
        <v>250566</v>
      </c>
      <c r="P169">
        <v>7249844</v>
      </c>
      <c r="Q169">
        <v>4296730</v>
      </c>
      <c r="U169">
        <f t="shared" si="9"/>
        <v>2</v>
      </c>
      <c r="V169">
        <f t="shared" si="10"/>
        <v>151</v>
      </c>
      <c r="W169">
        <f t="shared" si="11"/>
        <v>37637</v>
      </c>
      <c r="X169">
        <f t="shared" si="8"/>
        <v>1.2301724366979303E-2</v>
      </c>
    </row>
    <row r="170" spans="1:24" x14ac:dyDescent="0.25">
      <c r="A170" t="s">
        <v>149</v>
      </c>
      <c r="B170" s="1" t="s">
        <v>246</v>
      </c>
      <c r="C170" t="s">
        <v>10</v>
      </c>
      <c r="D170">
        <v>779</v>
      </c>
      <c r="E170">
        <v>46</v>
      </c>
      <c r="F170">
        <v>825</v>
      </c>
      <c r="G170">
        <v>12543</v>
      </c>
      <c r="H170">
        <v>13368</v>
      </c>
      <c r="I170">
        <v>105</v>
      </c>
      <c r="J170">
        <v>259</v>
      </c>
      <c r="K170">
        <v>202248</v>
      </c>
      <c r="L170">
        <v>35209</v>
      </c>
      <c r="M170">
        <v>223556</v>
      </c>
      <c r="N170">
        <v>27269</v>
      </c>
      <c r="O170">
        <v>250825</v>
      </c>
      <c r="P170">
        <v>7276276</v>
      </c>
      <c r="Q170">
        <v>4307634</v>
      </c>
      <c r="U170">
        <f t="shared" si="9"/>
        <v>4</v>
      </c>
      <c r="V170">
        <f t="shared" si="10"/>
        <v>150</v>
      </c>
      <c r="W170">
        <f t="shared" si="11"/>
        <v>26432</v>
      </c>
      <c r="X170">
        <f t="shared" si="8"/>
        <v>9.7987288135593219E-3</v>
      </c>
    </row>
    <row r="171" spans="1:24" x14ac:dyDescent="0.25">
      <c r="A171" t="s">
        <v>150</v>
      </c>
      <c r="B171" s="1" t="s">
        <v>247</v>
      </c>
      <c r="C171" t="s">
        <v>10</v>
      </c>
      <c r="D171">
        <v>801</v>
      </c>
      <c r="E171">
        <v>49</v>
      </c>
      <c r="F171">
        <v>850</v>
      </c>
      <c r="G171">
        <v>12711</v>
      </c>
      <c r="H171">
        <v>13561</v>
      </c>
      <c r="I171">
        <v>193</v>
      </c>
      <c r="J171">
        <v>412</v>
      </c>
      <c r="K171">
        <v>202461</v>
      </c>
      <c r="L171">
        <v>35215</v>
      </c>
      <c r="M171">
        <v>223674</v>
      </c>
      <c r="N171">
        <v>27563</v>
      </c>
      <c r="O171">
        <v>251237</v>
      </c>
      <c r="P171">
        <v>7316918</v>
      </c>
      <c r="Q171">
        <v>4329697</v>
      </c>
      <c r="U171">
        <f t="shared" si="9"/>
        <v>6</v>
      </c>
      <c r="V171">
        <f t="shared" si="10"/>
        <v>213</v>
      </c>
      <c r="W171">
        <f t="shared" si="11"/>
        <v>40642</v>
      </c>
      <c r="X171">
        <f t="shared" si="8"/>
        <v>1.0137296392894051E-2</v>
      </c>
    </row>
    <row r="172" spans="1:24" x14ac:dyDescent="0.25">
      <c r="A172" t="s">
        <v>151</v>
      </c>
      <c r="B172" s="1" t="s">
        <v>248</v>
      </c>
      <c r="C172" t="s">
        <v>10</v>
      </c>
      <c r="D172">
        <v>779</v>
      </c>
      <c r="E172">
        <v>53</v>
      </c>
      <c r="F172">
        <v>832</v>
      </c>
      <c r="G172">
        <v>12959</v>
      </c>
      <c r="H172">
        <v>13791</v>
      </c>
      <c r="I172">
        <v>230</v>
      </c>
      <c r="J172">
        <v>481</v>
      </c>
      <c r="K172">
        <v>202697</v>
      </c>
      <c r="L172">
        <v>35225</v>
      </c>
      <c r="M172">
        <v>223844</v>
      </c>
      <c r="N172">
        <v>27869</v>
      </c>
      <c r="O172">
        <v>251713</v>
      </c>
      <c r="P172">
        <v>7369576</v>
      </c>
      <c r="Q172">
        <v>4357027</v>
      </c>
      <c r="U172">
        <f t="shared" si="9"/>
        <v>10</v>
      </c>
      <c r="V172">
        <f t="shared" si="10"/>
        <v>236</v>
      </c>
      <c r="W172">
        <f t="shared" si="11"/>
        <v>52658</v>
      </c>
      <c r="X172">
        <f t="shared" si="8"/>
        <v>9.1344145239089982E-3</v>
      </c>
    </row>
    <row r="173" spans="1:24" x14ac:dyDescent="0.25">
      <c r="A173" t="s">
        <v>152</v>
      </c>
      <c r="B173" s="1" t="s">
        <v>249</v>
      </c>
      <c r="C173" t="s">
        <v>10</v>
      </c>
      <c r="D173">
        <v>786</v>
      </c>
      <c r="E173">
        <v>55</v>
      </c>
      <c r="F173">
        <v>841</v>
      </c>
      <c r="G173">
        <v>13240</v>
      </c>
      <c r="H173">
        <v>14081</v>
      </c>
      <c r="I173">
        <v>290</v>
      </c>
      <c r="J173">
        <v>523</v>
      </c>
      <c r="K173">
        <v>202923</v>
      </c>
      <c r="L173">
        <v>35231</v>
      </c>
      <c r="M173">
        <v>224058</v>
      </c>
      <c r="N173">
        <v>28177</v>
      </c>
      <c r="O173">
        <v>252235</v>
      </c>
      <c r="P173">
        <v>7420764</v>
      </c>
      <c r="Q173">
        <v>4382656</v>
      </c>
      <c r="U173">
        <f t="shared" si="9"/>
        <v>6</v>
      </c>
      <c r="V173">
        <f t="shared" si="10"/>
        <v>226</v>
      </c>
      <c r="W173">
        <f t="shared" si="11"/>
        <v>51188</v>
      </c>
      <c r="X173">
        <f t="shared" si="8"/>
        <v>1.0217238415253575E-2</v>
      </c>
    </row>
    <row r="174" spans="1:24" x14ac:dyDescent="0.25">
      <c r="A174" t="s">
        <v>153</v>
      </c>
      <c r="B174" s="1" t="s">
        <v>250</v>
      </c>
      <c r="C174" t="s">
        <v>10</v>
      </c>
      <c r="D174">
        <v>771</v>
      </c>
      <c r="E174">
        <v>56</v>
      </c>
      <c r="F174">
        <v>827</v>
      </c>
      <c r="G174">
        <v>13422</v>
      </c>
      <c r="H174">
        <v>14249</v>
      </c>
      <c r="I174">
        <v>168</v>
      </c>
      <c r="J174">
        <v>574</v>
      </c>
      <c r="K174">
        <v>203326</v>
      </c>
      <c r="L174">
        <v>35234</v>
      </c>
      <c r="M174">
        <v>224319</v>
      </c>
      <c r="N174">
        <v>28490</v>
      </c>
      <c r="O174">
        <v>252809</v>
      </c>
      <c r="P174">
        <v>7467487</v>
      </c>
      <c r="Q174">
        <v>4407524</v>
      </c>
      <c r="U174">
        <f t="shared" si="9"/>
        <v>3</v>
      </c>
      <c r="V174">
        <f t="shared" si="10"/>
        <v>403</v>
      </c>
      <c r="W174">
        <f t="shared" si="11"/>
        <v>46723</v>
      </c>
      <c r="X174">
        <f t="shared" si="8"/>
        <v>1.2285170044731716E-2</v>
      </c>
    </row>
    <row r="175" spans="1:24" x14ac:dyDescent="0.25">
      <c r="A175" t="s">
        <v>147</v>
      </c>
      <c r="B175" s="1" t="s">
        <v>251</v>
      </c>
      <c r="C175" t="s">
        <v>10</v>
      </c>
      <c r="D175">
        <v>764</v>
      </c>
      <c r="E175">
        <v>55</v>
      </c>
      <c r="F175">
        <v>819</v>
      </c>
      <c r="G175">
        <v>13587</v>
      </c>
      <c r="H175">
        <v>14406</v>
      </c>
      <c r="I175">
        <v>157</v>
      </c>
      <c r="J175">
        <v>629</v>
      </c>
      <c r="K175">
        <v>203640</v>
      </c>
      <c r="L175">
        <v>35392</v>
      </c>
      <c r="M175">
        <v>224521</v>
      </c>
      <c r="N175">
        <v>28917</v>
      </c>
      <c r="O175">
        <v>253438</v>
      </c>
      <c r="P175">
        <v>7520610</v>
      </c>
      <c r="Q175">
        <v>4433461</v>
      </c>
      <c r="U175">
        <f t="shared" si="9"/>
        <v>158</v>
      </c>
      <c r="V175">
        <f t="shared" si="10"/>
        <v>314</v>
      </c>
      <c r="W175">
        <f t="shared" si="11"/>
        <v>53123</v>
      </c>
      <c r="X175">
        <f t="shared" si="8"/>
        <v>1.1840445757957946E-2</v>
      </c>
    </row>
    <row r="176" spans="1:24" x14ac:dyDescent="0.25">
      <c r="A176" t="s">
        <v>148</v>
      </c>
      <c r="B176" s="1" t="s">
        <v>252</v>
      </c>
      <c r="C176" t="s">
        <v>10</v>
      </c>
      <c r="D176">
        <v>787</v>
      </c>
      <c r="E176">
        <v>56</v>
      </c>
      <c r="F176">
        <v>843</v>
      </c>
      <c r="G176">
        <v>13890</v>
      </c>
      <c r="H176">
        <v>14733</v>
      </c>
      <c r="I176">
        <v>327</v>
      </c>
      <c r="J176">
        <v>479</v>
      </c>
      <c r="K176">
        <v>203786</v>
      </c>
      <c r="L176">
        <v>35396</v>
      </c>
      <c r="M176">
        <v>224694</v>
      </c>
      <c r="N176">
        <v>29221</v>
      </c>
      <c r="O176">
        <v>253915</v>
      </c>
      <c r="P176">
        <v>7557417</v>
      </c>
      <c r="Q176">
        <v>4455931</v>
      </c>
      <c r="U176">
        <f t="shared" si="9"/>
        <v>4</v>
      </c>
      <c r="V176">
        <f t="shared" si="10"/>
        <v>146</v>
      </c>
      <c r="W176">
        <f t="shared" si="11"/>
        <v>36807</v>
      </c>
      <c r="X176">
        <f t="shared" si="8"/>
        <v>1.3013828891243513E-2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72" sqref="N7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2020-08-16T21:15:30Z</dcterms:modified>
</cp:coreProperties>
</file>