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PCM-DPC'!$A$1:$P$78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6" i="1" l="1"/>
  <c r="Q67" i="1"/>
  <c r="Q68" i="1"/>
  <c r="Q69" i="1"/>
  <c r="Q70" i="1"/>
  <c r="Q71" i="1"/>
  <c r="Q72" i="1"/>
  <c r="Q73" i="1"/>
  <c r="Q74" i="1"/>
  <c r="Q75" i="1"/>
  <c r="Q76" i="1"/>
  <c r="Q77" i="1"/>
  <c r="Q78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64" i="1" l="1"/>
  <c r="R65" i="1"/>
  <c r="Q64" i="1"/>
  <c r="Q65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3" i="1"/>
  <c r="R2" i="1"/>
  <c r="Q52" i="1"/>
  <c r="Q53" i="1"/>
  <c r="Q54" i="1"/>
  <c r="Q55" i="1"/>
  <c r="Q56" i="1"/>
  <c r="Q57" i="1"/>
  <c r="Q58" i="1"/>
  <c r="Q59" i="1"/>
  <c r="Q60" i="1"/>
  <c r="Q61" i="1"/>
  <c r="Q62" i="1"/>
  <c r="Q6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Q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<sst xmlns="http://schemas.openxmlformats.org/spreadsheetml/2006/main" count="216" uniqueCount="140">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</sst>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PCM-DPC'!$C$2:$C$78</c:f>
              <c:numCache>
                <c:formatCode>General</c:formatCode>
                <c:ptCount val="77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PCM-DPC'!$L$2:$L$78</c:f>
              <c:numCache>
                <c:formatCode>General</c:formatCode>
                <c:ptCount val="77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PCM-DPC'!$M$2:$M$78</c:f>
              <c:numCache>
                <c:formatCode>General</c:formatCode>
                <c:ptCount val="77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PCM-DPC'!$J$2:$J$78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PCM-DPC'!$K$2:$K$78</c:f>
              <c:numCache>
                <c:formatCode>General</c:formatCode>
                <c:ptCount val="7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PCM-DPC'!$Q$1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PCM-DPC'!$Q$2:$Q$78</c:f>
              <c:numCache>
                <c:formatCode>General</c:formatCode>
                <c:ptCount val="7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892991"/>
        <c:axId val="1105888415"/>
      </c:line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PCM-DPC'!$R$1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PCM-DPC'!$R$2:$R$78</c:f>
              <c:numCache>
                <c:formatCode>General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117039"/>
        <c:axId val="1562127855"/>
      </c:line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PCM-DPC'!$C$2:$C$78</c:f>
              <c:numCache>
                <c:formatCode>General</c:formatCode>
                <c:ptCount val="77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PCM-DPC'!$D$2:$D$78</c:f>
              <c:numCache>
                <c:formatCode>General</c:formatCode>
                <c:ptCount val="77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PCM-DPC'!$E$2:$E$78</c:f>
              <c:numCache>
                <c:formatCode>General</c:formatCode>
                <c:ptCount val="77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PCM-DPC'!$F$2:$F$78</c:f>
              <c:numCache>
                <c:formatCode>General</c:formatCode>
                <c:ptCount val="77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PCM-DPC'!$G$2:$G$78</c:f>
              <c:numCache>
                <c:formatCode>General</c:formatCode>
                <c:ptCount val="77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PCM-DPC'!$D$2:$D$78</c:f>
              <c:numCache>
                <c:formatCode>General</c:formatCode>
                <c:ptCount val="77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PCM-DPC'!$H$2:$H$78</c:f>
              <c:numCache>
                <c:formatCode>General</c:formatCode>
                <c:ptCount val="77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PCM-DPC'!$I$2:$I$78</c:f>
              <c:numCache>
                <c:formatCode>General</c:formatCode>
                <c:ptCount val="77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PCM-DPC'!$J$2:$J$78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PCM-DPC'!$K$2:$K$78</c:f>
              <c:numCache>
                <c:formatCode>General</c:formatCode>
                <c:ptCount val="7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PCM-DPC'!$L$2:$L$78</c:f>
              <c:numCache>
                <c:formatCode>General</c:formatCode>
                <c:ptCount val="77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PCM-DPC'!$M$2:$M$78</c:f>
              <c:numCache>
                <c:formatCode>General</c:formatCode>
                <c:ptCount val="77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PCM-DPC'!$E$2:$E$78</c:f>
              <c:numCache>
                <c:formatCode>General</c:formatCode>
                <c:ptCount val="77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PCM-DPC'!$F$2:$F$78</c:f>
              <c:numCache>
                <c:formatCode>General</c:formatCode>
                <c:ptCount val="77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PCM-DPC'!$G$2:$G$78</c:f>
              <c:numCache>
                <c:formatCode>General</c:formatCode>
                <c:ptCount val="77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PCM-DPC'!$H$2:$H$78</c:f>
              <c:numCache>
                <c:formatCode>General</c:formatCode>
                <c:ptCount val="77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PCM-DPC'!$I$2:$I$78</c:f>
              <c:numCache>
                <c:formatCode>General</c:formatCode>
                <c:ptCount val="77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PCM-DPC'!$J$2:$J$78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PCM-DPC'!$A$2:$A$78</c:f>
              <c:strCache>
                <c:ptCount val="77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</c:strCache>
            </c:strRef>
          </c:cat>
          <c:val>
            <c:numRef>
              <c:f>'dati PCM-DPC'!$K$2:$K$78</c:f>
              <c:numCache>
                <c:formatCode>General</c:formatCode>
                <c:ptCount val="7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B42" zoomScaleNormal="100" workbookViewId="0">
      <selection activeCell="G81" sqref="G81"/>
    </sheetView>
  </sheetViews>
  <sheetFormatPr defaultRowHeight="15" x14ac:dyDescent="0.25"/>
  <cols>
    <col min="1" max="1" width="24.28515625" bestFit="1" customWidth="1"/>
    <col min="2" max="2" width="5.42578125" bestFit="1" customWidth="1"/>
    <col min="3" max="3" width="21.7109375" bestFit="1" customWidth="1"/>
    <col min="4" max="4" width="16.5703125" bestFit="1" customWidth="1"/>
    <col min="5" max="5" width="19.140625" bestFit="1" customWidth="1"/>
    <col min="6" max="6" width="22.42578125" bestFit="1" customWidth="1"/>
    <col min="7" max="7" width="14" bestFit="1" customWidth="1"/>
    <col min="8" max="8" width="24.42578125" bestFit="1" customWidth="1"/>
    <col min="9" max="9" width="13.7109375" bestFit="1" customWidth="1"/>
    <col min="10" max="10" width="14.7109375" bestFit="1" customWidth="1"/>
    <col min="11" max="11" width="8.85546875" bestFit="1" customWidth="1"/>
    <col min="12" max="12" width="10.5703125" bestFit="1" customWidth="1"/>
    <col min="13" max="13" width="8.42578125" customWidth="1"/>
    <col min="14" max="14" width="11" bestFit="1" customWidth="1"/>
    <col min="15" max="15" width="20.42578125" bestFit="1" customWidth="1"/>
    <col min="16" max="16" width="22.28515625" customWidth="1"/>
    <col min="17" max="17" width="20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95</v>
      </c>
      <c r="O1" t="s">
        <v>14</v>
      </c>
      <c r="P1" t="s">
        <v>15</v>
      </c>
      <c r="Q1" t="s">
        <v>107</v>
      </c>
      <c r="R1" t="s">
        <v>113</v>
      </c>
    </row>
    <row r="2" spans="1:18" x14ac:dyDescent="0.25">
      <c r="A2" s="1" t="s">
        <v>16</v>
      </c>
      <c r="B2" t="s">
        <v>10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  <c r="Q2">
        <f>K2</f>
        <v>7</v>
      </c>
      <c r="R2">
        <f>J2</f>
        <v>1</v>
      </c>
    </row>
    <row r="3" spans="1:18" x14ac:dyDescent="0.25">
      <c r="A3" s="1" t="s">
        <v>17</v>
      </c>
      <c r="B3" t="s">
        <v>10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  <c r="Q3">
        <f>K3-K2</f>
        <v>3</v>
      </c>
      <c r="R3">
        <f>J3-J2</f>
        <v>0</v>
      </c>
    </row>
    <row r="4" spans="1:18" x14ac:dyDescent="0.25">
      <c r="A4" s="1" t="s">
        <v>18</v>
      </c>
      <c r="B4" t="s">
        <v>10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  <c r="Q4">
        <f t="shared" ref="Q4:Q67" si="0">K4-K3</f>
        <v>2</v>
      </c>
      <c r="R4">
        <f t="shared" ref="R4:R67" si="1">J4-J3</f>
        <v>2</v>
      </c>
    </row>
    <row r="5" spans="1:18" x14ac:dyDescent="0.25">
      <c r="A5" s="1" t="s">
        <v>19</v>
      </c>
      <c r="B5" t="s">
        <v>10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  <c r="Q5">
        <f t="shared" si="0"/>
        <v>5</v>
      </c>
      <c r="R5">
        <f t="shared" si="1"/>
        <v>42</v>
      </c>
    </row>
    <row r="6" spans="1:18" x14ac:dyDescent="0.25">
      <c r="A6" s="1" t="s">
        <v>20</v>
      </c>
      <c r="B6" t="s">
        <v>10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  <c r="Q6">
        <f t="shared" si="0"/>
        <v>4</v>
      </c>
      <c r="R6">
        <f t="shared" si="1"/>
        <v>1</v>
      </c>
    </row>
    <row r="7" spans="1:18" x14ac:dyDescent="0.25">
      <c r="A7" s="1" t="s">
        <v>21</v>
      </c>
      <c r="B7" t="s">
        <v>10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  <c r="Q7">
        <f t="shared" si="0"/>
        <v>8</v>
      </c>
      <c r="R7">
        <f t="shared" si="1"/>
        <v>4</v>
      </c>
    </row>
    <row r="8" spans="1:18" x14ac:dyDescent="0.25">
      <c r="A8" s="1" t="s">
        <v>22</v>
      </c>
      <c r="B8" t="s">
        <v>10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  <c r="Q8">
        <f t="shared" si="0"/>
        <v>5</v>
      </c>
      <c r="R8">
        <f t="shared" si="1"/>
        <v>33</v>
      </c>
    </row>
    <row r="9" spans="1:18" x14ac:dyDescent="0.25">
      <c r="A9" s="1" t="s">
        <v>23</v>
      </c>
      <c r="B9" t="s">
        <v>10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  <c r="Q9">
        <f t="shared" si="0"/>
        <v>18</v>
      </c>
      <c r="R9">
        <f t="shared" si="1"/>
        <v>66</v>
      </c>
    </row>
    <row r="10" spans="1:18" x14ac:dyDescent="0.25">
      <c r="A10" s="1" t="s">
        <v>24</v>
      </c>
      <c r="B10" t="s">
        <v>10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  <c r="Q10">
        <f t="shared" si="0"/>
        <v>27</v>
      </c>
      <c r="R10">
        <f t="shared" si="1"/>
        <v>11</v>
      </c>
    </row>
    <row r="11" spans="1:18" x14ac:dyDescent="0.25">
      <c r="A11" s="1" t="s">
        <v>25</v>
      </c>
      <c r="B11" t="s">
        <v>10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  <c r="Q11">
        <f t="shared" si="0"/>
        <v>28</v>
      </c>
      <c r="R11">
        <f t="shared" si="1"/>
        <v>116</v>
      </c>
    </row>
    <row r="12" spans="1:18" x14ac:dyDescent="0.25">
      <c r="A12" s="1" t="s">
        <v>26</v>
      </c>
      <c r="B12" t="s">
        <v>10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  <c r="Q12">
        <f t="shared" si="0"/>
        <v>41</v>
      </c>
      <c r="R12">
        <f t="shared" si="1"/>
        <v>138</v>
      </c>
    </row>
    <row r="13" spans="1:18" x14ac:dyDescent="0.25">
      <c r="A13" s="1" t="s">
        <v>27</v>
      </c>
      <c r="B13" t="s">
        <v>10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  <c r="Q13">
        <f t="shared" si="0"/>
        <v>49</v>
      </c>
      <c r="R13">
        <f t="shared" si="1"/>
        <v>109</v>
      </c>
    </row>
    <row r="14" spans="1:18" x14ac:dyDescent="0.25">
      <c r="A14" s="1" t="s">
        <v>28</v>
      </c>
      <c r="B14" t="s">
        <v>10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  <c r="O14" t="s">
        <v>29</v>
      </c>
      <c r="P14" t="s">
        <v>30</v>
      </c>
      <c r="Q14">
        <f t="shared" si="0"/>
        <v>36</v>
      </c>
      <c r="R14">
        <f t="shared" si="1"/>
        <v>66</v>
      </c>
    </row>
    <row r="15" spans="1:18" x14ac:dyDescent="0.25">
      <c r="A15" s="1" t="s">
        <v>31</v>
      </c>
      <c r="B15" t="s">
        <v>10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  <c r="Q15">
        <f t="shared" si="0"/>
        <v>133</v>
      </c>
      <c r="R15">
        <f t="shared" si="1"/>
        <v>33</v>
      </c>
    </row>
    <row r="16" spans="1:18" x14ac:dyDescent="0.25">
      <c r="A16" s="1" t="s">
        <v>32</v>
      </c>
      <c r="B16" t="s">
        <v>10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  <c r="Q16">
        <f t="shared" si="0"/>
        <v>97</v>
      </c>
      <c r="R16">
        <f t="shared" si="1"/>
        <v>102</v>
      </c>
    </row>
    <row r="17" spans="1:18" x14ac:dyDescent="0.25">
      <c r="A17" s="1" t="s">
        <v>33</v>
      </c>
      <c r="B17" t="s">
        <v>10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  <c r="O17" t="s">
        <v>34</v>
      </c>
      <c r="P17" t="s">
        <v>35</v>
      </c>
      <c r="Q17">
        <f t="shared" si="0"/>
        <v>168</v>
      </c>
      <c r="R17">
        <f t="shared" si="1"/>
        <v>280</v>
      </c>
    </row>
    <row r="18" spans="1:18" x14ac:dyDescent="0.25">
      <c r="A18" s="1" t="s">
        <v>36</v>
      </c>
      <c r="B18" t="s">
        <v>10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  <c r="O18" t="s">
        <v>37</v>
      </c>
      <c r="P18" t="s">
        <v>38</v>
      </c>
      <c r="Q18">
        <f t="shared" si="0"/>
        <v>196</v>
      </c>
      <c r="R18">
        <f t="shared" si="1"/>
        <v>41</v>
      </c>
    </row>
    <row r="19" spans="1:18" x14ac:dyDescent="0.25">
      <c r="A19" s="1" t="s">
        <v>39</v>
      </c>
      <c r="B19" t="s">
        <v>10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  <c r="Q19">
        <f t="shared" si="0"/>
        <v>189</v>
      </c>
      <c r="R19">
        <f t="shared" si="1"/>
        <v>213</v>
      </c>
    </row>
    <row r="20" spans="1:18" x14ac:dyDescent="0.25">
      <c r="A20" s="1" t="s">
        <v>40</v>
      </c>
      <c r="B20" t="s">
        <v>10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  <c r="Q20">
        <f t="shared" si="0"/>
        <v>250</v>
      </c>
      <c r="R20">
        <f t="shared" si="1"/>
        <v>181</v>
      </c>
    </row>
    <row r="21" spans="1:18" x14ac:dyDescent="0.25">
      <c r="A21" s="1" t="s">
        <v>41</v>
      </c>
      <c r="B21" t="s">
        <v>10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  <c r="Q21">
        <f t="shared" si="0"/>
        <v>175</v>
      </c>
      <c r="R21">
        <f t="shared" si="1"/>
        <v>527</v>
      </c>
    </row>
    <row r="22" spans="1:18" x14ac:dyDescent="0.25">
      <c r="A22" s="1" t="s">
        <v>42</v>
      </c>
      <c r="B22" t="s">
        <v>10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  <c r="Q22">
        <f t="shared" si="0"/>
        <v>368</v>
      </c>
      <c r="R22">
        <f t="shared" si="1"/>
        <v>369</v>
      </c>
    </row>
    <row r="23" spans="1:18" x14ac:dyDescent="0.25">
      <c r="A23" s="1" t="s">
        <v>43</v>
      </c>
      <c r="B23" t="s">
        <v>10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  <c r="O23" t="s">
        <v>44</v>
      </c>
      <c r="P23" t="s">
        <v>45</v>
      </c>
      <c r="Q23">
        <f t="shared" si="0"/>
        <v>349</v>
      </c>
      <c r="R23">
        <f t="shared" si="1"/>
        <v>414</v>
      </c>
    </row>
    <row r="24" spans="1:18" x14ac:dyDescent="0.25">
      <c r="A24" s="1" t="s">
        <v>46</v>
      </c>
      <c r="B24" t="s">
        <v>10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  <c r="O24" t="s">
        <v>47</v>
      </c>
      <c r="P24" t="s">
        <v>48</v>
      </c>
      <c r="Q24">
        <f t="shared" si="0"/>
        <v>345</v>
      </c>
      <c r="R24">
        <f t="shared" si="1"/>
        <v>192</v>
      </c>
    </row>
    <row r="25" spans="1:18" x14ac:dyDescent="0.25">
      <c r="A25" s="1" t="s">
        <v>49</v>
      </c>
      <c r="B25" t="s">
        <v>10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  <c r="O25" t="s">
        <v>50</v>
      </c>
      <c r="P25" t="s">
        <v>51</v>
      </c>
      <c r="Q25">
        <f t="shared" si="0"/>
        <v>475</v>
      </c>
      <c r="R25">
        <f t="shared" si="1"/>
        <v>1084</v>
      </c>
    </row>
    <row r="26" spans="1:18" x14ac:dyDescent="0.25">
      <c r="A26" s="1" t="s">
        <v>52</v>
      </c>
      <c r="B26" t="s">
        <v>10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  <c r="Q26">
        <f t="shared" si="0"/>
        <v>427</v>
      </c>
      <c r="R26">
        <f t="shared" si="1"/>
        <v>415</v>
      </c>
    </row>
    <row r="27" spans="1:18" x14ac:dyDescent="0.25">
      <c r="A27" s="1" t="s">
        <v>53</v>
      </c>
      <c r="B27" t="s">
        <v>10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  <c r="Q27">
        <f t="shared" si="0"/>
        <v>627</v>
      </c>
      <c r="R27">
        <f t="shared" si="1"/>
        <v>689</v>
      </c>
    </row>
    <row r="28" spans="1:18" x14ac:dyDescent="0.25">
      <c r="A28" s="1" t="s">
        <v>54</v>
      </c>
      <c r="B28" t="s">
        <v>10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  <c r="Q28">
        <f t="shared" si="0"/>
        <v>793</v>
      </c>
      <c r="R28">
        <f t="shared" si="1"/>
        <v>943</v>
      </c>
    </row>
    <row r="29" spans="1:18" x14ac:dyDescent="0.25">
      <c r="A29" s="1" t="s">
        <v>55</v>
      </c>
      <c r="B29" t="s">
        <v>10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  <c r="Q29">
        <f t="shared" si="0"/>
        <v>651</v>
      </c>
      <c r="R29">
        <f t="shared" si="1"/>
        <v>952</v>
      </c>
    </row>
    <row r="30" spans="1:18" x14ac:dyDescent="0.25">
      <c r="A30" s="1" t="s">
        <v>56</v>
      </c>
      <c r="B30" t="s">
        <v>10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  <c r="Q30">
        <f t="shared" si="0"/>
        <v>601</v>
      </c>
      <c r="R30">
        <f t="shared" si="1"/>
        <v>408</v>
      </c>
    </row>
    <row r="31" spans="1:18" x14ac:dyDescent="0.25">
      <c r="A31" s="1" t="s">
        <v>57</v>
      </c>
      <c r="B31" t="s">
        <v>10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  <c r="Q31">
        <f t="shared" si="0"/>
        <v>743</v>
      </c>
      <c r="R31">
        <f t="shared" si="1"/>
        <v>894</v>
      </c>
    </row>
    <row r="32" spans="1:18" x14ac:dyDescent="0.25">
      <c r="A32" s="1" t="s">
        <v>58</v>
      </c>
      <c r="B32" t="s">
        <v>10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  <c r="Q32">
        <f t="shared" si="0"/>
        <v>683</v>
      </c>
      <c r="R32">
        <f t="shared" si="1"/>
        <v>1036</v>
      </c>
    </row>
    <row r="33" spans="1:18" x14ac:dyDescent="0.25">
      <c r="A33" s="1" t="s">
        <v>59</v>
      </c>
      <c r="B33" t="s">
        <v>10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  <c r="O33" t="s">
        <v>60</v>
      </c>
      <c r="P33" t="s">
        <v>61</v>
      </c>
      <c r="Q33">
        <f t="shared" si="0"/>
        <v>662</v>
      </c>
      <c r="R33">
        <f t="shared" si="1"/>
        <v>999</v>
      </c>
    </row>
    <row r="34" spans="1:18" x14ac:dyDescent="0.25">
      <c r="A34" s="1" t="s">
        <v>62</v>
      </c>
      <c r="B34" t="s">
        <v>10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  <c r="Q34">
        <f t="shared" si="0"/>
        <v>969</v>
      </c>
      <c r="R34">
        <f t="shared" si="1"/>
        <v>589</v>
      </c>
    </row>
    <row r="35" spans="1:18" x14ac:dyDescent="0.25">
      <c r="A35" s="1" t="s">
        <v>63</v>
      </c>
      <c r="B35" t="s">
        <v>10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  <c r="Q35">
        <f t="shared" si="0"/>
        <v>889</v>
      </c>
      <c r="R35">
        <f t="shared" si="1"/>
        <v>1434</v>
      </c>
    </row>
    <row r="36" spans="1:18" x14ac:dyDescent="0.25">
      <c r="A36" s="1" t="s">
        <v>64</v>
      </c>
      <c r="B36" t="s">
        <v>10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  <c r="O36" t="s">
        <v>65</v>
      </c>
      <c r="P36" t="s">
        <v>66</v>
      </c>
      <c r="Q36">
        <f t="shared" si="0"/>
        <v>756</v>
      </c>
      <c r="R36">
        <f t="shared" si="1"/>
        <v>646</v>
      </c>
    </row>
    <row r="37" spans="1:18" x14ac:dyDescent="0.25">
      <c r="A37" s="1" t="s">
        <v>67</v>
      </c>
      <c r="B37" t="s">
        <v>10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  <c r="Q37">
        <f t="shared" si="0"/>
        <v>812</v>
      </c>
      <c r="R37">
        <f t="shared" si="1"/>
        <v>1590</v>
      </c>
    </row>
    <row r="38" spans="1:18" x14ac:dyDescent="0.25">
      <c r="A38" s="1" t="s">
        <v>68</v>
      </c>
      <c r="B38" t="s">
        <v>10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  <c r="Q38">
        <f t="shared" si="0"/>
        <v>837</v>
      </c>
      <c r="R38">
        <f t="shared" si="1"/>
        <v>1109</v>
      </c>
    </row>
    <row r="39" spans="1:18" x14ac:dyDescent="0.25">
      <c r="A39" s="1" t="s">
        <v>69</v>
      </c>
      <c r="B39" t="s">
        <v>10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  <c r="Q39">
        <f t="shared" si="0"/>
        <v>727</v>
      </c>
      <c r="R39">
        <f t="shared" si="1"/>
        <v>1118</v>
      </c>
    </row>
    <row r="40" spans="1:18" x14ac:dyDescent="0.25">
      <c r="A40" s="1" t="s">
        <v>70</v>
      </c>
      <c r="B40" t="s">
        <v>10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  <c r="Q40">
        <f t="shared" si="0"/>
        <v>760</v>
      </c>
      <c r="R40">
        <f t="shared" si="1"/>
        <v>1431</v>
      </c>
    </row>
    <row r="41" spans="1:18" x14ac:dyDescent="0.25">
      <c r="A41" s="1" t="s">
        <v>71</v>
      </c>
      <c r="B41" t="s">
        <v>10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  <c r="Q41">
        <f t="shared" si="0"/>
        <v>766</v>
      </c>
      <c r="R41">
        <f t="shared" si="1"/>
        <v>1480</v>
      </c>
    </row>
    <row r="42" spans="1:18" x14ac:dyDescent="0.25">
      <c r="A42" s="1" t="s">
        <v>72</v>
      </c>
      <c r="B42" t="s">
        <v>10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  <c r="Q42">
        <f t="shared" si="0"/>
        <v>681</v>
      </c>
      <c r="R42">
        <f t="shared" si="1"/>
        <v>1238</v>
      </c>
    </row>
    <row r="43" spans="1:18" x14ac:dyDescent="0.25">
      <c r="A43" s="1" t="s">
        <v>73</v>
      </c>
      <c r="B43" t="s">
        <v>10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  <c r="Q43">
        <f t="shared" si="0"/>
        <v>525</v>
      </c>
      <c r="R43">
        <f t="shared" si="1"/>
        <v>819</v>
      </c>
    </row>
    <row r="44" spans="1:18" x14ac:dyDescent="0.25">
      <c r="A44" s="1" t="s">
        <v>74</v>
      </c>
      <c r="B44" t="s">
        <v>10</v>
      </c>
      <c r="C44">
        <v>28976</v>
      </c>
      <c r="D44">
        <v>3898</v>
      </c>
      <c r="E44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  <c r="Q44">
        <f t="shared" si="0"/>
        <v>636</v>
      </c>
      <c r="R44">
        <f t="shared" si="1"/>
        <v>1022</v>
      </c>
    </row>
    <row r="45" spans="1:18" x14ac:dyDescent="0.25">
      <c r="A45" s="1" t="s">
        <v>75</v>
      </c>
      <c r="B45" t="s">
        <v>10</v>
      </c>
      <c r="C45">
        <v>28718</v>
      </c>
      <c r="D45">
        <v>3792</v>
      </c>
      <c r="E45">
        <v>32510</v>
      </c>
      <c r="F45">
        <v>61557</v>
      </c>
      <c r="G45">
        <v>94067</v>
      </c>
      <c r="H45">
        <v>880</v>
      </c>
      <c r="I45">
        <v>3039</v>
      </c>
      <c r="J45">
        <v>24392</v>
      </c>
      <c r="K45">
        <v>17127</v>
      </c>
      <c r="L45">
        <v>135586</v>
      </c>
      <c r="M45">
        <v>755445</v>
      </c>
      <c r="Q45">
        <f t="shared" si="0"/>
        <v>604</v>
      </c>
      <c r="R45">
        <f t="shared" si="1"/>
        <v>1555</v>
      </c>
    </row>
    <row r="46" spans="1:18" x14ac:dyDescent="0.25">
      <c r="A46" s="1" t="s">
        <v>76</v>
      </c>
      <c r="B46" t="s">
        <v>10</v>
      </c>
      <c r="C46">
        <v>28485</v>
      </c>
      <c r="D46">
        <v>3693</v>
      </c>
      <c r="E46">
        <v>32178</v>
      </c>
      <c r="F46">
        <v>63084</v>
      </c>
      <c r="G46">
        <v>95262</v>
      </c>
      <c r="H46">
        <v>1195</v>
      </c>
      <c r="I46">
        <v>3836</v>
      </c>
      <c r="J46">
        <v>26491</v>
      </c>
      <c r="K46">
        <v>17669</v>
      </c>
      <c r="L46">
        <v>139422</v>
      </c>
      <c r="M46">
        <v>807125</v>
      </c>
      <c r="Q46">
        <f t="shared" si="0"/>
        <v>542</v>
      </c>
      <c r="R46">
        <f t="shared" si="1"/>
        <v>2099</v>
      </c>
    </row>
    <row r="47" spans="1:18" x14ac:dyDescent="0.25">
      <c r="A47" s="1" t="s">
        <v>77</v>
      </c>
      <c r="B47" t="s">
        <v>10</v>
      </c>
      <c r="C47">
        <v>28399</v>
      </c>
      <c r="D47">
        <v>3605</v>
      </c>
      <c r="E47">
        <v>32004</v>
      </c>
      <c r="F47">
        <v>64873</v>
      </c>
      <c r="G47">
        <v>96877</v>
      </c>
      <c r="H47">
        <v>1615</v>
      </c>
      <c r="I47">
        <v>4204</v>
      </c>
      <c r="J47">
        <v>28470</v>
      </c>
      <c r="K47">
        <v>18279</v>
      </c>
      <c r="L47">
        <v>143626</v>
      </c>
      <c r="M47">
        <v>853369</v>
      </c>
      <c r="Q47">
        <f t="shared" si="0"/>
        <v>610</v>
      </c>
      <c r="R47">
        <f t="shared" si="1"/>
        <v>1979</v>
      </c>
    </row>
    <row r="48" spans="1:18" x14ac:dyDescent="0.25">
      <c r="A48" s="1" t="s">
        <v>78</v>
      </c>
      <c r="B48" t="s">
        <v>10</v>
      </c>
      <c r="C48">
        <v>28242</v>
      </c>
      <c r="D48">
        <v>3497</v>
      </c>
      <c r="E48">
        <v>31739</v>
      </c>
      <c r="F48">
        <v>66534</v>
      </c>
      <c r="G48">
        <v>98273</v>
      </c>
      <c r="H48">
        <v>1396</v>
      </c>
      <c r="I48">
        <v>3951</v>
      </c>
      <c r="J48">
        <v>30455</v>
      </c>
      <c r="K48">
        <v>18849</v>
      </c>
      <c r="L48">
        <v>147577</v>
      </c>
      <c r="M48">
        <v>906864</v>
      </c>
      <c r="O48" t="s">
        <v>79</v>
      </c>
      <c r="P48" t="s">
        <v>80</v>
      </c>
      <c r="Q48">
        <f t="shared" si="0"/>
        <v>570</v>
      </c>
      <c r="R48">
        <f t="shared" si="1"/>
        <v>1985</v>
      </c>
    </row>
    <row r="49" spans="1:18" x14ac:dyDescent="0.25">
      <c r="A49" s="1" t="s">
        <v>81</v>
      </c>
      <c r="B49" t="s">
        <v>10</v>
      </c>
      <c r="C49">
        <v>28144</v>
      </c>
      <c r="D49">
        <v>3381</v>
      </c>
      <c r="E49">
        <v>31525</v>
      </c>
      <c r="F49">
        <v>68744</v>
      </c>
      <c r="G49">
        <v>100269</v>
      </c>
      <c r="H49">
        <v>1996</v>
      </c>
      <c r="I49">
        <v>4694</v>
      </c>
      <c r="J49">
        <v>32534</v>
      </c>
      <c r="K49">
        <v>19468</v>
      </c>
      <c r="L49">
        <v>152271</v>
      </c>
      <c r="M49">
        <v>963473</v>
      </c>
      <c r="Q49">
        <f t="shared" si="0"/>
        <v>619</v>
      </c>
      <c r="R49">
        <f t="shared" si="1"/>
        <v>2079</v>
      </c>
    </row>
    <row r="50" spans="1:18" x14ac:dyDescent="0.25">
      <c r="A50" s="1" t="s">
        <v>82</v>
      </c>
      <c r="B50" t="s">
        <v>10</v>
      </c>
      <c r="C50">
        <v>27847</v>
      </c>
      <c r="D50">
        <v>3343</v>
      </c>
      <c r="E50">
        <v>31190</v>
      </c>
      <c r="F50">
        <v>71063</v>
      </c>
      <c r="G50">
        <v>102253</v>
      </c>
      <c r="H50">
        <v>1984</v>
      </c>
      <c r="I50">
        <v>4092</v>
      </c>
      <c r="J50">
        <v>34211</v>
      </c>
      <c r="K50">
        <v>19899</v>
      </c>
      <c r="L50">
        <v>156363</v>
      </c>
      <c r="M50">
        <v>1010193</v>
      </c>
      <c r="O50" t="s">
        <v>83</v>
      </c>
      <c r="P50" t="s">
        <v>84</v>
      </c>
      <c r="Q50">
        <f t="shared" si="0"/>
        <v>431</v>
      </c>
      <c r="R50">
        <f t="shared" si="1"/>
        <v>1677</v>
      </c>
    </row>
    <row r="51" spans="1:18" x14ac:dyDescent="0.25">
      <c r="A51" s="1" t="s">
        <v>85</v>
      </c>
      <c r="B51" t="s">
        <v>10</v>
      </c>
      <c r="C51">
        <v>28023</v>
      </c>
      <c r="D51">
        <v>3260</v>
      </c>
      <c r="E51">
        <v>31283</v>
      </c>
      <c r="F51">
        <v>72333</v>
      </c>
      <c r="G51">
        <v>103616</v>
      </c>
      <c r="H51">
        <v>1363</v>
      </c>
      <c r="I51">
        <v>3153</v>
      </c>
      <c r="J51">
        <v>35435</v>
      </c>
      <c r="K51">
        <v>20465</v>
      </c>
      <c r="L51">
        <v>159516</v>
      </c>
      <c r="M51">
        <v>1046910</v>
      </c>
      <c r="Q51">
        <f t="shared" si="0"/>
        <v>566</v>
      </c>
      <c r="R51">
        <f t="shared" si="1"/>
        <v>1224</v>
      </c>
    </row>
    <row r="52" spans="1:18" x14ac:dyDescent="0.25">
      <c r="A52" s="1" t="s">
        <v>86</v>
      </c>
      <c r="B52" t="s">
        <v>10</v>
      </c>
      <c r="C52">
        <v>28011</v>
      </c>
      <c r="D52">
        <v>3186</v>
      </c>
      <c r="E52">
        <v>31197</v>
      </c>
      <c r="F52">
        <v>73094</v>
      </c>
      <c r="G52">
        <v>104291</v>
      </c>
      <c r="H52">
        <v>675</v>
      </c>
      <c r="I52">
        <v>2972</v>
      </c>
      <c r="J52">
        <v>37130</v>
      </c>
      <c r="K52">
        <v>21067</v>
      </c>
      <c r="L52">
        <v>162488</v>
      </c>
      <c r="M52">
        <v>1073689</v>
      </c>
      <c r="Q52">
        <f t="shared" si="0"/>
        <v>602</v>
      </c>
      <c r="R52">
        <f t="shared" si="1"/>
        <v>1695</v>
      </c>
    </row>
    <row r="53" spans="1:18" x14ac:dyDescent="0.25">
      <c r="A53" s="1" t="s">
        <v>87</v>
      </c>
      <c r="B53" t="s">
        <v>10</v>
      </c>
      <c r="C53">
        <v>27643</v>
      </c>
      <c r="D53">
        <v>3079</v>
      </c>
      <c r="E53">
        <v>30722</v>
      </c>
      <c r="F53">
        <v>74696</v>
      </c>
      <c r="G53">
        <v>105418</v>
      </c>
      <c r="H53">
        <v>1127</v>
      </c>
      <c r="I53">
        <v>2667</v>
      </c>
      <c r="J53">
        <v>38092</v>
      </c>
      <c r="K53">
        <v>21645</v>
      </c>
      <c r="L53">
        <v>165155</v>
      </c>
      <c r="M53">
        <v>1117404</v>
      </c>
      <c r="O53" t="s">
        <v>88</v>
      </c>
      <c r="P53" t="s">
        <v>89</v>
      </c>
      <c r="Q53">
        <f t="shared" si="0"/>
        <v>578</v>
      </c>
      <c r="R53">
        <f t="shared" si="1"/>
        <v>962</v>
      </c>
    </row>
    <row r="54" spans="1:18" x14ac:dyDescent="0.25">
      <c r="A54" s="1" t="s">
        <v>90</v>
      </c>
      <c r="B54" t="s">
        <v>10</v>
      </c>
      <c r="C54">
        <v>26893</v>
      </c>
      <c r="D54">
        <v>2936</v>
      </c>
      <c r="E54">
        <v>29829</v>
      </c>
      <c r="F54">
        <v>76778</v>
      </c>
      <c r="G54">
        <v>106607</v>
      </c>
      <c r="H54">
        <v>1189</v>
      </c>
      <c r="I54">
        <v>3786</v>
      </c>
      <c r="J54">
        <v>40164</v>
      </c>
      <c r="K54">
        <v>22170</v>
      </c>
      <c r="L54">
        <v>168941</v>
      </c>
      <c r="M54">
        <v>1178403</v>
      </c>
      <c r="Q54">
        <f t="shared" si="0"/>
        <v>525</v>
      </c>
      <c r="R54">
        <f t="shared" si="1"/>
        <v>2072</v>
      </c>
    </row>
    <row r="55" spans="1:18" x14ac:dyDescent="0.25">
      <c r="A55" s="1" t="s">
        <v>91</v>
      </c>
      <c r="B55" t="s">
        <v>10</v>
      </c>
      <c r="C55">
        <v>25786</v>
      </c>
      <c r="D55">
        <v>2812</v>
      </c>
      <c r="E55">
        <v>28598</v>
      </c>
      <c r="F55">
        <v>78364</v>
      </c>
      <c r="G55">
        <v>106962</v>
      </c>
      <c r="H55">
        <v>355</v>
      </c>
      <c r="I55">
        <v>3493</v>
      </c>
      <c r="J55">
        <v>42727</v>
      </c>
      <c r="K55">
        <v>22745</v>
      </c>
      <c r="L55">
        <v>172434</v>
      </c>
      <c r="M55">
        <v>1244108</v>
      </c>
      <c r="Q55">
        <f t="shared" si="0"/>
        <v>575</v>
      </c>
      <c r="R55">
        <f t="shared" si="1"/>
        <v>2563</v>
      </c>
    </row>
    <row r="56" spans="1:18" x14ac:dyDescent="0.25">
      <c r="A56" s="1" t="s">
        <v>92</v>
      </c>
      <c r="B56" t="s">
        <v>10</v>
      </c>
      <c r="C56">
        <v>25007</v>
      </c>
      <c r="D56">
        <v>2733</v>
      </c>
      <c r="E56">
        <v>27740</v>
      </c>
      <c r="F56">
        <v>80031</v>
      </c>
      <c r="G56">
        <v>107771</v>
      </c>
      <c r="H56">
        <v>809</v>
      </c>
      <c r="I56">
        <v>3491</v>
      </c>
      <c r="J56">
        <v>44927</v>
      </c>
      <c r="K56">
        <v>23227</v>
      </c>
      <c r="L56">
        <v>175925</v>
      </c>
      <c r="M56">
        <v>1305833</v>
      </c>
      <c r="Q56">
        <f t="shared" si="0"/>
        <v>482</v>
      </c>
      <c r="R56">
        <f t="shared" si="1"/>
        <v>2200</v>
      </c>
    </row>
    <row r="57" spans="1:18" x14ac:dyDescent="0.25">
      <c r="A57" s="1" t="s">
        <v>93</v>
      </c>
      <c r="B57" t="s">
        <v>10</v>
      </c>
      <c r="C57">
        <v>25033</v>
      </c>
      <c r="D57">
        <v>2635</v>
      </c>
      <c r="E57">
        <v>27668</v>
      </c>
      <c r="F57">
        <v>80589</v>
      </c>
      <c r="G57">
        <v>108257</v>
      </c>
      <c r="H57">
        <v>486</v>
      </c>
      <c r="I57">
        <v>3047</v>
      </c>
      <c r="J57">
        <v>47055</v>
      </c>
      <c r="K57">
        <v>23660</v>
      </c>
      <c r="L57">
        <v>178972</v>
      </c>
      <c r="M57">
        <v>1356541</v>
      </c>
      <c r="N57">
        <v>935310</v>
      </c>
      <c r="Q57">
        <f t="shared" si="0"/>
        <v>433</v>
      </c>
      <c r="R57">
        <f t="shared" si="1"/>
        <v>2128</v>
      </c>
    </row>
    <row r="58" spans="1:18" x14ac:dyDescent="0.25">
      <c r="A58" s="1" t="s">
        <v>94</v>
      </c>
      <c r="B58" t="s">
        <v>10</v>
      </c>
      <c r="C58">
        <v>24906</v>
      </c>
      <c r="D58">
        <v>2573</v>
      </c>
      <c r="E58">
        <v>27479</v>
      </c>
      <c r="F58">
        <v>80758</v>
      </c>
      <c r="G58">
        <v>108237</v>
      </c>
      <c r="H58">
        <v>-20</v>
      </c>
      <c r="I58">
        <v>2256</v>
      </c>
      <c r="J58">
        <v>48877</v>
      </c>
      <c r="K58">
        <v>24114</v>
      </c>
      <c r="L58">
        <v>181228</v>
      </c>
      <c r="M58">
        <v>1398024</v>
      </c>
      <c r="N58">
        <v>943151</v>
      </c>
      <c r="O58" t="s">
        <v>96</v>
      </c>
      <c r="P58" t="s">
        <v>97</v>
      </c>
      <c r="Q58">
        <f t="shared" si="0"/>
        <v>454</v>
      </c>
      <c r="R58">
        <f t="shared" si="1"/>
        <v>1822</v>
      </c>
    </row>
    <row r="59" spans="1:18" x14ac:dyDescent="0.25">
      <c r="A59" s="1" t="s">
        <v>98</v>
      </c>
      <c r="B59" t="s">
        <v>10</v>
      </c>
      <c r="C59">
        <v>24134</v>
      </c>
      <c r="D59">
        <v>2471</v>
      </c>
      <c r="E59">
        <v>26605</v>
      </c>
      <c r="F59">
        <v>81104</v>
      </c>
      <c r="G59">
        <v>107709</v>
      </c>
      <c r="H59">
        <v>-528</v>
      </c>
      <c r="I59">
        <v>2729</v>
      </c>
      <c r="J59">
        <v>51600</v>
      </c>
      <c r="K59">
        <v>24648</v>
      </c>
      <c r="L59">
        <v>183957</v>
      </c>
      <c r="M59">
        <v>1450150</v>
      </c>
      <c r="N59">
        <v>971246</v>
      </c>
      <c r="O59" t="s">
        <v>99</v>
      </c>
      <c r="P59" t="s">
        <v>100</v>
      </c>
      <c r="Q59">
        <f t="shared" si="0"/>
        <v>534</v>
      </c>
      <c r="R59">
        <f t="shared" si="1"/>
        <v>2723</v>
      </c>
    </row>
    <row r="60" spans="1:18" x14ac:dyDescent="0.25">
      <c r="A60" s="1" t="s">
        <v>101</v>
      </c>
      <c r="B60" t="s">
        <v>10</v>
      </c>
      <c r="C60">
        <v>23805</v>
      </c>
      <c r="D60">
        <v>2384</v>
      </c>
      <c r="E60">
        <v>26189</v>
      </c>
      <c r="F60">
        <v>81510</v>
      </c>
      <c r="G60">
        <v>107699</v>
      </c>
      <c r="H60">
        <v>-10</v>
      </c>
      <c r="I60">
        <v>3370</v>
      </c>
      <c r="J60">
        <v>54543</v>
      </c>
      <c r="K60">
        <v>25085</v>
      </c>
      <c r="L60">
        <v>187327</v>
      </c>
      <c r="M60">
        <v>1513251</v>
      </c>
      <c r="N60">
        <v>1015494</v>
      </c>
      <c r="Q60">
        <f t="shared" si="0"/>
        <v>437</v>
      </c>
      <c r="R60">
        <f t="shared" si="1"/>
        <v>2943</v>
      </c>
    </row>
    <row r="61" spans="1:18" x14ac:dyDescent="0.25">
      <c r="A61" s="1" t="s">
        <v>102</v>
      </c>
      <c r="B61" t="s">
        <v>10</v>
      </c>
      <c r="C61">
        <v>22871</v>
      </c>
      <c r="D61">
        <v>2267</v>
      </c>
      <c r="E61">
        <v>25138</v>
      </c>
      <c r="F61">
        <v>81710</v>
      </c>
      <c r="G61">
        <v>106848</v>
      </c>
      <c r="H61">
        <v>-851</v>
      </c>
      <c r="I61">
        <v>2646</v>
      </c>
      <c r="J61">
        <v>57576</v>
      </c>
      <c r="K61">
        <v>25549</v>
      </c>
      <c r="L61">
        <v>189973</v>
      </c>
      <c r="M61">
        <v>1579909</v>
      </c>
      <c r="N61">
        <v>1052577</v>
      </c>
      <c r="O61" t="s">
        <v>103</v>
      </c>
      <c r="P61" t="s">
        <v>104</v>
      </c>
      <c r="Q61">
        <f t="shared" si="0"/>
        <v>464</v>
      </c>
      <c r="R61">
        <f t="shared" si="1"/>
        <v>3033</v>
      </c>
    </row>
    <row r="62" spans="1:18" x14ac:dyDescent="0.25">
      <c r="A62" s="1" t="s">
        <v>105</v>
      </c>
      <c r="B62" t="s">
        <v>10</v>
      </c>
      <c r="C62">
        <v>22068</v>
      </c>
      <c r="D62">
        <v>2173</v>
      </c>
      <c r="E62">
        <v>24241</v>
      </c>
      <c r="F62">
        <v>82286</v>
      </c>
      <c r="G62">
        <v>106527</v>
      </c>
      <c r="H62">
        <v>-321</v>
      </c>
      <c r="I62">
        <v>3021</v>
      </c>
      <c r="J62">
        <v>60498</v>
      </c>
      <c r="K62">
        <v>25969</v>
      </c>
      <c r="L62">
        <v>192994</v>
      </c>
      <c r="M62">
        <v>1642356</v>
      </c>
      <c r="N62">
        <v>1147850</v>
      </c>
      <c r="O62" t="s">
        <v>108</v>
      </c>
      <c r="P62" t="s">
        <v>109</v>
      </c>
      <c r="Q62">
        <f t="shared" si="0"/>
        <v>420</v>
      </c>
      <c r="R62">
        <f t="shared" si="1"/>
        <v>2922</v>
      </c>
    </row>
    <row r="63" spans="1:18" x14ac:dyDescent="0.25">
      <c r="A63" s="1" t="s">
        <v>106</v>
      </c>
      <c r="B63" t="s">
        <v>10</v>
      </c>
      <c r="C63">
        <v>21533</v>
      </c>
      <c r="D63">
        <v>2102</v>
      </c>
      <c r="E63">
        <v>23635</v>
      </c>
      <c r="F63">
        <v>82212</v>
      </c>
      <c r="G63">
        <v>105847</v>
      </c>
      <c r="H63">
        <v>-680</v>
      </c>
      <c r="I63">
        <v>2357</v>
      </c>
      <c r="J63">
        <v>63120</v>
      </c>
      <c r="K63">
        <v>26384</v>
      </c>
      <c r="L63">
        <v>195351</v>
      </c>
      <c r="M63">
        <v>1707743</v>
      </c>
      <c r="N63">
        <v>1186526</v>
      </c>
      <c r="Q63">
        <f t="shared" si="0"/>
        <v>415</v>
      </c>
      <c r="R63">
        <f t="shared" si="1"/>
        <v>2622</v>
      </c>
    </row>
    <row r="64" spans="1:18" x14ac:dyDescent="0.25">
      <c r="A64" s="1" t="s">
        <v>110</v>
      </c>
      <c r="B64" t="s">
        <v>10</v>
      </c>
      <c r="C64">
        <v>21372</v>
      </c>
      <c r="D64">
        <v>2009</v>
      </c>
      <c r="E64">
        <v>23381</v>
      </c>
      <c r="F64">
        <v>82722</v>
      </c>
      <c r="G64">
        <v>106103</v>
      </c>
      <c r="H64">
        <v>256</v>
      </c>
      <c r="I64">
        <v>2324</v>
      </c>
      <c r="J64">
        <v>64928</v>
      </c>
      <c r="K64">
        <v>26644</v>
      </c>
      <c r="L64">
        <v>197675</v>
      </c>
      <c r="M64">
        <v>1757659</v>
      </c>
      <c r="N64">
        <v>1210639</v>
      </c>
      <c r="O64" t="s">
        <v>111</v>
      </c>
      <c r="P64" t="s">
        <v>112</v>
      </c>
      <c r="Q64">
        <f t="shared" si="0"/>
        <v>260</v>
      </c>
      <c r="R64">
        <f t="shared" si="1"/>
        <v>1808</v>
      </c>
    </row>
    <row r="65" spans="1:18" x14ac:dyDescent="0.25">
      <c r="A65" s="1" t="s">
        <v>114</v>
      </c>
      <c r="B65" t="s">
        <v>10</v>
      </c>
      <c r="C65">
        <v>20353</v>
      </c>
      <c r="D65">
        <v>1956</v>
      </c>
      <c r="E65">
        <v>22309</v>
      </c>
      <c r="F65">
        <v>83504</v>
      </c>
      <c r="G65">
        <v>105813</v>
      </c>
      <c r="H65">
        <v>-290</v>
      </c>
      <c r="I65">
        <v>1739</v>
      </c>
      <c r="J65">
        <v>66624</v>
      </c>
      <c r="K65">
        <v>26977</v>
      </c>
      <c r="L65">
        <v>199414</v>
      </c>
      <c r="M65">
        <v>1789662</v>
      </c>
      <c r="N65">
        <v>1237317</v>
      </c>
      <c r="Q65">
        <f t="shared" si="0"/>
        <v>333</v>
      </c>
      <c r="R65">
        <f t="shared" si="1"/>
        <v>1696</v>
      </c>
    </row>
    <row r="66" spans="1:18" x14ac:dyDescent="0.25">
      <c r="A66" s="1" t="s">
        <v>115</v>
      </c>
      <c r="B66" t="s">
        <v>10</v>
      </c>
      <c r="C66">
        <v>19723</v>
      </c>
      <c r="D66">
        <v>1863</v>
      </c>
      <c r="E66">
        <v>21586</v>
      </c>
      <c r="F66">
        <v>83619</v>
      </c>
      <c r="G66">
        <v>105205</v>
      </c>
      <c r="H66">
        <v>-608</v>
      </c>
      <c r="I66">
        <v>2091</v>
      </c>
      <c r="J66">
        <v>68941</v>
      </c>
      <c r="K66">
        <v>27359</v>
      </c>
      <c r="L66">
        <v>201505</v>
      </c>
      <c r="M66">
        <v>1846934</v>
      </c>
      <c r="N66">
        <v>1274871</v>
      </c>
      <c r="Q66">
        <f t="shared" si="0"/>
        <v>382</v>
      </c>
      <c r="R66">
        <f t="shared" si="1"/>
        <v>2317</v>
      </c>
    </row>
    <row r="67" spans="1:18" x14ac:dyDescent="0.25">
      <c r="A67" s="1" t="s">
        <v>116</v>
      </c>
      <c r="B67" t="s">
        <v>10</v>
      </c>
      <c r="C67">
        <v>19210</v>
      </c>
      <c r="D67">
        <v>1795</v>
      </c>
      <c r="E67">
        <v>21005</v>
      </c>
      <c r="F67">
        <v>83652</v>
      </c>
      <c r="G67">
        <v>104657</v>
      </c>
      <c r="H67">
        <v>-548</v>
      </c>
      <c r="I67">
        <v>2086</v>
      </c>
      <c r="J67">
        <v>71252</v>
      </c>
      <c r="K67">
        <v>27682</v>
      </c>
      <c r="L67">
        <v>203591</v>
      </c>
      <c r="M67">
        <v>1910761</v>
      </c>
      <c r="N67">
        <v>1313460</v>
      </c>
      <c r="Q67">
        <f t="shared" si="0"/>
        <v>323</v>
      </c>
      <c r="R67">
        <f t="shared" si="1"/>
        <v>2311</v>
      </c>
    </row>
    <row r="68" spans="1:18" x14ac:dyDescent="0.25">
      <c r="A68" s="1" t="s">
        <v>117</v>
      </c>
      <c r="B68" t="s">
        <v>10</v>
      </c>
      <c r="C68">
        <v>18149</v>
      </c>
      <c r="D68">
        <v>1694</v>
      </c>
      <c r="E68">
        <v>19843</v>
      </c>
      <c r="F68">
        <v>81708</v>
      </c>
      <c r="G68">
        <v>101551</v>
      </c>
      <c r="H68">
        <v>-3106</v>
      </c>
      <c r="I68">
        <v>1872</v>
      </c>
      <c r="J68">
        <v>75945</v>
      </c>
      <c r="K68">
        <v>27967</v>
      </c>
      <c r="L68">
        <v>205463</v>
      </c>
      <c r="M68">
        <v>1979217</v>
      </c>
      <c r="N68">
        <v>1354901</v>
      </c>
      <c r="Q68">
        <f t="shared" ref="Q68:Q78" si="2">K68-K67</f>
        <v>285</v>
      </c>
      <c r="R68">
        <f t="shared" ref="R68:R78" si="3">J68-J67</f>
        <v>4693</v>
      </c>
    </row>
    <row r="69" spans="1:18" x14ac:dyDescent="0.25">
      <c r="A69" s="1" t="s">
        <v>118</v>
      </c>
      <c r="B69" t="s">
        <v>10</v>
      </c>
      <c r="C69">
        <v>17569</v>
      </c>
      <c r="D69">
        <v>1578</v>
      </c>
      <c r="E69">
        <v>19147</v>
      </c>
      <c r="F69">
        <v>81796</v>
      </c>
      <c r="G69">
        <v>100943</v>
      </c>
      <c r="H69">
        <v>-608</v>
      </c>
      <c r="I69">
        <v>1965</v>
      </c>
      <c r="J69">
        <v>78249</v>
      </c>
      <c r="K69">
        <v>28236</v>
      </c>
      <c r="L69">
        <v>207428</v>
      </c>
      <c r="M69">
        <v>2053425</v>
      </c>
      <c r="N69">
        <v>1398633</v>
      </c>
      <c r="O69" t="s">
        <v>119</v>
      </c>
      <c r="P69" t="s">
        <v>120</v>
      </c>
      <c r="Q69">
        <f t="shared" si="2"/>
        <v>269</v>
      </c>
      <c r="R69">
        <f t="shared" si="3"/>
        <v>2304</v>
      </c>
    </row>
    <row r="70" spans="1:18" x14ac:dyDescent="0.25">
      <c r="A70" s="1" t="s">
        <v>121</v>
      </c>
      <c r="B70" t="s">
        <v>10</v>
      </c>
      <c r="C70">
        <v>17357</v>
      </c>
      <c r="D70">
        <v>1539</v>
      </c>
      <c r="E70">
        <v>18896</v>
      </c>
      <c r="F70">
        <v>81808</v>
      </c>
      <c r="G70">
        <v>100704</v>
      </c>
      <c r="H70">
        <v>-239</v>
      </c>
      <c r="I70">
        <v>1900</v>
      </c>
      <c r="J70">
        <v>79914</v>
      </c>
      <c r="K70">
        <v>28710</v>
      </c>
      <c r="L70">
        <v>209328</v>
      </c>
      <c r="M70">
        <v>2108837</v>
      </c>
      <c r="N70">
        <v>1429864</v>
      </c>
      <c r="O70" t="s">
        <v>122</v>
      </c>
      <c r="P70" t="s">
        <v>123</v>
      </c>
      <c r="Q70">
        <f t="shared" si="2"/>
        <v>474</v>
      </c>
      <c r="R70">
        <f t="shared" si="3"/>
        <v>1665</v>
      </c>
    </row>
    <row r="71" spans="1:18" x14ac:dyDescent="0.25">
      <c r="A71" s="1" t="s">
        <v>124</v>
      </c>
      <c r="B71" t="s">
        <v>10</v>
      </c>
      <c r="C71">
        <v>17242</v>
      </c>
      <c r="D71">
        <v>1501</v>
      </c>
      <c r="E71">
        <v>18743</v>
      </c>
      <c r="F71">
        <v>81436</v>
      </c>
      <c r="G71">
        <v>100179</v>
      </c>
      <c r="H71">
        <v>-525</v>
      </c>
      <c r="I71">
        <v>1389</v>
      </c>
      <c r="J71">
        <v>81654</v>
      </c>
      <c r="K71">
        <v>28884</v>
      </c>
      <c r="L71">
        <v>210717</v>
      </c>
      <c r="M71">
        <v>2153772</v>
      </c>
      <c r="N71">
        <v>1456911</v>
      </c>
      <c r="Q71">
        <f t="shared" si="2"/>
        <v>174</v>
      </c>
      <c r="R71">
        <f t="shared" si="3"/>
        <v>1740</v>
      </c>
    </row>
    <row r="72" spans="1:18" x14ac:dyDescent="0.25">
      <c r="A72" s="1" t="s">
        <v>125</v>
      </c>
      <c r="B72" t="s">
        <v>10</v>
      </c>
      <c r="C72">
        <v>16823</v>
      </c>
      <c r="D72">
        <v>1479</v>
      </c>
      <c r="E72">
        <v>18302</v>
      </c>
      <c r="F72">
        <v>81678</v>
      </c>
      <c r="G72">
        <v>99980</v>
      </c>
      <c r="H72">
        <v>-199</v>
      </c>
      <c r="I72">
        <v>1221</v>
      </c>
      <c r="J72">
        <v>82879</v>
      </c>
      <c r="K72">
        <v>29079</v>
      </c>
      <c r="L72">
        <v>211938</v>
      </c>
      <c r="M72">
        <v>2191403</v>
      </c>
      <c r="N72">
        <v>1479910</v>
      </c>
      <c r="O72" t="s">
        <v>126</v>
      </c>
      <c r="P72" t="s">
        <v>127</v>
      </c>
      <c r="Q72">
        <f t="shared" si="2"/>
        <v>195</v>
      </c>
      <c r="R72">
        <f t="shared" si="3"/>
        <v>1225</v>
      </c>
    </row>
    <row r="73" spans="1:18" x14ac:dyDescent="0.25">
      <c r="A73" s="1" t="s">
        <v>128</v>
      </c>
      <c r="B73" t="s">
        <v>10</v>
      </c>
      <c r="C73">
        <v>16270</v>
      </c>
      <c r="D73">
        <v>1427</v>
      </c>
      <c r="E73">
        <v>17697</v>
      </c>
      <c r="F73">
        <v>80770</v>
      </c>
      <c r="G73">
        <v>98467</v>
      </c>
      <c r="H73">
        <v>-1513</v>
      </c>
      <c r="I73">
        <v>1075</v>
      </c>
      <c r="J73">
        <v>85231</v>
      </c>
      <c r="K73">
        <v>29315</v>
      </c>
      <c r="L73">
        <v>213013</v>
      </c>
      <c r="M73">
        <v>2246666</v>
      </c>
      <c r="N73">
        <v>1512121</v>
      </c>
      <c r="Q73">
        <f t="shared" si="2"/>
        <v>236</v>
      </c>
      <c r="R73">
        <f t="shared" si="3"/>
        <v>2352</v>
      </c>
    </row>
    <row r="74" spans="1:18" x14ac:dyDescent="0.25">
      <c r="A74" s="1" t="s">
        <v>129</v>
      </c>
      <c r="B74" t="s">
        <v>10</v>
      </c>
      <c r="C74">
        <v>15769</v>
      </c>
      <c r="D74">
        <v>1333</v>
      </c>
      <c r="E74">
        <v>17102</v>
      </c>
      <c r="F74">
        <v>74426</v>
      </c>
      <c r="G74">
        <v>91528</v>
      </c>
      <c r="H74">
        <v>-6939</v>
      </c>
      <c r="I74">
        <v>1444</v>
      </c>
      <c r="J74">
        <v>93245</v>
      </c>
      <c r="K74">
        <v>29684</v>
      </c>
      <c r="L74">
        <v>214457</v>
      </c>
      <c r="M74">
        <v>2310929</v>
      </c>
      <c r="N74">
        <v>1549892</v>
      </c>
      <c r="O74" t="s">
        <v>130</v>
      </c>
      <c r="P74" t="s">
        <v>131</v>
      </c>
      <c r="Q74">
        <f t="shared" si="2"/>
        <v>369</v>
      </c>
      <c r="R74">
        <f t="shared" si="3"/>
        <v>8014</v>
      </c>
    </row>
    <row r="75" spans="1:18" x14ac:dyDescent="0.25">
      <c r="A75" s="1" t="s">
        <v>132</v>
      </c>
      <c r="B75" t="s">
        <v>10</v>
      </c>
      <c r="C75">
        <v>15174</v>
      </c>
      <c r="D75">
        <v>1311</v>
      </c>
      <c r="E75">
        <v>16485</v>
      </c>
      <c r="F75">
        <v>73139</v>
      </c>
      <c r="G75">
        <v>89624</v>
      </c>
      <c r="H75">
        <v>-1904</v>
      </c>
      <c r="I75">
        <v>1401</v>
      </c>
      <c r="J75">
        <v>96276</v>
      </c>
      <c r="K75">
        <v>29958</v>
      </c>
      <c r="L75">
        <v>215858</v>
      </c>
      <c r="M75">
        <v>2381288</v>
      </c>
      <c r="N75">
        <v>1563557</v>
      </c>
      <c r="O75" t="s">
        <v>133</v>
      </c>
      <c r="P75" t="s">
        <v>134</v>
      </c>
      <c r="Q75">
        <f t="shared" si="2"/>
        <v>274</v>
      </c>
      <c r="R75">
        <f t="shared" si="3"/>
        <v>3031</v>
      </c>
    </row>
    <row r="76" spans="1:18" x14ac:dyDescent="0.25">
      <c r="A76" s="1" t="s">
        <v>135</v>
      </c>
      <c r="B76" t="s">
        <v>10</v>
      </c>
      <c r="C76">
        <v>14636</v>
      </c>
      <c r="D76">
        <v>1168</v>
      </c>
      <c r="E76">
        <v>15804</v>
      </c>
      <c r="F76">
        <v>72157</v>
      </c>
      <c r="G76">
        <v>87961</v>
      </c>
      <c r="H76">
        <v>-1663</v>
      </c>
      <c r="I76">
        <v>1327</v>
      </c>
      <c r="J76">
        <v>99023</v>
      </c>
      <c r="K76">
        <v>30201</v>
      </c>
      <c r="L76">
        <v>217185</v>
      </c>
      <c r="M76">
        <v>2445063</v>
      </c>
      <c r="N76">
        <v>1608985</v>
      </c>
      <c r="O76" t="s">
        <v>136</v>
      </c>
      <c r="P76" t="s">
        <v>137</v>
      </c>
      <c r="Q76">
        <f t="shared" si="2"/>
        <v>243</v>
      </c>
      <c r="R76">
        <f t="shared" si="3"/>
        <v>2747</v>
      </c>
    </row>
    <row r="77" spans="1:18" x14ac:dyDescent="0.25">
      <c r="A77" s="1" t="s">
        <v>138</v>
      </c>
      <c r="B77" t="s">
        <v>10</v>
      </c>
      <c r="C77">
        <v>13834</v>
      </c>
      <c r="D77">
        <v>1034</v>
      </c>
      <c r="E77">
        <v>14868</v>
      </c>
      <c r="F77">
        <v>69974</v>
      </c>
      <c r="G77">
        <v>84842</v>
      </c>
      <c r="H77">
        <v>-3119</v>
      </c>
      <c r="I77">
        <v>1083</v>
      </c>
      <c r="J77">
        <v>103031</v>
      </c>
      <c r="K77">
        <v>30395</v>
      </c>
      <c r="L77">
        <v>218268</v>
      </c>
      <c r="M77">
        <v>2514234</v>
      </c>
      <c r="N77">
        <v>1645076</v>
      </c>
      <c r="Q77">
        <f t="shared" si="2"/>
        <v>194</v>
      </c>
      <c r="R77">
        <f t="shared" si="3"/>
        <v>4008</v>
      </c>
    </row>
    <row r="78" spans="1:18" x14ac:dyDescent="0.25">
      <c r="A78" s="1" t="s">
        <v>139</v>
      </c>
      <c r="B78" t="s">
        <v>10</v>
      </c>
      <c r="C78">
        <v>13618</v>
      </c>
      <c r="D78">
        <v>1027</v>
      </c>
      <c r="E78">
        <v>14645</v>
      </c>
      <c r="F78">
        <v>68679</v>
      </c>
      <c r="G78">
        <v>83324</v>
      </c>
      <c r="H78">
        <v>-1518</v>
      </c>
      <c r="I78">
        <v>802</v>
      </c>
      <c r="J78">
        <v>105186</v>
      </c>
      <c r="K78">
        <v>30560</v>
      </c>
      <c r="L78">
        <v>219070</v>
      </c>
      <c r="M78">
        <v>2565912</v>
      </c>
      <c r="N78">
        <v>1676460</v>
      </c>
      <c r="Q78">
        <f t="shared" si="2"/>
        <v>165</v>
      </c>
      <c r="R78">
        <f t="shared" si="3"/>
        <v>2155</v>
      </c>
    </row>
  </sheetData>
  <conditionalFormatting sqref="I2">
    <cfRule type="cellIs" dxfId="0" priority="9" operator="equal">
      <formula>$H$2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" workbookViewId="0">
      <selection activeCell="Y52" sqref="Y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2020-05-10T21:23:47Z</dcterms:modified>
</cp:coreProperties>
</file>