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liu\OneDrive\Desktop\lab-stuffs\"/>
    </mc:Choice>
  </mc:AlternateContent>
  <xr:revisionPtr revIDLastSave="0" documentId="13_ncr:1_{AB1118C2-52E2-4D04-ACB6-17AC662B2DEB}" xr6:coauthVersionLast="47" xr6:coauthVersionMax="47" xr10:uidLastSave="{00000000-0000-0000-0000-000000000000}"/>
  <bookViews>
    <workbookView xWindow="4043" yWindow="450" windowWidth="18360" windowHeight="12825" xr2:uid="{06B9668F-B469-408B-ADBD-8E167F9C9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9" i="1"/>
  <c r="H120" i="1"/>
  <c r="H121" i="1"/>
  <c r="H123" i="1"/>
  <c r="H124" i="1"/>
  <c r="H125" i="1"/>
  <c r="H126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2" i="1"/>
  <c r="H163" i="1"/>
  <c r="H164" i="1"/>
  <c r="H165" i="1"/>
  <c r="H167" i="1"/>
  <c r="H168" i="1"/>
  <c r="H169" i="1"/>
  <c r="H170" i="1"/>
  <c r="H171" i="1"/>
  <c r="H172" i="1"/>
  <c r="H17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4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" i="1"/>
</calcChain>
</file>

<file path=xl/sharedStrings.xml><?xml version="1.0" encoding="utf-8"?>
<sst xmlns="http://schemas.openxmlformats.org/spreadsheetml/2006/main" count="668" uniqueCount="123">
  <si>
    <t>TsetName</t>
  </si>
  <si>
    <t>adult_brain</t>
  </si>
  <si>
    <t>adult_circulatory</t>
  </si>
  <si>
    <t>adult_cns</t>
  </si>
  <si>
    <t>adult_foregut</t>
  </si>
  <si>
    <t>adult_mesoderm.mapping1</t>
  </si>
  <si>
    <t>adult_midgut</t>
  </si>
  <si>
    <t>adult_muscle</t>
  </si>
  <si>
    <t>adult_nervous</t>
  </si>
  <si>
    <t>adult_pns</t>
  </si>
  <si>
    <t>adult_sense_organ</t>
  </si>
  <si>
    <t>adult_somatic_muscle</t>
  </si>
  <si>
    <t>amnioserosa.mapping1</t>
  </si>
  <si>
    <t>antenna</t>
  </si>
  <si>
    <t>antennal_disc</t>
  </si>
  <si>
    <t>antennal_lobe</t>
  </si>
  <si>
    <t>blastoderm.mapping1</t>
  </si>
  <si>
    <t>cardiac.mapping1</t>
  </si>
  <si>
    <t>disc.mapping1</t>
  </si>
  <si>
    <t>disc.mapping2</t>
  </si>
  <si>
    <t>dorsal_ectoderm.mapping1</t>
  </si>
  <si>
    <t>ectoderm.mapping1</t>
  </si>
  <si>
    <t>ectoderm.mapping2</t>
  </si>
  <si>
    <t>emb-larv_circulatory_system</t>
  </si>
  <si>
    <t>emb-larv_excretory</t>
  </si>
  <si>
    <t>emb-larv_fat_body</t>
  </si>
  <si>
    <t>emb-larv_foregut</t>
  </si>
  <si>
    <t>emb-larv_hindgut</t>
  </si>
  <si>
    <t>emb-larv_visceral</t>
  </si>
  <si>
    <t>emb-larval_cns</t>
  </si>
  <si>
    <t>emb-larval_mushroombody</t>
  </si>
  <si>
    <t>emb-larval_neuron</t>
  </si>
  <si>
    <t>emb-larval_opticlobe</t>
  </si>
  <si>
    <t>embryonic_epidermis</t>
  </si>
  <si>
    <t>embryonic_midgut</t>
  </si>
  <si>
    <t>embryonic_muscle</t>
  </si>
  <si>
    <t>embryonic_pns</t>
  </si>
  <si>
    <t>embryonic_salivary</t>
  </si>
  <si>
    <t>embryonic_sense_organ</t>
  </si>
  <si>
    <t>embryonic_somatic_muscle</t>
  </si>
  <si>
    <t>embryonic_trachea</t>
  </si>
  <si>
    <t>embryonic_ventral_nervous_system</t>
  </si>
  <si>
    <t>endoderm.mapping1</t>
  </si>
  <si>
    <t>eye.mapping1</t>
  </si>
  <si>
    <t>eye.mapping2</t>
  </si>
  <si>
    <t>eye_disc</t>
  </si>
  <si>
    <t>eye-antennal_disc</t>
  </si>
  <si>
    <t>fat_body.mapping1</t>
  </si>
  <si>
    <t>female_gonad.mapping1</t>
  </si>
  <si>
    <t>female_reproductive</t>
  </si>
  <si>
    <t>genital_disc</t>
  </si>
  <si>
    <t>glia</t>
  </si>
  <si>
    <t>glia.mapping1</t>
  </si>
  <si>
    <t>glia.mapping2</t>
  </si>
  <si>
    <t>gonad</t>
  </si>
  <si>
    <t>haltere_disc</t>
  </si>
  <si>
    <t>imaginal_disc</t>
  </si>
  <si>
    <t>leg</t>
  </si>
  <si>
    <t>leg_disc</t>
  </si>
  <si>
    <t>male_gonad.mapping1</t>
  </si>
  <si>
    <t>male_reproductive</t>
  </si>
  <si>
    <t>malpig.mapping1</t>
  </si>
  <si>
    <t>mapping1.amnioserosa</t>
  </si>
  <si>
    <t>mapping1.blastoderm</t>
  </si>
  <si>
    <t>mapping1.cns</t>
  </si>
  <si>
    <t>mapping1.dorsal_ectoderm</t>
  </si>
  <si>
    <t>mapping1.ectoderm</t>
  </si>
  <si>
    <t>mapping1.endoderm</t>
  </si>
  <si>
    <t>mapping1.eye</t>
  </si>
  <si>
    <t>mapping1.female_gonad</t>
  </si>
  <si>
    <t>mapping1.glia</t>
  </si>
  <si>
    <t>mapping1.imaginal_disc</t>
  </si>
  <si>
    <t>mapping1.male_gonad</t>
  </si>
  <si>
    <t>mapping1.malpighian_tubules</t>
  </si>
  <si>
    <t>mapping1.mesectoderm</t>
  </si>
  <si>
    <t>mapping1.mesoderm</t>
  </si>
  <si>
    <t>mapping1.neuroectoderm</t>
  </si>
  <si>
    <t>mapping1.pns</t>
  </si>
  <si>
    <t>mapping1.salivary_gland</t>
  </si>
  <si>
    <t>mapping1.somatic_muscle</t>
  </si>
  <si>
    <t>mapping1.tracheal_system</t>
  </si>
  <si>
    <t>mapping1.ventral_ectoderm</t>
  </si>
  <si>
    <t>mapping1.visceral_mesoderm</t>
  </si>
  <si>
    <t>mapping2.amnioserosa</t>
  </si>
  <si>
    <t>mapping2.blastoderm</t>
  </si>
  <si>
    <t>mapping2.ectoderm</t>
  </si>
  <si>
    <t>mapping2.endoderm</t>
  </si>
  <si>
    <t>mapping2.eye</t>
  </si>
  <si>
    <t>mapping2.glia</t>
  </si>
  <si>
    <t>mapping2.imaginal_disc</t>
  </si>
  <si>
    <t>mapping2.mesectoderm</t>
  </si>
  <si>
    <t>mapping2.mesoderm</t>
  </si>
  <si>
    <t>mapping2.neuroectoderm</t>
  </si>
  <si>
    <t>mapping2.neuronal</t>
  </si>
  <si>
    <t>mapping2.reproductive_system</t>
  </si>
  <si>
    <t>mapping2.salivary_gland</t>
  </si>
  <si>
    <t>mapping2.tracheal_system</t>
  </si>
  <si>
    <t>mapping2.wing</t>
  </si>
  <si>
    <t>mesectoderm.mapping1</t>
  </si>
  <si>
    <t>mesoderm.mapping1</t>
  </si>
  <si>
    <t>mesoderm.mapping2</t>
  </si>
  <si>
    <t>myoblast</t>
  </si>
  <si>
    <t>neuron</t>
  </si>
  <si>
    <t>pns.mapping1</t>
  </si>
  <si>
    <t>reproductive.mapping2</t>
  </si>
  <si>
    <t>salivary.mapping1</t>
  </si>
  <si>
    <t>somatic_muscle.mapping1</t>
  </si>
  <si>
    <t>trachea.mapping1</t>
  </si>
  <si>
    <t>ventral_ectoderm.mapping1</t>
  </si>
  <si>
    <t>visceral.mapping1</t>
  </si>
  <si>
    <t>wing.mapping2</t>
  </si>
  <si>
    <t>Poor</t>
  </si>
  <si>
    <t>Intermediate</t>
  </si>
  <si>
    <t>type</t>
  </si>
  <si>
    <t>Good</t>
  </si>
  <si>
    <t>neg-rand</t>
  </si>
  <si>
    <t>orig-rand</t>
  </si>
  <si>
    <t>PercentageTrainingSetSensitivity</t>
  </si>
  <si>
    <t>PercentageRedflyRecovered</t>
  </si>
  <si>
    <t>percentageExpressionPatternRecall</t>
  </si>
  <si>
    <t>percentageExpressionPatternPrecision</t>
  </si>
  <si>
    <t>setthing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</si>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</sst>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NumberFormat="1" applyFill="1" applyAlignment="1">
      <alignment vertical="center"/>
    </xf>
    <xf numFmtId="0" fontId="0" fillId="2" borderId="0" xfId="0" applyNumberFormat="1" applyFill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427-BDB5-4B5E-A701-BC5105EF0892}">
  <dimension ref="A1:H221"/>
  <sheetViews>
    <sheetView tabSelected="1" topLeftCell="A204" workbookViewId="0">
      <selection activeCell="J220" sqref="J220"/>
    </sheetView>
  </sheetViews>
  <sheetFormatPr defaultRowHeight="14.25" x14ac:dyDescent="0.45"/>
  <cols>
    <col min="2" max="5" width="9.06640625" style="3"/>
  </cols>
  <sheetData>
    <row r="1" spans="1:8" x14ac:dyDescent="0.45">
      <c r="A1" s="1" t="s">
        <v>0</v>
      </c>
      <c r="B1" s="2" t="s">
        <v>117</v>
      </c>
      <c r="C1" s="2" t="s">
        <v>118</v>
      </c>
      <c r="D1" s="2" t="s">
        <v>119</v>
      </c>
      <c r="E1" s="2" t="s">
        <v>120</v>
      </c>
      <c r="F1" s="1" t="s">
        <v>121</v>
      </c>
      <c r="G1" t="s">
        <v>113</v>
      </c>
      <c r="H1" s="1" t="s">
        <v>122</v>
      </c>
    </row>
    <row r="2" spans="1:8" x14ac:dyDescent="0.45">
      <c r="A2" t="s">
        <v>1</v>
      </c>
      <c r="B2" s="3">
        <v>-0.19220779200000002</v>
      </c>
      <c r="C2" s="3">
        <v>-0.22277617199999999</v>
      </c>
      <c r="D2" s="3">
        <v>-2.5064055999999998E-2</v>
      </c>
      <c r="E2" s="3">
        <v>0.28922056499999999</v>
      </c>
      <c r="F2" t="s">
        <v>111</v>
      </c>
      <c r="G2" t="s">
        <v>115</v>
      </c>
      <c r="H2">
        <f>IF(I2=0,3,)</f>
        <v>3</v>
      </c>
    </row>
    <row r="3" spans="1:8" x14ac:dyDescent="0.45">
      <c r="A3" t="s">
        <v>2</v>
      </c>
      <c r="B3" s="3">
        <v>4.9999999999999989E-2</v>
      </c>
      <c r="C3" s="3">
        <v>-7.639531300000002E-2</v>
      </c>
      <c r="D3" s="3">
        <v>-1.5805745999999996E-2</v>
      </c>
      <c r="E3" s="3">
        <v>-3.7259217999999997E-2</v>
      </c>
      <c r="F3" t="s">
        <v>111</v>
      </c>
      <c r="G3" t="s">
        <v>115</v>
      </c>
      <c r="H3">
        <f t="shared" ref="H3:H66" si="0">IF(I3=0,3,)</f>
        <v>3</v>
      </c>
    </row>
    <row r="4" spans="1:8" x14ac:dyDescent="0.45">
      <c r="A4" t="s">
        <v>3</v>
      </c>
      <c r="B4" s="3">
        <v>-0.24146341500000001</v>
      </c>
      <c r="C4" s="3">
        <v>-0.24289168</v>
      </c>
      <c r="D4" s="3">
        <v>-2.7953903999999998E-2</v>
      </c>
      <c r="E4" s="3">
        <v>0.28275028399999996</v>
      </c>
      <c r="F4" t="s">
        <v>111</v>
      </c>
      <c r="G4" t="s">
        <v>115</v>
      </c>
      <c r="H4">
        <f t="shared" si="0"/>
        <v>3</v>
      </c>
    </row>
    <row r="5" spans="1:8" x14ac:dyDescent="0.45">
      <c r="A5" t="s">
        <v>4</v>
      </c>
      <c r="B5" s="3">
        <v>9.9999999999999978E-2</v>
      </c>
      <c r="C5" s="3">
        <v>-8.3339758000000014E-2</v>
      </c>
      <c r="D5" s="3">
        <v>-4.6108775999999997E-2</v>
      </c>
      <c r="E5" s="3">
        <v>-4.6108775999999997E-2</v>
      </c>
      <c r="F5" t="s">
        <v>111</v>
      </c>
      <c r="G5" t="s">
        <v>115</v>
      </c>
      <c r="H5">
        <f t="shared" si="0"/>
        <v>3</v>
      </c>
    </row>
    <row r="6" spans="1:8" x14ac:dyDescent="0.45">
      <c r="A6" t="s">
        <v>5</v>
      </c>
      <c r="B6" s="3">
        <v>0.29999999999999993</v>
      </c>
      <c r="C6" s="3">
        <v>-6.2106483000000018E-2</v>
      </c>
      <c r="D6" s="3">
        <v>7.0774340999999991E-2</v>
      </c>
      <c r="E6" s="3">
        <v>1.5115714000000002E-2</v>
      </c>
      <c r="F6" t="s">
        <v>111</v>
      </c>
      <c r="G6" t="s">
        <v>115</v>
      </c>
      <c r="H6">
        <f t="shared" si="0"/>
        <v>3</v>
      </c>
    </row>
    <row r="7" spans="1:8" x14ac:dyDescent="0.45">
      <c r="A7" t="s">
        <v>6</v>
      </c>
      <c r="B7" s="3">
        <v>7.3684210999999999E-2</v>
      </c>
      <c r="C7" s="3">
        <v>-6.6298176000000014E-2</v>
      </c>
      <c r="D7" s="3">
        <v>-4.6108775999999997E-2</v>
      </c>
      <c r="E7" s="3">
        <v>-4.6108775999999997E-2</v>
      </c>
      <c r="F7" t="s">
        <v>111</v>
      </c>
      <c r="G7" t="s">
        <v>115</v>
      </c>
      <c r="H7">
        <f t="shared" si="0"/>
        <v>3</v>
      </c>
    </row>
    <row r="8" spans="1:8" x14ac:dyDescent="0.45">
      <c r="A8" t="s">
        <v>7</v>
      </c>
      <c r="B8" s="3">
        <v>0.28749999999999998</v>
      </c>
      <c r="C8" s="3">
        <v>-0.15356198000000001</v>
      </c>
      <c r="D8" s="3">
        <v>6.5002334999999994E-2</v>
      </c>
      <c r="E8" s="3">
        <v>6.7527588E-2</v>
      </c>
      <c r="F8" t="s">
        <v>111</v>
      </c>
      <c r="G8" t="s">
        <v>115</v>
      </c>
      <c r="H8">
        <f t="shared" si="0"/>
        <v>3</v>
      </c>
    </row>
    <row r="9" spans="1:8" x14ac:dyDescent="0.45">
      <c r="A9" t="s">
        <v>8</v>
      </c>
      <c r="B9" s="3">
        <v>-0.29108910900000001</v>
      </c>
      <c r="C9" s="3">
        <v>-0.23824490700000001</v>
      </c>
      <c r="D9" s="3">
        <v>-2.0877787999999998E-2</v>
      </c>
      <c r="E9" s="3">
        <v>0.28108016399999997</v>
      </c>
      <c r="F9" t="s">
        <v>111</v>
      </c>
      <c r="G9" t="s">
        <v>115</v>
      </c>
      <c r="H9">
        <f t="shared" si="0"/>
        <v>3</v>
      </c>
    </row>
    <row r="10" spans="1:8" x14ac:dyDescent="0.45">
      <c r="A10" t="s">
        <v>9</v>
      </c>
      <c r="B10" s="3">
        <v>0.19999999999999996</v>
      </c>
      <c r="C10" s="3">
        <v>-0.18257810900000002</v>
      </c>
      <c r="D10" s="3">
        <v>1.2030759000000002E-2</v>
      </c>
      <c r="E10" s="3">
        <v>6.2586876000000013E-2</v>
      </c>
      <c r="F10" t="s">
        <v>111</v>
      </c>
      <c r="G10" t="s">
        <v>115</v>
      </c>
      <c r="H10">
        <f t="shared" si="0"/>
        <v>3</v>
      </c>
    </row>
    <row r="11" spans="1:8" x14ac:dyDescent="0.45">
      <c r="A11" t="s">
        <v>10</v>
      </c>
      <c r="B11" s="3">
        <v>9.9999999999999978E-2</v>
      </c>
      <c r="C11" s="3">
        <v>-0.16989458400000002</v>
      </c>
      <c r="D11" s="3">
        <v>-3.3072199999999996E-3</v>
      </c>
      <c r="E11" s="3">
        <v>0.12711957000000002</v>
      </c>
      <c r="F11" t="s">
        <v>111</v>
      </c>
      <c r="G11" t="s">
        <v>115</v>
      </c>
      <c r="H11">
        <f t="shared" si="0"/>
        <v>3</v>
      </c>
    </row>
    <row r="12" spans="1:8" x14ac:dyDescent="0.45">
      <c r="A12" t="s">
        <v>11</v>
      </c>
      <c r="B12" s="3">
        <v>0.19999999999999996</v>
      </c>
      <c r="C12" s="3">
        <v>-5.2286871000000013E-2</v>
      </c>
      <c r="D12" s="3">
        <v>7.5842444000000009E-2</v>
      </c>
      <c r="E12" s="3">
        <v>1.7993788000000004E-2</v>
      </c>
      <c r="F12" t="s">
        <v>111</v>
      </c>
      <c r="G12" t="s">
        <v>115</v>
      </c>
      <c r="H12">
        <f t="shared" si="0"/>
        <v>3</v>
      </c>
    </row>
    <row r="13" spans="1:8" x14ac:dyDescent="0.45">
      <c r="A13" t="s">
        <v>12</v>
      </c>
      <c r="B13" s="3">
        <v>0.25789473699999999</v>
      </c>
      <c r="C13" s="3">
        <v>6.6445929999999764E-3</v>
      </c>
      <c r="D13" s="3">
        <v>4.289102000000003E-3</v>
      </c>
      <c r="E13" s="3">
        <v>4.4800315E-2</v>
      </c>
      <c r="F13" t="s">
        <v>111</v>
      </c>
      <c r="G13" t="s">
        <v>115</v>
      </c>
      <c r="H13">
        <f t="shared" si="0"/>
        <v>3</v>
      </c>
    </row>
    <row r="14" spans="1:8" x14ac:dyDescent="0.45">
      <c r="A14" t="s">
        <v>13</v>
      </c>
      <c r="B14" s="3">
        <v>-0.21250000000000002</v>
      </c>
      <c r="C14" s="3">
        <v>-0.22731264300000001</v>
      </c>
      <c r="D14" s="3">
        <v>-1.9071157999999998E-2</v>
      </c>
      <c r="E14" s="3">
        <v>0.29889122399999996</v>
      </c>
      <c r="F14" t="s">
        <v>111</v>
      </c>
      <c r="G14" t="s">
        <v>115</v>
      </c>
      <c r="H14">
        <f t="shared" si="0"/>
        <v>3</v>
      </c>
    </row>
    <row r="15" spans="1:8" x14ac:dyDescent="0.45">
      <c r="A15" t="s">
        <v>14</v>
      </c>
      <c r="B15" s="3">
        <v>-1.9047619000000016E-2</v>
      </c>
      <c r="C15" s="3">
        <v>-0.131833166</v>
      </c>
      <c r="D15" s="3">
        <v>-3.2430964E-2</v>
      </c>
      <c r="E15" s="3">
        <v>0.126968147</v>
      </c>
      <c r="F15" t="s">
        <v>111</v>
      </c>
      <c r="G15" t="s">
        <v>115</v>
      </c>
      <c r="H15">
        <f t="shared" si="0"/>
        <v>3</v>
      </c>
    </row>
    <row r="16" spans="1:8" x14ac:dyDescent="0.45">
      <c r="A16" t="s">
        <v>15</v>
      </c>
      <c r="B16" s="3">
        <v>0.18064516099999994</v>
      </c>
      <c r="C16" s="3">
        <v>-0.185318449</v>
      </c>
      <c r="D16" s="3">
        <v>-2.6153121999999997E-2</v>
      </c>
      <c r="E16" s="3">
        <v>0.109960588</v>
      </c>
      <c r="F16" t="s">
        <v>111</v>
      </c>
      <c r="G16" t="s">
        <v>115</v>
      </c>
      <c r="H16">
        <f t="shared" si="0"/>
        <v>3</v>
      </c>
    </row>
    <row r="17" spans="1:8" x14ac:dyDescent="0.45">
      <c r="A17" t="s">
        <v>16</v>
      </c>
      <c r="B17" s="3">
        <v>0.30833333299999999</v>
      </c>
      <c r="C17" s="3">
        <v>-1.4696595000000034E-2</v>
      </c>
      <c r="D17" s="3">
        <v>9.2244988999999999E-2</v>
      </c>
      <c r="E17" s="3">
        <v>0.35490645199999998</v>
      </c>
      <c r="F17" t="s">
        <v>111</v>
      </c>
      <c r="G17" t="s">
        <v>115</v>
      </c>
      <c r="H17">
        <f t="shared" si="0"/>
        <v>3</v>
      </c>
    </row>
    <row r="18" spans="1:8" x14ac:dyDescent="0.45">
      <c r="A18" t="s">
        <v>17</v>
      </c>
      <c r="B18" s="3">
        <v>0.24285714299999994</v>
      </c>
      <c r="C18" s="3">
        <v>-4.1951665000000027E-2</v>
      </c>
      <c r="D18" s="3">
        <v>-2.2999531999999996E-2</v>
      </c>
      <c r="E18" s="3">
        <v>3.6597991000000003E-2</v>
      </c>
      <c r="F18" t="s">
        <v>111</v>
      </c>
      <c r="G18" t="s">
        <v>115</v>
      </c>
      <c r="H18">
        <f t="shared" si="0"/>
        <v>3</v>
      </c>
    </row>
    <row r="19" spans="1:8" x14ac:dyDescent="0.45">
      <c r="A19" t="s">
        <v>18</v>
      </c>
      <c r="B19" s="3">
        <v>-6.0606060000000239E-3</v>
      </c>
      <c r="C19" s="3">
        <v>-0.14074716500000001</v>
      </c>
      <c r="D19" s="3">
        <v>-1.4973244999999996E-2</v>
      </c>
      <c r="E19" s="3">
        <v>0.22808477200000002</v>
      </c>
      <c r="F19" t="s">
        <v>111</v>
      </c>
      <c r="G19" t="s">
        <v>115</v>
      </c>
      <c r="H19">
        <f t="shared" si="0"/>
        <v>3</v>
      </c>
    </row>
    <row r="20" spans="1:8" x14ac:dyDescent="0.45">
      <c r="A20" t="s">
        <v>19</v>
      </c>
      <c r="B20" s="3">
        <v>0.14054054100000002</v>
      </c>
      <c r="C20" s="3">
        <v>-0.10403136800000001</v>
      </c>
      <c r="D20" s="3">
        <v>-2.6175220999999999E-2</v>
      </c>
      <c r="E20" s="3">
        <v>0.13993773600000001</v>
      </c>
      <c r="F20" t="s">
        <v>111</v>
      </c>
      <c r="G20" t="s">
        <v>115</v>
      </c>
      <c r="H20">
        <f t="shared" si="0"/>
        <v>3</v>
      </c>
    </row>
    <row r="21" spans="1:8" x14ac:dyDescent="0.45">
      <c r="A21" t="s">
        <v>20</v>
      </c>
      <c r="B21" s="3">
        <v>0.19374999999999998</v>
      </c>
      <c r="C21" s="3">
        <v>-0.18089354500000002</v>
      </c>
      <c r="D21" s="3">
        <v>-1.4933715999999996E-2</v>
      </c>
      <c r="E21" s="3">
        <v>7.6532732999999992E-2</v>
      </c>
      <c r="F21" t="s">
        <v>111</v>
      </c>
      <c r="G21" t="s">
        <v>115</v>
      </c>
      <c r="H21">
        <f t="shared" si="0"/>
        <v>3</v>
      </c>
    </row>
    <row r="22" spans="1:8" x14ac:dyDescent="0.45">
      <c r="A22" t="s">
        <v>21</v>
      </c>
      <c r="B22" s="3">
        <v>3.1034483000000002E-2</v>
      </c>
      <c r="C22" s="3">
        <v>-0.14754843600000001</v>
      </c>
      <c r="D22" s="3">
        <v>-2.7297639999999998E-2</v>
      </c>
      <c r="E22" s="3">
        <v>0.14328516300000002</v>
      </c>
      <c r="F22" t="s">
        <v>111</v>
      </c>
      <c r="G22" t="s">
        <v>115</v>
      </c>
      <c r="H22">
        <f t="shared" si="0"/>
        <v>3</v>
      </c>
    </row>
    <row r="23" spans="1:8" x14ac:dyDescent="0.45">
      <c r="A23" t="s">
        <v>22</v>
      </c>
      <c r="B23" s="3">
        <v>-1.1111111000000007E-2</v>
      </c>
      <c r="C23" s="3">
        <v>-0.13924619100000002</v>
      </c>
      <c r="D23" s="3">
        <v>-2.2602799999999996E-2</v>
      </c>
      <c r="E23" s="3">
        <v>0.318088755</v>
      </c>
      <c r="F23" t="s">
        <v>111</v>
      </c>
      <c r="G23" t="s">
        <v>115</v>
      </c>
      <c r="H23">
        <f t="shared" si="0"/>
        <v>3</v>
      </c>
    </row>
    <row r="24" spans="1:8" x14ac:dyDescent="0.45">
      <c r="A24" t="s">
        <v>23</v>
      </c>
      <c r="B24" s="3">
        <v>0.16000000000000003</v>
      </c>
      <c r="C24" s="3">
        <v>-6.9689743999999998E-2</v>
      </c>
      <c r="D24" s="3">
        <v>-2.8461716999999997E-2</v>
      </c>
      <c r="E24" s="3">
        <v>1.7721011000000002E-2</v>
      </c>
      <c r="F24" t="s">
        <v>111</v>
      </c>
      <c r="G24" t="s">
        <v>115</v>
      </c>
      <c r="H24">
        <f t="shared" si="0"/>
        <v>3</v>
      </c>
    </row>
    <row r="25" spans="1:8" x14ac:dyDescent="0.45">
      <c r="A25" t="s">
        <v>24</v>
      </c>
      <c r="B25" s="3">
        <v>0.24285714299999994</v>
      </c>
      <c r="C25" s="3">
        <v>-0.10863103400000002</v>
      </c>
      <c r="D25" s="3">
        <v>-1.0394489999999999E-2</v>
      </c>
      <c r="E25" s="3">
        <v>-9.4115279999999954E-3</v>
      </c>
      <c r="F25" t="s">
        <v>111</v>
      </c>
      <c r="G25" t="s">
        <v>115</v>
      </c>
      <c r="H25">
        <f t="shared" si="0"/>
        <v>3</v>
      </c>
    </row>
    <row r="26" spans="1:8" x14ac:dyDescent="0.45">
      <c r="A26" t="s">
        <v>25</v>
      </c>
      <c r="B26" s="3">
        <v>0.28749999999999998</v>
      </c>
      <c r="C26" s="3">
        <v>-0.17465288900000001</v>
      </c>
      <c r="D26" s="3">
        <v>-1.8330997999999998E-2</v>
      </c>
      <c r="E26" s="3">
        <v>-2.7926957999999998E-2</v>
      </c>
      <c r="F26" t="s">
        <v>111</v>
      </c>
      <c r="G26" t="s">
        <v>115</v>
      </c>
      <c r="H26">
        <f t="shared" si="0"/>
        <v>3</v>
      </c>
    </row>
    <row r="27" spans="1:8" x14ac:dyDescent="0.45">
      <c r="A27" t="s">
        <v>26</v>
      </c>
      <c r="B27" s="3">
        <v>7.2222222000000003E-2</v>
      </c>
      <c r="C27" s="3">
        <v>-0.13095880500000001</v>
      </c>
      <c r="D27" s="3">
        <v>-1.4463205999999999E-2</v>
      </c>
      <c r="E27" s="3">
        <v>1.4497285000000006E-2</v>
      </c>
      <c r="F27" t="s">
        <v>111</v>
      </c>
      <c r="G27" t="s">
        <v>115</v>
      </c>
      <c r="H27">
        <f t="shared" si="0"/>
        <v>3</v>
      </c>
    </row>
    <row r="28" spans="1:8" x14ac:dyDescent="0.45">
      <c r="A28" t="s">
        <v>27</v>
      </c>
      <c r="B28" s="3">
        <v>0.45714285700000001</v>
      </c>
      <c r="C28" s="3">
        <v>-0.13838872800000002</v>
      </c>
      <c r="D28" s="3">
        <v>-1.0647782999999994E-2</v>
      </c>
      <c r="E28" s="3">
        <v>9.4467800000000018E-3</v>
      </c>
      <c r="F28" t="s">
        <v>111</v>
      </c>
      <c r="G28" t="s">
        <v>115</v>
      </c>
      <c r="H28">
        <f t="shared" si="0"/>
        <v>3</v>
      </c>
    </row>
    <row r="29" spans="1:8" x14ac:dyDescent="0.45">
      <c r="A29" t="s">
        <v>28</v>
      </c>
      <c r="B29" s="3">
        <v>0.15555555599999993</v>
      </c>
      <c r="C29" s="3">
        <v>-6.505565100000002E-2</v>
      </c>
      <c r="D29" s="3">
        <v>-3.2410146000000001E-2</v>
      </c>
      <c r="E29" s="3">
        <v>-2.0246706999999996E-2</v>
      </c>
      <c r="F29" t="s">
        <v>111</v>
      </c>
      <c r="G29" t="s">
        <v>115</v>
      </c>
      <c r="H29">
        <f t="shared" si="0"/>
        <v>3</v>
      </c>
    </row>
    <row r="30" spans="1:8" x14ac:dyDescent="0.45">
      <c r="A30" t="s">
        <v>29</v>
      </c>
      <c r="B30" s="3">
        <v>-0.20357142900000003</v>
      </c>
      <c r="C30" s="3">
        <v>-0.21633121100000002</v>
      </c>
      <c r="D30" s="3">
        <v>-3.4926666999999995E-2</v>
      </c>
      <c r="E30" s="3">
        <v>2.2518675000000009E-2</v>
      </c>
      <c r="F30" t="s">
        <v>111</v>
      </c>
      <c r="G30" t="s">
        <v>115</v>
      </c>
      <c r="H30">
        <f t="shared" si="0"/>
        <v>3</v>
      </c>
    </row>
    <row r="31" spans="1:8" x14ac:dyDescent="0.45">
      <c r="A31" t="s">
        <v>30</v>
      </c>
      <c r="B31" s="3">
        <v>4.9999999999999989E-2</v>
      </c>
      <c r="C31" s="3">
        <v>-0.242201098</v>
      </c>
      <c r="D31" s="3">
        <v>-2.6500932999999997E-2</v>
      </c>
      <c r="E31" s="3">
        <v>9.6748367000000002E-2</v>
      </c>
      <c r="F31" t="s">
        <v>111</v>
      </c>
      <c r="G31" t="s">
        <v>115</v>
      </c>
      <c r="H31">
        <f t="shared" si="0"/>
        <v>3</v>
      </c>
    </row>
    <row r="32" spans="1:8" x14ac:dyDescent="0.45">
      <c r="A32" t="s">
        <v>31</v>
      </c>
      <c r="B32" s="3">
        <v>-0.26301369900000005</v>
      </c>
      <c r="C32" s="3">
        <v>-0.25829462400000003</v>
      </c>
      <c r="D32" s="3">
        <v>-3.9442108999999996E-2</v>
      </c>
      <c r="E32" s="3">
        <v>0.18918534200000001</v>
      </c>
      <c r="F32" t="s">
        <v>111</v>
      </c>
      <c r="G32" t="s">
        <v>115</v>
      </c>
      <c r="H32">
        <f t="shared" si="0"/>
        <v>3</v>
      </c>
    </row>
    <row r="33" spans="1:8" x14ac:dyDescent="0.45">
      <c r="A33" t="s">
        <v>32</v>
      </c>
      <c r="B33" s="3">
        <v>0.28965517200000002</v>
      </c>
      <c r="C33" s="3">
        <v>-0.14003297000000001</v>
      </c>
      <c r="D33" s="3">
        <v>-3.0928509999999999E-2</v>
      </c>
      <c r="E33" s="3">
        <v>6.2734761E-2</v>
      </c>
      <c r="F33" t="s">
        <v>111</v>
      </c>
      <c r="G33" t="s">
        <v>115</v>
      </c>
      <c r="H33">
        <f t="shared" si="0"/>
        <v>3</v>
      </c>
    </row>
    <row r="34" spans="1:8" x14ac:dyDescent="0.45">
      <c r="A34" t="s">
        <v>33</v>
      </c>
      <c r="B34" s="3">
        <v>6.6666666999999957E-2</v>
      </c>
      <c r="C34" s="3">
        <v>0.14119126700000001</v>
      </c>
      <c r="D34" s="3">
        <v>-1.6108775999999998E-2</v>
      </c>
      <c r="E34" s="3">
        <v>-3.2090083999999998E-2</v>
      </c>
      <c r="F34" t="s">
        <v>111</v>
      </c>
      <c r="G34" t="s">
        <v>115</v>
      </c>
      <c r="H34">
        <f t="shared" si="0"/>
        <v>3</v>
      </c>
    </row>
    <row r="35" spans="1:8" x14ac:dyDescent="0.45">
      <c r="A35" t="s">
        <v>34</v>
      </c>
      <c r="B35" s="3">
        <v>0.12941176499999996</v>
      </c>
      <c r="C35" s="3">
        <v>-0.12994214500000001</v>
      </c>
      <c r="D35" s="3">
        <v>-2.4301921999999997E-2</v>
      </c>
      <c r="E35" s="3">
        <v>2.4884000000000017E-4</v>
      </c>
      <c r="F35" t="s">
        <v>111</v>
      </c>
      <c r="G35" t="s">
        <v>115</v>
      </c>
      <c r="H35">
        <f t="shared" si="0"/>
        <v>3</v>
      </c>
    </row>
    <row r="36" spans="1:8" x14ac:dyDescent="0.45">
      <c r="A36" t="s">
        <v>35</v>
      </c>
      <c r="B36" s="3">
        <v>0.24516128999999998</v>
      </c>
      <c r="C36" s="3">
        <v>-6.6487430000000014E-2</v>
      </c>
      <c r="D36" s="3">
        <v>7.6622400000000285E-4</v>
      </c>
      <c r="E36" s="3">
        <v>2.1055403000000007E-2</v>
      </c>
      <c r="F36" t="s">
        <v>111</v>
      </c>
      <c r="G36" t="s">
        <v>115</v>
      </c>
      <c r="H36">
        <f t="shared" si="0"/>
        <v>3</v>
      </c>
    </row>
    <row r="37" spans="1:8" x14ac:dyDescent="0.45">
      <c r="A37" t="s">
        <v>36</v>
      </c>
      <c r="B37" s="3">
        <v>0.27857142899999998</v>
      </c>
      <c r="C37" s="3">
        <v>-5.8250151999999999E-2</v>
      </c>
      <c r="D37" s="3">
        <v>-4.657998999999996E-3</v>
      </c>
      <c r="E37" s="3">
        <v>1.2285385000000003E-2</v>
      </c>
      <c r="F37" t="s">
        <v>111</v>
      </c>
      <c r="G37" t="s">
        <v>115</v>
      </c>
      <c r="H37">
        <f t="shared" si="0"/>
        <v>3</v>
      </c>
    </row>
    <row r="38" spans="1:8" x14ac:dyDescent="0.45">
      <c r="A38" t="s">
        <v>37</v>
      </c>
      <c r="B38" s="3">
        <v>0.31428571399999994</v>
      </c>
      <c r="C38" s="3">
        <v>-9.4396931000000017E-2</v>
      </c>
      <c r="D38" s="3">
        <v>-3.1823061999999999E-2</v>
      </c>
      <c r="E38" s="3">
        <v>-3.4344069999999997E-2</v>
      </c>
      <c r="F38" t="s">
        <v>111</v>
      </c>
      <c r="G38" t="s">
        <v>115</v>
      </c>
      <c r="H38">
        <f t="shared" si="0"/>
        <v>3</v>
      </c>
    </row>
    <row r="39" spans="1:8" x14ac:dyDescent="0.45">
      <c r="A39" t="s">
        <v>38</v>
      </c>
      <c r="B39" s="3">
        <v>0.17142857099999997</v>
      </c>
      <c r="C39" s="3">
        <v>-0.24048261500000001</v>
      </c>
      <c r="D39" s="3">
        <v>-6.6350919999999952E-3</v>
      </c>
      <c r="E39" s="3">
        <v>-1.5180940999999996E-2</v>
      </c>
      <c r="F39" t="s">
        <v>111</v>
      </c>
      <c r="G39" t="s">
        <v>115</v>
      </c>
      <c r="H39">
        <f t="shared" si="0"/>
        <v>3</v>
      </c>
    </row>
    <row r="40" spans="1:8" x14ac:dyDescent="0.45">
      <c r="A40" t="s">
        <v>39</v>
      </c>
      <c r="B40" s="3">
        <v>0.36</v>
      </c>
      <c r="C40" s="3">
        <v>-0.108109751</v>
      </c>
      <c r="D40" s="3">
        <v>-1.8934862999999996E-2</v>
      </c>
      <c r="E40" s="3">
        <v>7.6546650000000049E-3</v>
      </c>
      <c r="F40" t="s">
        <v>111</v>
      </c>
      <c r="G40" t="s">
        <v>115</v>
      </c>
      <c r="H40">
        <f t="shared" si="0"/>
        <v>3</v>
      </c>
    </row>
    <row r="41" spans="1:8" x14ac:dyDescent="0.45">
      <c r="A41" t="s">
        <v>40</v>
      </c>
      <c r="B41" s="3">
        <v>0.28749999999999998</v>
      </c>
      <c r="C41" s="3">
        <v>-0.13248505700000002</v>
      </c>
      <c r="D41" s="3">
        <v>-1.3588450999999994E-2</v>
      </c>
      <c r="E41" s="3">
        <v>1.2714753000000002E-2</v>
      </c>
      <c r="F41" t="s">
        <v>111</v>
      </c>
      <c r="G41" t="s">
        <v>115</v>
      </c>
      <c r="H41">
        <f t="shared" si="0"/>
        <v>3</v>
      </c>
    </row>
    <row r="42" spans="1:8" x14ac:dyDescent="0.45">
      <c r="A42" t="s">
        <v>41</v>
      </c>
      <c r="B42" s="3">
        <v>-7.6470588000000006E-2</v>
      </c>
      <c r="C42" s="3">
        <v>-0.20591785200000001</v>
      </c>
      <c r="D42" s="3">
        <v>-2.6677824999999999E-2</v>
      </c>
      <c r="E42" s="3">
        <v>0.15678977500000002</v>
      </c>
      <c r="F42" t="s">
        <v>111</v>
      </c>
      <c r="G42" t="s">
        <v>115</v>
      </c>
      <c r="H42">
        <f t="shared" si="0"/>
        <v>3</v>
      </c>
    </row>
    <row r="43" spans="1:8" x14ac:dyDescent="0.45">
      <c r="A43" t="s">
        <v>42</v>
      </c>
      <c r="B43" s="3">
        <v>8.0769230999999997E-2</v>
      </c>
      <c r="C43" s="3">
        <v>-5.9126135000000024E-2</v>
      </c>
      <c r="D43" s="3">
        <v>-2.3208012999999996E-2</v>
      </c>
      <c r="E43" s="3">
        <v>0.11346569200000001</v>
      </c>
      <c r="F43" t="s">
        <v>111</v>
      </c>
      <c r="G43" t="s">
        <v>115</v>
      </c>
      <c r="H43">
        <f t="shared" si="0"/>
        <v>3</v>
      </c>
    </row>
    <row r="44" spans="1:8" x14ac:dyDescent="0.45">
      <c r="A44" t="s">
        <v>43</v>
      </c>
      <c r="B44" s="3">
        <v>0.29999999999999993</v>
      </c>
      <c r="C44" s="3">
        <v>-0.10013562300000001</v>
      </c>
      <c r="D44" s="3">
        <v>6.8713560000000021E-3</v>
      </c>
      <c r="E44" s="3">
        <v>4.3778864000000008E-2</v>
      </c>
      <c r="F44" t="s">
        <v>111</v>
      </c>
      <c r="G44" t="s">
        <v>115</v>
      </c>
      <c r="H44">
        <f t="shared" si="0"/>
        <v>3</v>
      </c>
    </row>
    <row r="45" spans="1:8" x14ac:dyDescent="0.45">
      <c r="A45" t="s">
        <v>44</v>
      </c>
      <c r="B45" s="3">
        <v>3.7499999999999978E-2</v>
      </c>
      <c r="C45" s="3">
        <v>-8.8340845000000001E-2</v>
      </c>
      <c r="D45" s="3">
        <v>-1.4930946999999996E-2</v>
      </c>
      <c r="E45" s="3">
        <v>8.7554590000000015E-2</v>
      </c>
      <c r="F45" t="s">
        <v>111</v>
      </c>
      <c r="G45" t="s">
        <v>115</v>
      </c>
      <c r="H45">
        <f t="shared" si="0"/>
        <v>3</v>
      </c>
    </row>
    <row r="46" spans="1:8" x14ac:dyDescent="0.45">
      <c r="A46" t="s">
        <v>45</v>
      </c>
      <c r="B46" s="3">
        <v>8.5714285999999973E-2</v>
      </c>
      <c r="C46" s="3">
        <v>-0.108796481</v>
      </c>
      <c r="D46" s="3">
        <v>-1.8366026999999997E-2</v>
      </c>
      <c r="E46" s="3">
        <v>0.141925412</v>
      </c>
      <c r="F46" t="s">
        <v>111</v>
      </c>
      <c r="G46" t="s">
        <v>115</v>
      </c>
      <c r="H46">
        <f t="shared" si="0"/>
        <v>3</v>
      </c>
    </row>
    <row r="47" spans="1:8" x14ac:dyDescent="0.45">
      <c r="A47" t="s">
        <v>46</v>
      </c>
      <c r="B47" s="3">
        <v>2.2222221999999958E-2</v>
      </c>
      <c r="C47" s="3">
        <v>-9.6471071000000019E-2</v>
      </c>
      <c r="D47" s="3">
        <v>-1.7082558999999997E-2</v>
      </c>
      <c r="E47" s="3">
        <v>0.15260917300000001</v>
      </c>
      <c r="F47" t="s">
        <v>111</v>
      </c>
      <c r="G47" t="s">
        <v>115</v>
      </c>
      <c r="H47">
        <f t="shared" si="0"/>
        <v>3</v>
      </c>
    </row>
    <row r="48" spans="1:8" x14ac:dyDescent="0.45">
      <c r="A48" t="s">
        <v>47</v>
      </c>
      <c r="B48" s="3">
        <v>0.28749999999999998</v>
      </c>
      <c r="C48" s="3">
        <v>-0.11111753600000002</v>
      </c>
      <c r="D48" s="3">
        <v>-1.1626016999999995E-2</v>
      </c>
      <c r="E48" s="3">
        <v>-1.2775442999999997E-2</v>
      </c>
      <c r="F48" t="s">
        <v>111</v>
      </c>
      <c r="G48" t="s">
        <v>115</v>
      </c>
      <c r="H48">
        <f t="shared" si="0"/>
        <v>3</v>
      </c>
    </row>
    <row r="49" spans="1:8" x14ac:dyDescent="0.45">
      <c r="A49" t="s">
        <v>48</v>
      </c>
      <c r="B49" s="3">
        <v>4.8275862000000003E-2</v>
      </c>
      <c r="C49" s="3">
        <v>-7.4253569000000019E-2</v>
      </c>
      <c r="D49" s="3">
        <v>-6.1087759999999963E-3</v>
      </c>
      <c r="E49" s="3">
        <v>8.9370960000000055E-3</v>
      </c>
      <c r="F49" t="s">
        <v>111</v>
      </c>
      <c r="G49" t="s">
        <v>115</v>
      </c>
      <c r="H49">
        <f t="shared" si="0"/>
        <v>3</v>
      </c>
    </row>
    <row r="50" spans="1:8" x14ac:dyDescent="0.45">
      <c r="A50" t="s">
        <v>49</v>
      </c>
      <c r="B50" s="3">
        <v>3.999999999999998E-2</v>
      </c>
      <c r="C50" s="3">
        <v>-3.2485056999999984E-2</v>
      </c>
      <c r="D50" s="3">
        <v>-1.8330997999999998E-2</v>
      </c>
      <c r="E50" s="3">
        <v>2.4313758999999997E-2</v>
      </c>
      <c r="F50" t="s">
        <v>111</v>
      </c>
      <c r="G50" t="s">
        <v>115</v>
      </c>
      <c r="H50">
        <f t="shared" si="0"/>
        <v>3</v>
      </c>
    </row>
    <row r="51" spans="1:8" x14ac:dyDescent="0.45">
      <c r="A51" t="s">
        <v>50</v>
      </c>
      <c r="B51" s="3">
        <v>9.9999999999999978E-2</v>
      </c>
      <c r="C51" s="3">
        <v>-9.5816217000000009E-2</v>
      </c>
      <c r="D51" s="3">
        <v>-1.0485365999999996E-2</v>
      </c>
      <c r="E51" s="3">
        <v>4.4213805000000002E-2</v>
      </c>
      <c r="F51" t="s">
        <v>111</v>
      </c>
      <c r="G51" t="s">
        <v>115</v>
      </c>
      <c r="H51">
        <f t="shared" si="0"/>
        <v>3</v>
      </c>
    </row>
    <row r="52" spans="1:8" x14ac:dyDescent="0.45">
      <c r="A52" t="s">
        <v>51</v>
      </c>
      <c r="B52" s="3">
        <v>2.4242423999999985E-2</v>
      </c>
      <c r="C52" s="3">
        <v>-0.180313471</v>
      </c>
      <c r="D52" s="3">
        <v>-3.0076711999999999E-2</v>
      </c>
      <c r="E52" s="3">
        <v>1.6391224000000003E-2</v>
      </c>
      <c r="F52" t="s">
        <v>111</v>
      </c>
      <c r="G52" t="s">
        <v>115</v>
      </c>
      <c r="H52">
        <f t="shared" si="0"/>
        <v>3</v>
      </c>
    </row>
    <row r="53" spans="1:8" x14ac:dyDescent="0.45">
      <c r="A53" t="s">
        <v>52</v>
      </c>
      <c r="B53" s="3">
        <v>0.15000000000000002</v>
      </c>
      <c r="C53" s="3">
        <v>-0.172534457</v>
      </c>
      <c r="D53" s="3">
        <v>-6.4611989999999939E-3</v>
      </c>
      <c r="E53" s="3">
        <v>7.9765350000000013E-2</v>
      </c>
      <c r="F53" t="s">
        <v>111</v>
      </c>
      <c r="G53" t="s">
        <v>115</v>
      </c>
      <c r="H53">
        <f t="shared" si="0"/>
        <v>3</v>
      </c>
    </row>
    <row r="54" spans="1:8" x14ac:dyDescent="0.45">
      <c r="A54" t="s">
        <v>53</v>
      </c>
      <c r="B54" s="3">
        <v>0.123809524</v>
      </c>
      <c r="C54" s="3">
        <v>-0.16483703300000002</v>
      </c>
      <c r="D54" s="3">
        <v>-1.3214038999999997E-2</v>
      </c>
      <c r="E54" s="3">
        <v>5.9525027000000001E-2</v>
      </c>
      <c r="F54" t="s">
        <v>111</v>
      </c>
      <c r="G54" t="s">
        <v>115</v>
      </c>
      <c r="H54">
        <f t="shared" si="0"/>
        <v>3</v>
      </c>
    </row>
    <row r="55" spans="1:8" x14ac:dyDescent="0.45">
      <c r="A55" t="s">
        <v>54</v>
      </c>
      <c r="B55" s="3">
        <v>-0.321052632</v>
      </c>
      <c r="C55" s="3">
        <v>-0.23097285200000001</v>
      </c>
      <c r="D55" s="3">
        <v>-3.3065297999999993E-2</v>
      </c>
      <c r="E55" s="3">
        <v>-1.8836048999999997E-2</v>
      </c>
      <c r="F55" t="s">
        <v>111</v>
      </c>
      <c r="G55" t="s">
        <v>115</v>
      </c>
      <c r="H55">
        <f t="shared" si="0"/>
        <v>3</v>
      </c>
    </row>
    <row r="56" spans="1:8" x14ac:dyDescent="0.45">
      <c r="A56" t="s">
        <v>55</v>
      </c>
      <c r="B56" s="3">
        <v>0.21111111100000002</v>
      </c>
      <c r="C56" s="3">
        <v>-0.11262719700000001</v>
      </c>
      <c r="D56" s="3">
        <v>-3.5219483999999995E-2</v>
      </c>
      <c r="E56" s="3">
        <v>1.1583532000000001E-2</v>
      </c>
      <c r="F56" t="s">
        <v>111</v>
      </c>
      <c r="G56" t="s">
        <v>115</v>
      </c>
      <c r="H56">
        <f t="shared" si="0"/>
        <v>3</v>
      </c>
    </row>
    <row r="57" spans="1:8" x14ac:dyDescent="0.45">
      <c r="A57" t="s">
        <v>56</v>
      </c>
      <c r="B57" s="3">
        <v>-0.13239436600000004</v>
      </c>
      <c r="C57" s="3">
        <v>-0.21333774900000002</v>
      </c>
      <c r="D57" s="3">
        <v>-3.1659648999999998E-2</v>
      </c>
      <c r="E57" s="3">
        <v>0.21762748800000001</v>
      </c>
      <c r="F57" t="s">
        <v>111</v>
      </c>
      <c r="G57" t="s">
        <v>115</v>
      </c>
      <c r="H57">
        <f t="shared" si="0"/>
        <v>3</v>
      </c>
    </row>
    <row r="58" spans="1:8" x14ac:dyDescent="0.45">
      <c r="A58" t="s">
        <v>57</v>
      </c>
      <c r="B58" s="3">
        <v>4.9999999999999989E-2</v>
      </c>
      <c r="C58" s="3">
        <v>-0.21482474000000001</v>
      </c>
      <c r="D58" s="3">
        <v>-2.9902865999999997E-2</v>
      </c>
      <c r="E58" s="3">
        <v>0.13283859200000001</v>
      </c>
      <c r="F58" t="s">
        <v>111</v>
      </c>
      <c r="G58" t="s">
        <v>115</v>
      </c>
      <c r="H58">
        <f t="shared" si="0"/>
        <v>3</v>
      </c>
    </row>
    <row r="59" spans="1:8" x14ac:dyDescent="0.45">
      <c r="A59" t="s">
        <v>58</v>
      </c>
      <c r="B59" s="3">
        <v>0.17692307699999998</v>
      </c>
      <c r="C59" s="3">
        <v>-0.19751113300000001</v>
      </c>
      <c r="D59" s="3">
        <v>-2.8214038999999996E-2</v>
      </c>
      <c r="E59" s="3">
        <v>0.151565643</v>
      </c>
      <c r="F59" t="s">
        <v>111</v>
      </c>
      <c r="G59" t="s">
        <v>115</v>
      </c>
      <c r="H59">
        <f t="shared" si="0"/>
        <v>3</v>
      </c>
    </row>
    <row r="60" spans="1:8" x14ac:dyDescent="0.45">
      <c r="A60" t="s">
        <v>59</v>
      </c>
      <c r="B60" s="3">
        <v>-0.16190476200000004</v>
      </c>
      <c r="C60" s="3">
        <v>-0.22364107599999999</v>
      </c>
      <c r="D60" s="3">
        <v>1.9680698000000003E-2</v>
      </c>
      <c r="E60" s="3">
        <v>6.5002334999999994E-2</v>
      </c>
      <c r="F60" t="s">
        <v>111</v>
      </c>
      <c r="G60" t="s">
        <v>115</v>
      </c>
      <c r="H60">
        <f t="shared" si="0"/>
        <v>3</v>
      </c>
    </row>
    <row r="61" spans="1:8" x14ac:dyDescent="0.45">
      <c r="A61" t="s">
        <v>60</v>
      </c>
      <c r="B61" s="3">
        <v>-0.22608695700000003</v>
      </c>
      <c r="C61" s="3">
        <v>-0.21215538700000003</v>
      </c>
      <c r="D61" s="3">
        <v>5.4376160000000062E-3</v>
      </c>
      <c r="E61" s="3">
        <v>5.1930440000000001E-2</v>
      </c>
      <c r="F61" t="s">
        <v>111</v>
      </c>
      <c r="G61" t="s">
        <v>115</v>
      </c>
      <c r="H61">
        <f t="shared" si="0"/>
        <v>3</v>
      </c>
    </row>
    <row r="62" spans="1:8" x14ac:dyDescent="0.45">
      <c r="A62" t="s">
        <v>61</v>
      </c>
      <c r="B62" s="3">
        <v>0.22499999999999998</v>
      </c>
      <c r="C62" s="3">
        <v>-0.14016757800000001</v>
      </c>
      <c r="D62" s="3">
        <v>-1.5339544999999996E-2</v>
      </c>
      <c r="E62" s="3">
        <v>-3.555585E-3</v>
      </c>
      <c r="F62" t="s">
        <v>111</v>
      </c>
      <c r="G62" t="s">
        <v>115</v>
      </c>
      <c r="H62">
        <f t="shared" si="0"/>
        <v>3</v>
      </c>
    </row>
    <row r="63" spans="1:8" x14ac:dyDescent="0.45">
      <c r="A63" t="s">
        <v>62</v>
      </c>
      <c r="B63" s="3">
        <v>0.35</v>
      </c>
      <c r="C63" s="3">
        <v>-0.15439918900000002</v>
      </c>
      <c r="D63" s="3">
        <v>-3.1720287E-2</v>
      </c>
      <c r="E63" s="3">
        <v>6.5002334999999994E-2</v>
      </c>
      <c r="F63" t="s">
        <v>111</v>
      </c>
      <c r="G63" t="s">
        <v>115</v>
      </c>
      <c r="H63">
        <f t="shared" si="0"/>
        <v>3</v>
      </c>
    </row>
    <row r="64" spans="1:8" x14ac:dyDescent="0.45">
      <c r="A64" t="s">
        <v>63</v>
      </c>
      <c r="B64" s="3">
        <v>0.12439024399999998</v>
      </c>
      <c r="C64" s="3">
        <v>7.2910242000000014E-2</v>
      </c>
      <c r="D64" s="3">
        <v>0.11850027700000001</v>
      </c>
      <c r="E64" s="3">
        <v>0.411034081</v>
      </c>
      <c r="F64" t="s">
        <v>112</v>
      </c>
      <c r="G64" t="s">
        <v>115</v>
      </c>
      <c r="H64">
        <v>1</v>
      </c>
    </row>
    <row r="65" spans="1:8" x14ac:dyDescent="0.45">
      <c r="A65" t="s">
        <v>64</v>
      </c>
      <c r="B65" s="3">
        <v>4.6153845999999998E-2</v>
      </c>
      <c r="C65" s="3">
        <v>-0.16869663800000001</v>
      </c>
      <c r="D65" s="3">
        <v>-1.7380427999999996E-2</v>
      </c>
      <c r="E65" s="3">
        <v>0.34469582199999999</v>
      </c>
      <c r="F65" t="s">
        <v>111</v>
      </c>
      <c r="G65" t="s">
        <v>115</v>
      </c>
      <c r="H65">
        <f t="shared" si="0"/>
        <v>3</v>
      </c>
    </row>
    <row r="66" spans="1:8" x14ac:dyDescent="0.45">
      <c r="A66" t="s">
        <v>65</v>
      </c>
      <c r="B66" s="3">
        <v>0.52307692299999997</v>
      </c>
      <c r="C66" s="3">
        <v>-6.9959885999999999E-2</v>
      </c>
      <c r="D66" s="3">
        <v>-2.6334764999999996E-2</v>
      </c>
      <c r="E66" s="3">
        <v>6.6794450000000005E-2</v>
      </c>
      <c r="F66" t="s">
        <v>111</v>
      </c>
      <c r="G66" t="s">
        <v>115</v>
      </c>
      <c r="H66">
        <f t="shared" si="0"/>
        <v>3</v>
      </c>
    </row>
    <row r="67" spans="1:8" x14ac:dyDescent="0.45">
      <c r="A67" t="s">
        <v>66</v>
      </c>
      <c r="B67" s="3">
        <v>0.14716981099999993</v>
      </c>
      <c r="C67" s="3">
        <v>-0.12732558200000002</v>
      </c>
      <c r="D67" s="3">
        <v>-1.7799033999999998E-2</v>
      </c>
      <c r="E67" s="3">
        <v>0.15042301600000002</v>
      </c>
      <c r="F67" t="s">
        <v>111</v>
      </c>
      <c r="G67" t="s">
        <v>115</v>
      </c>
      <c r="H67">
        <f t="shared" ref="H67:H130" si="1">IF(I67=0,3,)</f>
        <v>3</v>
      </c>
    </row>
    <row r="68" spans="1:8" x14ac:dyDescent="0.45">
      <c r="A68" t="s">
        <v>67</v>
      </c>
      <c r="B68" s="3">
        <v>0.22068965499999993</v>
      </c>
      <c r="C68" s="3">
        <v>-0.171471071</v>
      </c>
      <c r="D68" s="3">
        <v>-2.6974000999999997E-2</v>
      </c>
      <c r="E68" s="3">
        <v>0.170872356</v>
      </c>
      <c r="F68" t="s">
        <v>111</v>
      </c>
      <c r="G68" t="s">
        <v>115</v>
      </c>
      <c r="H68">
        <f t="shared" si="1"/>
        <v>3</v>
      </c>
    </row>
    <row r="69" spans="1:8" x14ac:dyDescent="0.45">
      <c r="A69" t="s">
        <v>68</v>
      </c>
      <c r="B69" s="3">
        <v>0.47499999999999998</v>
      </c>
      <c r="C69" s="3">
        <v>-0.16082513800000001</v>
      </c>
      <c r="D69" s="3">
        <v>8.4366790000000025E-3</v>
      </c>
      <c r="E69" s="3">
        <v>3.0814301000000009E-2</v>
      </c>
      <c r="F69" t="s">
        <v>111</v>
      </c>
      <c r="G69" t="s">
        <v>115</v>
      </c>
      <c r="H69">
        <f t="shared" si="1"/>
        <v>3</v>
      </c>
    </row>
    <row r="70" spans="1:8" x14ac:dyDescent="0.45">
      <c r="A70" t="s">
        <v>69</v>
      </c>
      <c r="B70" s="3">
        <v>-1.5384615000000046E-2</v>
      </c>
      <c r="C70" s="3">
        <v>-0.213758701</v>
      </c>
      <c r="D70" s="3">
        <v>-1.6697010999999998E-2</v>
      </c>
      <c r="E70" s="3">
        <v>-1.6643319999999975E-3</v>
      </c>
      <c r="F70" t="s">
        <v>111</v>
      </c>
      <c r="G70" t="s">
        <v>115</v>
      </c>
      <c r="H70">
        <f t="shared" si="1"/>
        <v>3</v>
      </c>
    </row>
    <row r="71" spans="1:8" x14ac:dyDescent="0.45">
      <c r="A71" t="s">
        <v>70</v>
      </c>
      <c r="B71" s="3">
        <v>0.6</v>
      </c>
      <c r="C71" s="3">
        <v>-3.8516525000000024E-2</v>
      </c>
      <c r="D71" s="3">
        <v>2.9978181E-2</v>
      </c>
      <c r="E71" s="3">
        <v>7.2535292000000001E-2</v>
      </c>
      <c r="F71" t="s">
        <v>111</v>
      </c>
      <c r="G71" t="s">
        <v>115</v>
      </c>
      <c r="H71">
        <f t="shared" si="1"/>
        <v>3</v>
      </c>
    </row>
    <row r="72" spans="1:8" x14ac:dyDescent="0.45">
      <c r="A72" t="s">
        <v>71</v>
      </c>
      <c r="B72" s="3">
        <v>8.0519481000000004E-2</v>
      </c>
      <c r="C72" s="3">
        <v>-0.15502434600000001</v>
      </c>
      <c r="D72" s="3">
        <v>1.3101750000000002E-2</v>
      </c>
      <c r="E72" s="3">
        <v>5.5586139E-2</v>
      </c>
      <c r="F72" t="s">
        <v>111</v>
      </c>
      <c r="G72" t="s">
        <v>115</v>
      </c>
      <c r="H72">
        <f t="shared" si="1"/>
        <v>3</v>
      </c>
    </row>
    <row r="73" spans="1:8" x14ac:dyDescent="0.45">
      <c r="A73" t="s">
        <v>72</v>
      </c>
      <c r="B73" s="3">
        <v>6.6666666999999957E-2</v>
      </c>
      <c r="C73" s="3">
        <v>-0.17481137500000002</v>
      </c>
      <c r="D73" s="3">
        <v>-2.8564915999999996E-2</v>
      </c>
      <c r="E73" s="3">
        <v>-3.5799497999999999E-2</v>
      </c>
      <c r="F73" t="s">
        <v>111</v>
      </c>
      <c r="G73" t="s">
        <v>115</v>
      </c>
      <c r="H73">
        <f t="shared" si="1"/>
        <v>3</v>
      </c>
    </row>
    <row r="74" spans="1:8" x14ac:dyDescent="0.45">
      <c r="A74" t="s">
        <v>73</v>
      </c>
      <c r="B74" s="3">
        <v>0.43333333299999999</v>
      </c>
      <c r="C74" s="3">
        <v>-0.13889531300000002</v>
      </c>
      <c r="D74" s="3">
        <v>-3.6674814E-2</v>
      </c>
      <c r="E74" s="3">
        <v>-2.1718531999999999E-2</v>
      </c>
      <c r="F74" t="s">
        <v>111</v>
      </c>
      <c r="G74" t="s">
        <v>115</v>
      </c>
      <c r="H74">
        <f t="shared" si="1"/>
        <v>3</v>
      </c>
    </row>
    <row r="75" spans="1:8" x14ac:dyDescent="0.45">
      <c r="A75" t="s">
        <v>74</v>
      </c>
      <c r="B75" s="3">
        <v>0.6</v>
      </c>
      <c r="C75" s="3">
        <v>-6.7466742000000024E-2</v>
      </c>
      <c r="D75" s="3">
        <v>-3.0053279999999946E-3</v>
      </c>
      <c r="E75" s="3">
        <v>1.6391224000000003E-2</v>
      </c>
      <c r="F75" t="s">
        <v>111</v>
      </c>
      <c r="G75" t="s">
        <v>115</v>
      </c>
      <c r="H75">
        <f t="shared" si="1"/>
        <v>3</v>
      </c>
    </row>
    <row r="76" spans="1:8" x14ac:dyDescent="0.45">
      <c r="A76" t="s">
        <v>75</v>
      </c>
      <c r="B76" s="3">
        <v>0.407692308</v>
      </c>
      <c r="C76" s="3">
        <v>-9.0136448000000008E-2</v>
      </c>
      <c r="D76" s="3">
        <v>6.5228030000000006E-3</v>
      </c>
      <c r="E76" s="3">
        <v>8.2096352000000011E-2</v>
      </c>
      <c r="F76" t="s">
        <v>111</v>
      </c>
      <c r="G76" t="s">
        <v>115</v>
      </c>
      <c r="H76">
        <f t="shared" si="1"/>
        <v>3</v>
      </c>
    </row>
    <row r="77" spans="1:8" x14ac:dyDescent="0.45">
      <c r="A77" t="s">
        <v>76</v>
      </c>
      <c r="B77" s="3">
        <v>0.37777777800000001</v>
      </c>
      <c r="C77" s="3">
        <v>-0.12374379800000002</v>
      </c>
      <c r="D77" s="3">
        <v>-1.4108775999999996E-2</v>
      </c>
      <c r="E77" s="3">
        <v>3.8997606999999997E-2</v>
      </c>
      <c r="F77" t="s">
        <v>111</v>
      </c>
      <c r="G77" t="s">
        <v>115</v>
      </c>
      <c r="H77">
        <f t="shared" si="1"/>
        <v>3</v>
      </c>
    </row>
    <row r="78" spans="1:8" x14ac:dyDescent="0.45">
      <c r="A78" t="s">
        <v>77</v>
      </c>
      <c r="B78" s="3">
        <v>0.27241379300000002</v>
      </c>
      <c r="C78" s="3">
        <v>-0.12514960900000002</v>
      </c>
      <c r="D78" s="3">
        <v>-1.1795050999999994E-2</v>
      </c>
      <c r="E78" s="3">
        <v>9.2049119000000013E-2</v>
      </c>
      <c r="F78" t="s">
        <v>111</v>
      </c>
      <c r="G78" t="s">
        <v>115</v>
      </c>
      <c r="H78">
        <f t="shared" si="1"/>
        <v>3</v>
      </c>
    </row>
    <row r="79" spans="1:8" x14ac:dyDescent="0.45">
      <c r="A79" t="s">
        <v>78</v>
      </c>
      <c r="B79" s="3">
        <v>2.8571428999999982E-2</v>
      </c>
      <c r="C79" s="3">
        <v>3.9265606000000008E-2</v>
      </c>
      <c r="D79" s="3">
        <v>-2.4487153999999997E-2</v>
      </c>
      <c r="E79" s="3">
        <v>-1.6033587999999998E-2</v>
      </c>
      <c r="F79" t="s">
        <v>111</v>
      </c>
      <c r="G79" t="s">
        <v>115</v>
      </c>
      <c r="H79">
        <f t="shared" si="1"/>
        <v>3</v>
      </c>
    </row>
    <row r="80" spans="1:8" x14ac:dyDescent="0.45">
      <c r="A80" t="s">
        <v>79</v>
      </c>
      <c r="B80" s="3">
        <v>0.21111111100000002</v>
      </c>
      <c r="C80" s="3">
        <v>-0.13098892500000001</v>
      </c>
      <c r="D80" s="3">
        <v>3.7612154000000002E-2</v>
      </c>
      <c r="E80" s="3">
        <v>6.2324959000000006E-2</v>
      </c>
      <c r="F80" t="s">
        <v>111</v>
      </c>
      <c r="G80" t="s">
        <v>115</v>
      </c>
      <c r="H80">
        <f t="shared" si="1"/>
        <v>3</v>
      </c>
    </row>
    <row r="81" spans="1:8" x14ac:dyDescent="0.45">
      <c r="A81" t="s">
        <v>80</v>
      </c>
      <c r="B81" s="3">
        <v>0.45714285700000001</v>
      </c>
      <c r="C81" s="3">
        <v>-0.18499460400000001</v>
      </c>
      <c r="D81" s="3">
        <v>4.0704350000000042E-3</v>
      </c>
      <c r="E81" s="3">
        <v>4.3063199000000003E-2</v>
      </c>
      <c r="F81" t="s">
        <v>111</v>
      </c>
      <c r="G81" t="s">
        <v>115</v>
      </c>
      <c r="H81">
        <f t="shared" si="1"/>
        <v>3</v>
      </c>
    </row>
    <row r="82" spans="1:8" x14ac:dyDescent="0.45">
      <c r="A82" t="s">
        <v>81</v>
      </c>
      <c r="B82" s="3">
        <v>0.43333333299999999</v>
      </c>
      <c r="C82" s="3">
        <v>-9.1658237000000004E-2</v>
      </c>
      <c r="D82" s="3">
        <v>-1.8087759999999998E-2</v>
      </c>
      <c r="E82" s="3">
        <v>6.5002334999999994E-2</v>
      </c>
      <c r="F82" t="s">
        <v>111</v>
      </c>
      <c r="G82" t="s">
        <v>115</v>
      </c>
      <c r="H82">
        <f t="shared" si="1"/>
        <v>3</v>
      </c>
    </row>
    <row r="83" spans="1:8" x14ac:dyDescent="0.45">
      <c r="A83" t="s">
        <v>82</v>
      </c>
      <c r="B83" s="3">
        <v>0.27857142899999998</v>
      </c>
      <c r="C83" s="3">
        <v>-7.2787180000000173E-3</v>
      </c>
      <c r="D83" s="3">
        <v>1.3699836E-2</v>
      </c>
      <c r="E83" s="3">
        <v>7.4083532000000007E-2</v>
      </c>
      <c r="F83" t="s">
        <v>111</v>
      </c>
      <c r="G83" t="s">
        <v>115</v>
      </c>
      <c r="H83">
        <f t="shared" si="1"/>
        <v>3</v>
      </c>
    </row>
    <row r="84" spans="1:8" x14ac:dyDescent="0.45">
      <c r="A84" t="s">
        <v>83</v>
      </c>
      <c r="B84" s="3">
        <v>0.35</v>
      </c>
      <c r="C84" s="3">
        <v>-0.15439918900000002</v>
      </c>
      <c r="D84" s="3">
        <v>-3.1720287E-2</v>
      </c>
      <c r="E84" s="3">
        <v>6.5002334999999994E-2</v>
      </c>
      <c r="F84" t="s">
        <v>111</v>
      </c>
      <c r="G84" t="s">
        <v>115</v>
      </c>
      <c r="H84">
        <f t="shared" si="1"/>
        <v>3</v>
      </c>
    </row>
    <row r="85" spans="1:8" x14ac:dyDescent="0.45">
      <c r="A85" t="s">
        <v>84</v>
      </c>
      <c r="B85" s="3">
        <v>0.12439024399999998</v>
      </c>
      <c r="C85" s="3">
        <v>7.2910242000000014E-2</v>
      </c>
      <c r="D85" s="3">
        <v>0.11850027700000001</v>
      </c>
      <c r="E85" s="3">
        <v>0.411034081</v>
      </c>
      <c r="F85" t="s">
        <v>112</v>
      </c>
      <c r="G85" t="s">
        <v>115</v>
      </c>
      <c r="H85">
        <v>1</v>
      </c>
    </row>
    <row r="86" spans="1:8" x14ac:dyDescent="0.45">
      <c r="A86" t="s">
        <v>85</v>
      </c>
      <c r="B86" s="3">
        <v>0.15405405399999994</v>
      </c>
      <c r="C86" s="3">
        <v>-9.6342122000000002E-2</v>
      </c>
      <c r="D86" s="3">
        <v>-5.3527219999999973E-3</v>
      </c>
      <c r="E86" s="3">
        <v>0.25520126799999998</v>
      </c>
      <c r="F86" t="s">
        <v>111</v>
      </c>
      <c r="G86" t="s">
        <v>115</v>
      </c>
      <c r="H86">
        <f t="shared" si="1"/>
        <v>3</v>
      </c>
    </row>
    <row r="87" spans="1:8" x14ac:dyDescent="0.45">
      <c r="A87" t="s">
        <v>86</v>
      </c>
      <c r="B87" s="3">
        <v>0.22068965499999993</v>
      </c>
      <c r="C87" s="3">
        <v>-0.171471071</v>
      </c>
      <c r="D87" s="3">
        <v>-2.7005785999999997E-2</v>
      </c>
      <c r="E87" s="3">
        <v>0.170872356</v>
      </c>
      <c r="F87" t="s">
        <v>111</v>
      </c>
      <c r="G87" t="s">
        <v>115</v>
      </c>
      <c r="H87">
        <f t="shared" si="1"/>
        <v>3</v>
      </c>
    </row>
    <row r="88" spans="1:8" x14ac:dyDescent="0.45">
      <c r="A88" t="s">
        <v>87</v>
      </c>
      <c r="B88" s="3">
        <v>0.20714285700000001</v>
      </c>
      <c r="C88" s="3">
        <v>-0.17187214000000001</v>
      </c>
      <c r="D88" s="3">
        <v>-3.5714199999999779E-4</v>
      </c>
      <c r="E88" s="3">
        <v>2.1670860000000056E-3</v>
      </c>
      <c r="F88" t="s">
        <v>111</v>
      </c>
      <c r="G88" t="s">
        <v>115</v>
      </c>
      <c r="H88">
        <f t="shared" si="1"/>
        <v>3</v>
      </c>
    </row>
    <row r="89" spans="1:8" x14ac:dyDescent="0.45">
      <c r="A89" t="s">
        <v>88</v>
      </c>
      <c r="B89" s="3">
        <v>0.6</v>
      </c>
      <c r="C89" s="3">
        <v>-8.5297663000000024E-2</v>
      </c>
      <c r="D89" s="3">
        <v>2.6807891000000007E-2</v>
      </c>
      <c r="E89" s="3">
        <v>5.1113446E-2</v>
      </c>
      <c r="F89" t="s">
        <v>111</v>
      </c>
      <c r="G89" t="s">
        <v>115</v>
      </c>
      <c r="H89">
        <f t="shared" si="1"/>
        <v>3</v>
      </c>
    </row>
    <row r="90" spans="1:8" x14ac:dyDescent="0.45">
      <c r="A90" t="s">
        <v>89</v>
      </c>
      <c r="B90" s="3">
        <v>0.30967741900000001</v>
      </c>
      <c r="C90" s="3">
        <v>-0.140884176</v>
      </c>
      <c r="D90" s="3">
        <v>3.6693772000000006E-2</v>
      </c>
      <c r="E90" s="3">
        <v>3.0361812000000009E-2</v>
      </c>
      <c r="F90" t="s">
        <v>111</v>
      </c>
      <c r="G90" t="s">
        <v>115</v>
      </c>
      <c r="H90">
        <f t="shared" si="1"/>
        <v>3</v>
      </c>
    </row>
    <row r="91" spans="1:8" x14ac:dyDescent="0.45">
      <c r="A91" t="s">
        <v>90</v>
      </c>
      <c r="B91" s="3">
        <v>0.6</v>
      </c>
      <c r="C91" s="3">
        <v>-6.7466742000000024E-2</v>
      </c>
      <c r="D91" s="3">
        <v>-3.0053279999999946E-3</v>
      </c>
      <c r="E91" s="3">
        <v>1.6391224000000003E-2</v>
      </c>
      <c r="F91" t="s">
        <v>111</v>
      </c>
      <c r="G91" t="s">
        <v>115</v>
      </c>
      <c r="H91">
        <f t="shared" si="1"/>
        <v>3</v>
      </c>
    </row>
    <row r="92" spans="1:8" x14ac:dyDescent="0.45">
      <c r="A92" t="s">
        <v>91</v>
      </c>
      <c r="B92" s="3">
        <v>9.9999999999999534E-3</v>
      </c>
      <c r="C92" s="3">
        <v>3.2533258000000009E-2</v>
      </c>
      <c r="D92" s="3">
        <v>1.0194500000000606E-4</v>
      </c>
      <c r="E92" s="3">
        <v>0.18644936400000001</v>
      </c>
      <c r="F92" t="s">
        <v>111</v>
      </c>
      <c r="G92" t="s">
        <v>115</v>
      </c>
      <c r="H92">
        <f t="shared" si="1"/>
        <v>3</v>
      </c>
    </row>
    <row r="93" spans="1:8" x14ac:dyDescent="0.45">
      <c r="A93" t="s">
        <v>92</v>
      </c>
      <c r="B93" s="3">
        <v>0.35</v>
      </c>
      <c r="C93" s="3">
        <v>-0.11846520600000002</v>
      </c>
      <c r="D93" s="3">
        <v>-1.4108775999999996E-2</v>
      </c>
      <c r="E93" s="3">
        <v>3.8997606999999997E-2</v>
      </c>
      <c r="F93" t="s">
        <v>111</v>
      </c>
      <c r="G93" t="s">
        <v>115</v>
      </c>
      <c r="H93">
        <f t="shared" si="1"/>
        <v>3</v>
      </c>
    </row>
    <row r="94" spans="1:8" x14ac:dyDescent="0.45">
      <c r="A94" t="s">
        <v>93</v>
      </c>
      <c r="B94" s="3">
        <v>3.2989690999999988E-2</v>
      </c>
      <c r="C94" s="3">
        <v>-0.143168818</v>
      </c>
      <c r="D94" s="3">
        <v>-2.1231124999999997E-2</v>
      </c>
      <c r="E94" s="3">
        <v>0.41253784099999996</v>
      </c>
      <c r="F94" t="s">
        <v>111</v>
      </c>
      <c r="G94" t="s">
        <v>115</v>
      </c>
      <c r="H94">
        <f t="shared" si="1"/>
        <v>3</v>
      </c>
    </row>
    <row r="95" spans="1:8" x14ac:dyDescent="0.45">
      <c r="A95" t="s">
        <v>94</v>
      </c>
      <c r="B95" s="3">
        <v>-0.10000000000000003</v>
      </c>
      <c r="C95" s="3">
        <v>-0.16270483700000002</v>
      </c>
      <c r="D95" s="3">
        <v>-3.1616021999999994E-2</v>
      </c>
      <c r="E95" s="3">
        <v>-2.7240850999999996E-2</v>
      </c>
      <c r="F95" t="s">
        <v>111</v>
      </c>
      <c r="G95" t="s">
        <v>115</v>
      </c>
      <c r="H95">
        <f t="shared" si="1"/>
        <v>3</v>
      </c>
    </row>
    <row r="96" spans="1:8" x14ac:dyDescent="0.45">
      <c r="A96" t="s">
        <v>95</v>
      </c>
      <c r="B96" s="3">
        <v>2.8571428999999982E-2</v>
      </c>
      <c r="C96" s="3">
        <v>3.9265606000000008E-2</v>
      </c>
      <c r="D96" s="3">
        <v>-2.4487153999999997E-2</v>
      </c>
      <c r="E96" s="3">
        <v>-1.6033587999999998E-2</v>
      </c>
      <c r="F96" t="s">
        <v>111</v>
      </c>
      <c r="G96" t="s">
        <v>115</v>
      </c>
      <c r="H96">
        <f t="shared" si="1"/>
        <v>3</v>
      </c>
    </row>
    <row r="97" spans="1:8" x14ac:dyDescent="0.45">
      <c r="A97" t="s">
        <v>96</v>
      </c>
      <c r="B97" s="3">
        <v>0.45714285700000001</v>
      </c>
      <c r="C97" s="3">
        <v>-0.18499460400000001</v>
      </c>
      <c r="D97" s="3">
        <v>4.0704350000000042E-3</v>
      </c>
      <c r="E97" s="3">
        <v>4.3063199000000003E-2</v>
      </c>
      <c r="F97" t="s">
        <v>111</v>
      </c>
      <c r="G97" t="s">
        <v>115</v>
      </c>
      <c r="H97">
        <f t="shared" si="1"/>
        <v>3</v>
      </c>
    </row>
    <row r="98" spans="1:8" x14ac:dyDescent="0.45">
      <c r="A98" t="s">
        <v>97</v>
      </c>
      <c r="B98" s="3">
        <v>0.21904761900000003</v>
      </c>
      <c r="C98" s="3">
        <v>-0.14416430900000002</v>
      </c>
      <c r="D98" s="3">
        <v>4.4252670000000001E-2</v>
      </c>
      <c r="E98" s="3">
        <v>1.5115714000000002E-2</v>
      </c>
      <c r="F98" t="s">
        <v>111</v>
      </c>
      <c r="G98" t="s">
        <v>115</v>
      </c>
      <c r="H98">
        <f t="shared" si="1"/>
        <v>3</v>
      </c>
    </row>
    <row r="99" spans="1:8" x14ac:dyDescent="0.45">
      <c r="A99" t="s">
        <v>98</v>
      </c>
      <c r="B99" s="3">
        <v>0.29999999999999993</v>
      </c>
      <c r="C99" s="3">
        <v>-5.1381378000000033E-2</v>
      </c>
      <c r="D99" s="3">
        <v>2.1560397000000002E-2</v>
      </c>
      <c r="E99" s="3">
        <v>2.8271389000000001E-2</v>
      </c>
      <c r="F99" t="s">
        <v>111</v>
      </c>
      <c r="G99" t="s">
        <v>115</v>
      </c>
      <c r="H99">
        <f t="shared" si="1"/>
        <v>3</v>
      </c>
    </row>
    <row r="100" spans="1:8" x14ac:dyDescent="0.45">
      <c r="A100" t="s">
        <v>99</v>
      </c>
      <c r="B100" s="3">
        <v>0.24444444399999998</v>
      </c>
      <c r="C100" s="3">
        <v>-7.3579998000000008E-2</v>
      </c>
      <c r="D100" s="3">
        <v>-1.5082522999999997E-2</v>
      </c>
      <c r="E100" s="3">
        <v>2.3040159999999997E-2</v>
      </c>
      <c r="F100" t="s">
        <v>111</v>
      </c>
      <c r="G100" t="s">
        <v>115</v>
      </c>
      <c r="H100">
        <f t="shared" si="1"/>
        <v>3</v>
      </c>
    </row>
    <row r="101" spans="1:8" x14ac:dyDescent="0.45">
      <c r="A101" t="s">
        <v>100</v>
      </c>
      <c r="B101" s="3">
        <v>-0.13469387800000004</v>
      </c>
      <c r="C101" s="3">
        <v>-3.3641779999999954E-3</v>
      </c>
      <c r="D101" s="3">
        <v>-1.7645777999999997E-2</v>
      </c>
      <c r="E101" s="3">
        <v>0.13984163700000002</v>
      </c>
      <c r="F101" t="s">
        <v>111</v>
      </c>
      <c r="G101" t="s">
        <v>115</v>
      </c>
      <c r="H101">
        <f t="shared" si="1"/>
        <v>3</v>
      </c>
    </row>
    <row r="102" spans="1:8" x14ac:dyDescent="0.45">
      <c r="A102" t="s">
        <v>101</v>
      </c>
      <c r="B102" s="3">
        <v>0.26666666699999997</v>
      </c>
      <c r="C102" s="3">
        <v>-0.10749434700000002</v>
      </c>
      <c r="D102" s="3">
        <v>-2.5275442999999998E-2</v>
      </c>
      <c r="E102" s="3">
        <v>-1.2210471000000001E-2</v>
      </c>
      <c r="F102" t="s">
        <v>111</v>
      </c>
      <c r="G102" t="s">
        <v>115</v>
      </c>
      <c r="H102">
        <f t="shared" si="1"/>
        <v>3</v>
      </c>
    </row>
    <row r="103" spans="1:8" x14ac:dyDescent="0.45">
      <c r="A103" t="s">
        <v>102</v>
      </c>
      <c r="B103" s="3">
        <v>-0.29610389600000003</v>
      </c>
      <c r="C103" s="3">
        <v>-0.22762274600000001</v>
      </c>
      <c r="D103" s="3">
        <v>-3.3666077999999995E-2</v>
      </c>
      <c r="E103" s="3">
        <v>0.10117804600000002</v>
      </c>
      <c r="F103" t="s">
        <v>111</v>
      </c>
      <c r="G103" t="s">
        <v>115</v>
      </c>
      <c r="H103">
        <f t="shared" si="1"/>
        <v>3</v>
      </c>
    </row>
    <row r="104" spans="1:8" x14ac:dyDescent="0.45">
      <c r="A104" t="s">
        <v>103</v>
      </c>
      <c r="B104" s="3">
        <v>0.16603773599999994</v>
      </c>
      <c r="C104" s="3">
        <v>-0.15137695800000001</v>
      </c>
      <c r="D104" s="3">
        <v>-2.2822876999999998E-2</v>
      </c>
      <c r="E104" s="3">
        <v>9.025486000000002E-2</v>
      </c>
      <c r="F104" t="s">
        <v>111</v>
      </c>
      <c r="G104" t="s">
        <v>115</v>
      </c>
      <c r="H104">
        <f t="shared" si="1"/>
        <v>3</v>
      </c>
    </row>
    <row r="105" spans="1:8" x14ac:dyDescent="0.45">
      <c r="A105" t="s">
        <v>104</v>
      </c>
      <c r="B105" s="3">
        <v>-0.356521739</v>
      </c>
      <c r="C105" s="3">
        <v>-0.23261024000000002</v>
      </c>
      <c r="D105" s="3">
        <v>-3.9176366999999997E-2</v>
      </c>
      <c r="E105" s="3">
        <v>-1.3321890999999995E-2</v>
      </c>
      <c r="F105" t="s">
        <v>111</v>
      </c>
      <c r="G105" t="s">
        <v>115</v>
      </c>
      <c r="H105">
        <f t="shared" si="1"/>
        <v>3</v>
      </c>
    </row>
    <row r="106" spans="1:8" x14ac:dyDescent="0.45">
      <c r="A106" t="s">
        <v>105</v>
      </c>
      <c r="B106" s="3">
        <v>7.3684210999999999E-2</v>
      </c>
      <c r="C106" s="3">
        <v>-0.11895910900000001</v>
      </c>
      <c r="D106" s="3">
        <v>-2.4274714999999999E-2</v>
      </c>
      <c r="E106" s="3">
        <v>-6.5423099999999818E-4</v>
      </c>
      <c r="F106" t="s">
        <v>111</v>
      </c>
      <c r="G106" t="s">
        <v>115</v>
      </c>
      <c r="H106">
        <f t="shared" si="1"/>
        <v>3</v>
      </c>
    </row>
    <row r="107" spans="1:8" x14ac:dyDescent="0.45">
      <c r="A107" t="s">
        <v>106</v>
      </c>
      <c r="B107" s="3">
        <v>0.23043478299999998</v>
      </c>
      <c r="C107" s="3">
        <v>-4.0426281000000008E-2</v>
      </c>
      <c r="D107" s="3">
        <v>-3.4421089999999988E-3</v>
      </c>
      <c r="E107" s="3">
        <v>3.6365451E-2</v>
      </c>
      <c r="F107" t="s">
        <v>111</v>
      </c>
      <c r="G107" t="s">
        <v>115</v>
      </c>
      <c r="H107">
        <f t="shared" si="1"/>
        <v>3</v>
      </c>
    </row>
    <row r="108" spans="1:8" x14ac:dyDescent="0.45">
      <c r="A108" t="s">
        <v>107</v>
      </c>
      <c r="B108" s="3">
        <v>0.14166666699999997</v>
      </c>
      <c r="C108" s="3">
        <v>-0.134470535</v>
      </c>
      <c r="D108" s="3">
        <v>-2.1460888999999997E-2</v>
      </c>
      <c r="E108" s="3">
        <v>1.6954287000000005E-2</v>
      </c>
      <c r="F108" t="s">
        <v>111</v>
      </c>
      <c r="G108" t="s">
        <v>115</v>
      </c>
      <c r="H108">
        <f t="shared" si="1"/>
        <v>3</v>
      </c>
    </row>
    <row r="109" spans="1:8" x14ac:dyDescent="0.45">
      <c r="A109" t="s">
        <v>108</v>
      </c>
      <c r="B109" s="3">
        <v>0.26666666699999997</v>
      </c>
      <c r="C109" s="3">
        <v>-8.7380162000000011E-2</v>
      </c>
      <c r="D109" s="3">
        <v>-2.7091342999999997E-2</v>
      </c>
      <c r="E109" s="3">
        <v>9.3426108000000008E-2</v>
      </c>
      <c r="F109" t="s">
        <v>111</v>
      </c>
      <c r="G109" t="s">
        <v>115</v>
      </c>
      <c r="H109">
        <f t="shared" si="1"/>
        <v>3</v>
      </c>
    </row>
    <row r="110" spans="1:8" x14ac:dyDescent="0.45">
      <c r="A110" t="s">
        <v>109</v>
      </c>
      <c r="B110" s="3">
        <v>0.14761904800000003</v>
      </c>
      <c r="C110" s="3">
        <v>-8.0314455000000007E-2</v>
      </c>
      <c r="D110" s="3">
        <v>-1.2713599999999999E-2</v>
      </c>
      <c r="E110" s="3">
        <v>7.1538283000000008E-2</v>
      </c>
      <c r="F110" t="s">
        <v>111</v>
      </c>
      <c r="G110" t="s">
        <v>115</v>
      </c>
      <c r="H110">
        <f t="shared" si="1"/>
        <v>3</v>
      </c>
    </row>
    <row r="111" spans="1:8" x14ac:dyDescent="0.45">
      <c r="A111" t="s">
        <v>110</v>
      </c>
      <c r="B111" s="3">
        <v>0.14545454499999999</v>
      </c>
      <c r="C111" s="3">
        <v>-0.10617547700000002</v>
      </c>
      <c r="D111" s="3">
        <v>-2.6419656999999996E-2</v>
      </c>
      <c r="E111" s="3">
        <v>0.14016573400000001</v>
      </c>
      <c r="F111" t="s">
        <v>111</v>
      </c>
      <c r="G111" t="s">
        <v>115</v>
      </c>
      <c r="H111">
        <f t="shared" si="1"/>
        <v>3</v>
      </c>
    </row>
    <row r="112" spans="1:8" x14ac:dyDescent="0.45">
      <c r="A112" t="s">
        <v>1</v>
      </c>
      <c r="B112" s="3">
        <v>-0.30909090900000002</v>
      </c>
      <c r="C112" s="3">
        <v>-0.123442775</v>
      </c>
      <c r="D112" s="3">
        <v>-1.7548084999999998E-2</v>
      </c>
      <c r="E112" s="3">
        <v>0.27592512199999997</v>
      </c>
      <c r="F112" t="s">
        <v>111</v>
      </c>
      <c r="G112" t="s">
        <v>116</v>
      </c>
      <c r="H112">
        <f t="shared" si="1"/>
        <v>3</v>
      </c>
    </row>
    <row r="113" spans="1:8" x14ac:dyDescent="0.45">
      <c r="A113" t="s">
        <v>2</v>
      </c>
      <c r="B113" s="3">
        <v>4.9999999999999989E-2</v>
      </c>
      <c r="C113" s="3">
        <v>-2.028590600000002E-2</v>
      </c>
      <c r="D113" s="3">
        <v>-1.5805745999999996E-2</v>
      </c>
      <c r="E113" s="3">
        <v>-4.0011214999999996E-2</v>
      </c>
      <c r="F113" t="s">
        <v>111</v>
      </c>
      <c r="G113" t="s">
        <v>116</v>
      </c>
      <c r="H113">
        <f t="shared" si="1"/>
        <v>3</v>
      </c>
    </row>
    <row r="114" spans="1:8" x14ac:dyDescent="0.45">
      <c r="A114" t="s">
        <v>3</v>
      </c>
      <c r="B114" s="3">
        <v>-0.33902439000000001</v>
      </c>
      <c r="C114" s="3">
        <v>-0.10556198</v>
      </c>
      <c r="D114" s="3">
        <v>-2.0914259999999997E-2</v>
      </c>
      <c r="E114" s="3">
        <v>0.26298213300000001</v>
      </c>
      <c r="F114" t="s">
        <v>111</v>
      </c>
      <c r="G114" t="s">
        <v>116</v>
      </c>
      <c r="H114">
        <f t="shared" si="1"/>
        <v>3</v>
      </c>
    </row>
    <row r="115" spans="1:8" x14ac:dyDescent="0.45">
      <c r="A115" t="s">
        <v>4</v>
      </c>
      <c r="B115" s="3">
        <v>4.9999999999999989E-2</v>
      </c>
      <c r="C115" s="3">
        <v>-1.6405353000000011E-2</v>
      </c>
      <c r="D115" s="3">
        <v>-4.6108775999999997E-2</v>
      </c>
      <c r="E115" s="3">
        <v>-4.6108775999999997E-2</v>
      </c>
      <c r="F115" t="s">
        <v>111</v>
      </c>
      <c r="G115" t="s">
        <v>116</v>
      </c>
      <c r="H115">
        <f t="shared" si="1"/>
        <v>3</v>
      </c>
    </row>
    <row r="116" spans="1:8" x14ac:dyDescent="0.45">
      <c r="A116" t="s">
        <v>5</v>
      </c>
      <c r="B116" s="3">
        <v>0.23333333300000003</v>
      </c>
      <c r="C116" s="3">
        <v>0.15705484199999997</v>
      </c>
      <c r="D116" s="3">
        <v>4.4800315E-2</v>
      </c>
      <c r="E116" s="3">
        <v>-1.7996325999999997E-2</v>
      </c>
      <c r="F116" t="s">
        <v>114</v>
      </c>
      <c r="G116" t="s">
        <v>116</v>
      </c>
      <c r="H116">
        <v>2</v>
      </c>
    </row>
    <row r="117" spans="1:8" x14ac:dyDescent="0.45">
      <c r="A117" t="s">
        <v>6</v>
      </c>
      <c r="B117" s="3">
        <v>7.3684210999999999E-2</v>
      </c>
      <c r="C117" s="3">
        <v>-3.5767258999999996E-2</v>
      </c>
      <c r="D117" s="3">
        <v>-4.6108775999999997E-2</v>
      </c>
      <c r="E117" s="3">
        <v>-4.6108775999999997E-2</v>
      </c>
      <c r="F117" t="s">
        <v>111</v>
      </c>
      <c r="G117" t="s">
        <v>116</v>
      </c>
      <c r="H117">
        <f t="shared" si="1"/>
        <v>3</v>
      </c>
    </row>
    <row r="118" spans="1:8" x14ac:dyDescent="0.45">
      <c r="A118" t="s">
        <v>7</v>
      </c>
      <c r="B118" s="3">
        <v>0.35</v>
      </c>
      <c r="C118" s="3">
        <v>8.4681921999999965E-2</v>
      </c>
      <c r="D118" s="3">
        <v>6.5002334999999994E-2</v>
      </c>
      <c r="E118" s="3">
        <v>-1.4463205999999999E-2</v>
      </c>
      <c r="F118" t="s">
        <v>114</v>
      </c>
      <c r="G118" t="s">
        <v>116</v>
      </c>
      <c r="H118">
        <v>2</v>
      </c>
    </row>
    <row r="119" spans="1:8" x14ac:dyDescent="0.45">
      <c r="A119" t="s">
        <v>8</v>
      </c>
      <c r="B119" s="3">
        <v>-0.35049505000000003</v>
      </c>
      <c r="C119" s="3">
        <v>-0.10383784200000001</v>
      </c>
      <c r="D119" s="3">
        <v>-1.9100957999999998E-2</v>
      </c>
      <c r="E119" s="3">
        <v>0.25668006899999996</v>
      </c>
      <c r="F119" t="s">
        <v>111</v>
      </c>
      <c r="G119" t="s">
        <v>116</v>
      </c>
      <c r="H119">
        <f t="shared" si="1"/>
        <v>3</v>
      </c>
    </row>
    <row r="120" spans="1:8" x14ac:dyDescent="0.45">
      <c r="A120" t="s">
        <v>9</v>
      </c>
      <c r="B120" s="3">
        <v>0.19999999999999996</v>
      </c>
      <c r="C120" s="3">
        <v>-0.14114149500000001</v>
      </c>
      <c r="D120" s="3">
        <v>1.7844712000000006E-2</v>
      </c>
      <c r="E120" s="3">
        <v>5.8653129000000005E-2</v>
      </c>
      <c r="F120" t="s">
        <v>111</v>
      </c>
      <c r="G120" t="s">
        <v>116</v>
      </c>
      <c r="H120">
        <f t="shared" si="1"/>
        <v>3</v>
      </c>
    </row>
    <row r="121" spans="1:8" x14ac:dyDescent="0.45">
      <c r="A121" t="s">
        <v>10</v>
      </c>
      <c r="B121" s="3">
        <v>3.7499999999999978E-2</v>
      </c>
      <c r="C121" s="3">
        <v>-0.14931198000000001</v>
      </c>
      <c r="D121" s="3">
        <v>-1.3034845999999996E-2</v>
      </c>
      <c r="E121" s="3">
        <v>5.2728432999999998E-2</v>
      </c>
      <c r="F121" t="s">
        <v>111</v>
      </c>
      <c r="G121" t="s">
        <v>116</v>
      </c>
      <c r="H121">
        <f t="shared" si="1"/>
        <v>3</v>
      </c>
    </row>
    <row r="122" spans="1:8" x14ac:dyDescent="0.45">
      <c r="A122" t="s">
        <v>11</v>
      </c>
      <c r="B122" s="3">
        <v>0.19999999999999996</v>
      </c>
      <c r="C122" s="3">
        <v>0.10503404599999999</v>
      </c>
      <c r="D122" s="3">
        <v>7.5842444000000009E-2</v>
      </c>
      <c r="E122" s="3">
        <v>-1.4463205999999999E-2</v>
      </c>
      <c r="F122" t="s">
        <v>114</v>
      </c>
      <c r="G122" t="s">
        <v>116</v>
      </c>
      <c r="H122">
        <v>2</v>
      </c>
    </row>
    <row r="123" spans="1:8" x14ac:dyDescent="0.45">
      <c r="A123" t="s">
        <v>12</v>
      </c>
      <c r="B123" s="3">
        <v>7.3684210999999999E-2</v>
      </c>
      <c r="C123" s="3">
        <v>0.125930863</v>
      </c>
      <c r="D123" s="3">
        <v>1.2246662000000005E-2</v>
      </c>
      <c r="E123" s="3">
        <v>3.0546276000000004E-2</v>
      </c>
      <c r="F123" t="s">
        <v>111</v>
      </c>
      <c r="G123" t="s">
        <v>116</v>
      </c>
      <c r="H123">
        <f t="shared" si="1"/>
        <v>3</v>
      </c>
    </row>
    <row r="124" spans="1:8" x14ac:dyDescent="0.45">
      <c r="A124" t="s">
        <v>13</v>
      </c>
      <c r="B124" s="3">
        <v>-0.30000000000000004</v>
      </c>
      <c r="C124" s="3">
        <v>-5.3920842000000024E-2</v>
      </c>
      <c r="D124" s="3">
        <v>-2.3773352999999997E-2</v>
      </c>
      <c r="E124" s="3">
        <v>0.22531979500000002</v>
      </c>
      <c r="F124" t="s">
        <v>111</v>
      </c>
      <c r="G124" t="s">
        <v>116</v>
      </c>
      <c r="H124">
        <f t="shared" si="1"/>
        <v>3</v>
      </c>
    </row>
    <row r="125" spans="1:8" x14ac:dyDescent="0.45">
      <c r="A125" t="s">
        <v>14</v>
      </c>
      <c r="B125" s="3">
        <v>-1.9047619000000016E-2</v>
      </c>
      <c r="C125" s="3">
        <v>-7.6280212000000014E-2</v>
      </c>
      <c r="D125" s="3">
        <v>-2.6351936999999995E-2</v>
      </c>
      <c r="E125" s="3">
        <v>7.3157278999999992E-2</v>
      </c>
      <c r="F125" t="s">
        <v>111</v>
      </c>
      <c r="G125" t="s">
        <v>116</v>
      </c>
      <c r="H125">
        <f t="shared" si="1"/>
        <v>3</v>
      </c>
    </row>
    <row r="126" spans="1:8" x14ac:dyDescent="0.45">
      <c r="A126" t="s">
        <v>15</v>
      </c>
      <c r="B126" s="3">
        <v>8.387096799999999E-2</v>
      </c>
      <c r="C126" s="3">
        <v>-1.2458532000000022E-2</v>
      </c>
      <c r="D126" s="3">
        <v>-1.7283941999999997E-2</v>
      </c>
      <c r="E126" s="3">
        <v>0.100507765</v>
      </c>
      <c r="F126" t="s">
        <v>111</v>
      </c>
      <c r="G126" t="s">
        <v>116</v>
      </c>
      <c r="H126">
        <f t="shared" si="1"/>
        <v>3</v>
      </c>
    </row>
    <row r="127" spans="1:8" x14ac:dyDescent="0.45">
      <c r="A127" t="s">
        <v>16</v>
      </c>
      <c r="B127" s="3">
        <v>0.30833333299999999</v>
      </c>
      <c r="C127" s="3">
        <v>3.700728999999997E-2</v>
      </c>
      <c r="D127" s="3">
        <v>6.4223973999999989E-2</v>
      </c>
      <c r="E127" s="3">
        <v>0.24966587199999998</v>
      </c>
      <c r="F127" t="s">
        <v>112</v>
      </c>
      <c r="G127" t="s">
        <v>116</v>
      </c>
      <c r="H127">
        <v>1</v>
      </c>
    </row>
    <row r="128" spans="1:8" x14ac:dyDescent="0.45">
      <c r="A128" t="s">
        <v>17</v>
      </c>
      <c r="B128" s="3">
        <v>9.9999999999999978E-2</v>
      </c>
      <c r="C128" s="3">
        <v>0.119616167</v>
      </c>
      <c r="D128" s="3">
        <v>-8.2936499999999996E-3</v>
      </c>
      <c r="E128" s="3">
        <v>3.1144443000000001E-2</v>
      </c>
      <c r="F128" t="s">
        <v>111</v>
      </c>
      <c r="G128" t="s">
        <v>116</v>
      </c>
      <c r="H128">
        <f t="shared" si="1"/>
        <v>3</v>
      </c>
    </row>
    <row r="129" spans="1:8" x14ac:dyDescent="0.45">
      <c r="A129" t="s">
        <v>18</v>
      </c>
      <c r="B129" s="3">
        <v>-8.1818182000000017E-2</v>
      </c>
      <c r="C129" s="3">
        <v>-3.4026398999999985E-2</v>
      </c>
      <c r="D129" s="3">
        <v>-8.2577380000000006E-3</v>
      </c>
      <c r="E129" s="3">
        <v>0.19327346300000001</v>
      </c>
      <c r="F129" t="s">
        <v>111</v>
      </c>
      <c r="G129" t="s">
        <v>116</v>
      </c>
      <c r="H129">
        <f t="shared" si="1"/>
        <v>3</v>
      </c>
    </row>
    <row r="130" spans="1:8" x14ac:dyDescent="0.45">
      <c r="A130" t="s">
        <v>19</v>
      </c>
      <c r="B130" s="3">
        <v>3.2432431999999956E-2</v>
      </c>
      <c r="C130" s="3">
        <v>5.984861000000008E-3</v>
      </c>
      <c r="D130" s="3">
        <v>-1.6208443999999995E-2</v>
      </c>
      <c r="E130" s="3">
        <v>0.11978984200000001</v>
      </c>
      <c r="F130" t="s">
        <v>111</v>
      </c>
      <c r="G130" t="s">
        <v>116</v>
      </c>
      <c r="H130">
        <f t="shared" si="1"/>
        <v>3</v>
      </c>
    </row>
    <row r="131" spans="1:8" x14ac:dyDescent="0.45">
      <c r="A131" t="s">
        <v>20</v>
      </c>
      <c r="B131" s="3">
        <v>0.19374999999999998</v>
      </c>
      <c r="C131" s="3">
        <v>-1.4482168000000017E-2</v>
      </c>
      <c r="D131" s="3">
        <v>-1.2535634999999996E-2</v>
      </c>
      <c r="E131" s="3">
        <v>2.1198916000000005E-2</v>
      </c>
      <c r="F131" t="s">
        <v>111</v>
      </c>
      <c r="G131" t="s">
        <v>116</v>
      </c>
      <c r="H131">
        <f t="shared" ref="H131:H194" si="2">IF(I131=0,3,)</f>
        <v>3</v>
      </c>
    </row>
    <row r="132" spans="1:8" x14ac:dyDescent="0.45">
      <c r="A132" t="s">
        <v>21</v>
      </c>
      <c r="B132" s="3">
        <v>-0.14137931000000004</v>
      </c>
      <c r="C132" s="3">
        <v>2.271126499999998E-2</v>
      </c>
      <c r="D132" s="3">
        <v>-2.1278075999999996E-2</v>
      </c>
      <c r="E132" s="3">
        <v>7.889122400000001E-2</v>
      </c>
      <c r="F132" t="s">
        <v>111</v>
      </c>
      <c r="G132" t="s">
        <v>116</v>
      </c>
      <c r="H132">
        <f t="shared" si="2"/>
        <v>3</v>
      </c>
    </row>
    <row r="133" spans="1:8" x14ac:dyDescent="0.45">
      <c r="A133" t="s">
        <v>22</v>
      </c>
      <c r="B133" s="3">
        <v>-0.23333333300000003</v>
      </c>
      <c r="C133" s="3">
        <v>8.723733999999983E-3</v>
      </c>
      <c r="D133" s="3">
        <v>-2.3798018999999997E-2</v>
      </c>
      <c r="E133" s="3">
        <v>0.16601243600000001</v>
      </c>
      <c r="F133" t="s">
        <v>111</v>
      </c>
      <c r="G133" t="s">
        <v>116</v>
      </c>
      <c r="H133">
        <f t="shared" si="2"/>
        <v>3</v>
      </c>
    </row>
    <row r="134" spans="1:8" x14ac:dyDescent="0.45">
      <c r="A134" t="s">
        <v>23</v>
      </c>
      <c r="B134" s="3">
        <v>0.12</v>
      </c>
      <c r="C134" s="3">
        <v>9.244796999999999E-2</v>
      </c>
      <c r="D134" s="3">
        <v>-1.6697010999999998E-2</v>
      </c>
      <c r="E134" s="3">
        <v>2.7420636000000005E-2</v>
      </c>
      <c r="F134" t="s">
        <v>111</v>
      </c>
      <c r="G134" t="s">
        <v>116</v>
      </c>
      <c r="H134">
        <f t="shared" si="2"/>
        <v>3</v>
      </c>
    </row>
    <row r="135" spans="1:8" x14ac:dyDescent="0.45">
      <c r="A135" t="s">
        <v>24</v>
      </c>
      <c r="B135" s="3">
        <v>9.9999999999999978E-2</v>
      </c>
      <c r="C135" s="3">
        <v>0.16572988599999999</v>
      </c>
      <c r="D135" s="3">
        <v>-1.9323061999999998E-2</v>
      </c>
      <c r="E135" s="3">
        <v>-3.3233239999999997E-2</v>
      </c>
      <c r="F135" t="s">
        <v>111</v>
      </c>
      <c r="G135" t="s">
        <v>116</v>
      </c>
      <c r="H135">
        <f t="shared" si="2"/>
        <v>3</v>
      </c>
    </row>
    <row r="136" spans="1:8" x14ac:dyDescent="0.45">
      <c r="A136" t="s">
        <v>25</v>
      </c>
      <c r="B136" s="3">
        <v>0.35</v>
      </c>
      <c r="C136" s="3">
        <v>-7.2923091000000023E-2</v>
      </c>
      <c r="D136" s="3">
        <v>-1.8330997999999998E-2</v>
      </c>
      <c r="E136" s="3">
        <v>-3.5799497999999999E-2</v>
      </c>
      <c r="F136" t="s">
        <v>111</v>
      </c>
      <c r="G136" t="s">
        <v>116</v>
      </c>
      <c r="H136">
        <f t="shared" si="2"/>
        <v>3</v>
      </c>
    </row>
    <row r="137" spans="1:8" x14ac:dyDescent="0.45">
      <c r="A137" t="s">
        <v>26</v>
      </c>
      <c r="B137" s="3">
        <v>4.4444443999999972E-2</v>
      </c>
      <c r="C137" s="3">
        <v>-2.1009133999999985E-2</v>
      </c>
      <c r="D137" s="3">
        <v>4.5241350000000055E-3</v>
      </c>
      <c r="E137" s="3">
        <v>1.7132331000000008E-2</v>
      </c>
      <c r="F137" t="s">
        <v>111</v>
      </c>
      <c r="G137" t="s">
        <v>116</v>
      </c>
      <c r="H137">
        <f t="shared" si="2"/>
        <v>3</v>
      </c>
    </row>
    <row r="138" spans="1:8" x14ac:dyDescent="0.45">
      <c r="A138" t="s">
        <v>27</v>
      </c>
      <c r="B138" s="3">
        <v>0.45714285700000001</v>
      </c>
      <c r="C138" s="3">
        <v>5.3988582000000007E-2</v>
      </c>
      <c r="D138" s="3">
        <v>-1.7739981999999998E-2</v>
      </c>
      <c r="E138" s="3">
        <v>-2.3886553999999997E-2</v>
      </c>
      <c r="F138" t="s">
        <v>111</v>
      </c>
      <c r="G138" t="s">
        <v>116</v>
      </c>
      <c r="H138">
        <f t="shared" si="2"/>
        <v>3</v>
      </c>
    </row>
    <row r="139" spans="1:8" x14ac:dyDescent="0.45">
      <c r="A139" t="s">
        <v>28</v>
      </c>
      <c r="B139" s="3">
        <v>0.15555555599999993</v>
      </c>
      <c r="C139" s="3">
        <v>-5.5619800000000219E-3</v>
      </c>
      <c r="D139" s="3">
        <v>-2.7843935999999996E-2</v>
      </c>
      <c r="E139" s="3">
        <v>-2.4832179999999999E-2</v>
      </c>
      <c r="F139" t="s">
        <v>111</v>
      </c>
      <c r="G139" t="s">
        <v>116</v>
      </c>
      <c r="H139">
        <f t="shared" si="2"/>
        <v>3</v>
      </c>
    </row>
    <row r="140" spans="1:8" x14ac:dyDescent="0.45">
      <c r="A140" t="s">
        <v>29</v>
      </c>
      <c r="B140" s="3">
        <v>-4.2857143000000042E-2</v>
      </c>
      <c r="C140" s="3">
        <v>-0.16071518300000001</v>
      </c>
      <c r="D140" s="3">
        <v>-2.5342002999999998E-2</v>
      </c>
      <c r="E140" s="3">
        <v>1.7930633000000008E-2</v>
      </c>
      <c r="F140" t="s">
        <v>111</v>
      </c>
      <c r="G140" t="s">
        <v>116</v>
      </c>
      <c r="H140">
        <f t="shared" si="2"/>
        <v>3</v>
      </c>
    </row>
    <row r="141" spans="1:8" x14ac:dyDescent="0.45">
      <c r="A141" t="s">
        <v>30</v>
      </c>
      <c r="B141" s="3">
        <v>2.4999999999999967E-2</v>
      </c>
      <c r="C141" s="3">
        <v>-8.029882200000002E-2</v>
      </c>
      <c r="D141" s="3">
        <v>-1.5607686999999999E-2</v>
      </c>
      <c r="E141" s="3">
        <v>2.4957213999999998E-2</v>
      </c>
      <c r="F141" t="s">
        <v>111</v>
      </c>
      <c r="G141" t="s">
        <v>116</v>
      </c>
      <c r="H141">
        <f t="shared" si="2"/>
        <v>3</v>
      </c>
    </row>
    <row r="142" spans="1:8" x14ac:dyDescent="0.45">
      <c r="A142" t="s">
        <v>31</v>
      </c>
      <c r="B142" s="3">
        <v>-0.317808219</v>
      </c>
      <c r="C142" s="3">
        <v>6.4500389999999963E-2</v>
      </c>
      <c r="D142" s="3">
        <v>-2.9858775999999997E-2</v>
      </c>
      <c r="E142" s="3">
        <v>0.11307489700000001</v>
      </c>
      <c r="F142" t="s">
        <v>111</v>
      </c>
      <c r="G142" t="s">
        <v>116</v>
      </c>
      <c r="H142">
        <f t="shared" si="2"/>
        <v>3</v>
      </c>
    </row>
    <row r="143" spans="1:8" x14ac:dyDescent="0.45">
      <c r="A143" t="s">
        <v>32</v>
      </c>
      <c r="B143" s="3">
        <v>4.8275862000000003E-2</v>
      </c>
      <c r="C143" s="3">
        <v>5.4653073999999968E-2</v>
      </c>
      <c r="D143" s="3">
        <v>-1.4799477999999998E-2</v>
      </c>
      <c r="E143" s="3">
        <v>6.3162746999999991E-2</v>
      </c>
      <c r="F143" t="s">
        <v>111</v>
      </c>
      <c r="G143" t="s">
        <v>116</v>
      </c>
      <c r="H143">
        <f t="shared" si="2"/>
        <v>3</v>
      </c>
    </row>
    <row r="144" spans="1:8" x14ac:dyDescent="0.45">
      <c r="A144" t="s">
        <v>33</v>
      </c>
      <c r="B144" s="3">
        <v>6.6666666999999957E-2</v>
      </c>
      <c r="C144" s="3">
        <v>0.20303752899999994</v>
      </c>
      <c r="D144" s="3">
        <v>1.3891224000000001E-2</v>
      </c>
      <c r="E144" s="3">
        <v>-2.2012389999999996E-2</v>
      </c>
      <c r="F144" t="s">
        <v>111</v>
      </c>
      <c r="G144" t="s">
        <v>116</v>
      </c>
      <c r="H144">
        <f t="shared" si="2"/>
        <v>3</v>
      </c>
    </row>
    <row r="145" spans="1:8" x14ac:dyDescent="0.45">
      <c r="A145" t="s">
        <v>34</v>
      </c>
      <c r="B145" s="3">
        <v>9.9999999999999978E-2</v>
      </c>
      <c r="C145" s="3">
        <v>0.15170297700000002</v>
      </c>
      <c r="D145" s="3">
        <v>-1.1840863E-2</v>
      </c>
      <c r="E145" s="3">
        <v>-3.8010839999999962E-3</v>
      </c>
      <c r="F145" t="s">
        <v>111</v>
      </c>
      <c r="G145" t="s">
        <v>116</v>
      </c>
      <c r="H145">
        <f t="shared" si="2"/>
        <v>3</v>
      </c>
    </row>
    <row r="146" spans="1:8" x14ac:dyDescent="0.45">
      <c r="A146" t="s">
        <v>35</v>
      </c>
      <c r="B146" s="3">
        <v>0.212903226</v>
      </c>
      <c r="C146" s="3">
        <v>0.115356387</v>
      </c>
      <c r="D146" s="3">
        <v>-4.4421089999999996E-3</v>
      </c>
      <c r="E146" s="3">
        <v>-1.1476740999999999E-2</v>
      </c>
      <c r="F146" t="s">
        <v>114</v>
      </c>
      <c r="G146" t="s">
        <v>116</v>
      </c>
      <c r="H146">
        <v>2</v>
      </c>
    </row>
    <row r="147" spans="1:8" x14ac:dyDescent="0.45">
      <c r="A147" t="s">
        <v>36</v>
      </c>
      <c r="B147" s="3">
        <v>6.4285713999999994E-2</v>
      </c>
      <c r="C147" s="3">
        <v>7.0593789999999768E-3</v>
      </c>
      <c r="D147" s="3">
        <v>-1.5020692999999998E-2</v>
      </c>
      <c r="E147" s="3">
        <v>-2.3886553999999997E-2</v>
      </c>
      <c r="F147" t="s">
        <v>111</v>
      </c>
      <c r="G147" t="s">
        <v>116</v>
      </c>
      <c r="H147">
        <f t="shared" si="2"/>
        <v>3</v>
      </c>
    </row>
    <row r="148" spans="1:8" x14ac:dyDescent="0.45">
      <c r="A148" t="s">
        <v>37</v>
      </c>
      <c r="B148" s="3">
        <v>0.31428571399999994</v>
      </c>
      <c r="C148" s="3">
        <v>-4.3389695000000006E-2</v>
      </c>
      <c r="D148" s="3">
        <v>-3.2516329999999968E-3</v>
      </c>
      <c r="E148" s="3">
        <v>-2.4832179999999999E-2</v>
      </c>
      <c r="F148" t="s">
        <v>111</v>
      </c>
      <c r="G148" t="s">
        <v>116</v>
      </c>
      <c r="H148">
        <f t="shared" si="2"/>
        <v>3</v>
      </c>
    </row>
    <row r="149" spans="1:8" x14ac:dyDescent="0.45">
      <c r="A149" t="s">
        <v>38</v>
      </c>
      <c r="B149" s="3">
        <v>0.26666666699999997</v>
      </c>
      <c r="C149" s="3">
        <v>-0.18484419900000001</v>
      </c>
      <c r="D149" s="3">
        <v>4.599648700000001E-2</v>
      </c>
      <c r="E149" s="3">
        <v>-1.1795050999999994E-2</v>
      </c>
      <c r="F149" t="s">
        <v>111</v>
      </c>
      <c r="G149" t="s">
        <v>116</v>
      </c>
      <c r="H149">
        <f t="shared" si="2"/>
        <v>3</v>
      </c>
    </row>
    <row r="150" spans="1:8" x14ac:dyDescent="0.45">
      <c r="A150" t="s">
        <v>39</v>
      </c>
      <c r="B150" s="3">
        <v>0.31999999999999995</v>
      </c>
      <c r="C150" s="3">
        <v>9.5536920999999997E-2</v>
      </c>
      <c r="D150" s="3">
        <v>-1.3500079999999998E-2</v>
      </c>
      <c r="E150" s="3">
        <v>-1.4023214999999999E-2</v>
      </c>
      <c r="F150" t="s">
        <v>111</v>
      </c>
      <c r="G150" t="s">
        <v>116</v>
      </c>
      <c r="H150">
        <f t="shared" si="2"/>
        <v>3</v>
      </c>
    </row>
    <row r="151" spans="1:8" x14ac:dyDescent="0.45">
      <c r="A151" t="s">
        <v>40</v>
      </c>
      <c r="B151" s="3">
        <v>0.22499999999999998</v>
      </c>
      <c r="C151" s="3">
        <v>2.1104687000000011E-2</v>
      </c>
      <c r="D151" s="3">
        <v>-5.4583689999999976E-3</v>
      </c>
      <c r="E151" s="3">
        <v>-1.1143740999999999E-2</v>
      </c>
      <c r="F151" t="s">
        <v>111</v>
      </c>
      <c r="G151" t="s">
        <v>116</v>
      </c>
      <c r="H151">
        <f t="shared" si="2"/>
        <v>3</v>
      </c>
    </row>
    <row r="152" spans="1:8" x14ac:dyDescent="0.45">
      <c r="A152" t="s">
        <v>41</v>
      </c>
      <c r="B152" s="3">
        <v>-0.19411764700000003</v>
      </c>
      <c r="C152" s="3">
        <v>8.4165150000000133E-3</v>
      </c>
      <c r="D152" s="3">
        <v>-1.8350274999999996E-2</v>
      </c>
      <c r="E152" s="3">
        <v>0.11453379400000002</v>
      </c>
      <c r="F152" t="s">
        <v>111</v>
      </c>
      <c r="G152" t="s">
        <v>116</v>
      </c>
      <c r="H152">
        <f t="shared" si="2"/>
        <v>3</v>
      </c>
    </row>
    <row r="153" spans="1:8" x14ac:dyDescent="0.45">
      <c r="A153" t="s">
        <v>42</v>
      </c>
      <c r="B153" s="3">
        <v>-5.3846154000000035E-2</v>
      </c>
      <c r="C153" s="3">
        <v>0.122194674</v>
      </c>
      <c r="D153" s="3">
        <v>-1.3284348999999994E-2</v>
      </c>
      <c r="E153" s="3">
        <v>0.10216708600000002</v>
      </c>
      <c r="F153" t="s">
        <v>111</v>
      </c>
      <c r="G153" t="s">
        <v>116</v>
      </c>
      <c r="H153">
        <f t="shared" si="2"/>
        <v>3</v>
      </c>
    </row>
    <row r="154" spans="1:8" x14ac:dyDescent="0.45">
      <c r="A154" t="s">
        <v>43</v>
      </c>
      <c r="B154" s="3">
        <v>0.29999999999999993</v>
      </c>
      <c r="C154" s="3">
        <v>8.4410164999999981E-2</v>
      </c>
      <c r="D154" s="3">
        <v>1.3493873000000003E-2</v>
      </c>
      <c r="E154" s="3">
        <v>-1.5543209999999974E-3</v>
      </c>
      <c r="F154" t="s">
        <v>112</v>
      </c>
      <c r="G154" t="s">
        <v>116</v>
      </c>
      <c r="H154">
        <v>1</v>
      </c>
    </row>
    <row r="155" spans="1:8" x14ac:dyDescent="0.45">
      <c r="A155" t="s">
        <v>44</v>
      </c>
      <c r="B155" s="3">
        <v>-0.19687500000000002</v>
      </c>
      <c r="C155" s="3">
        <v>9.4438020000000011E-2</v>
      </c>
      <c r="D155" s="3">
        <v>-1.3776211999999996E-2</v>
      </c>
      <c r="E155" s="3">
        <v>6.8176937999999992E-2</v>
      </c>
      <c r="F155" t="s">
        <v>111</v>
      </c>
      <c r="G155" t="s">
        <v>116</v>
      </c>
      <c r="H155">
        <f t="shared" si="2"/>
        <v>3</v>
      </c>
    </row>
    <row r="156" spans="1:8" x14ac:dyDescent="0.45">
      <c r="A156" t="s">
        <v>45</v>
      </c>
      <c r="B156" s="3">
        <v>2.8571428999999982E-2</v>
      </c>
      <c r="C156" s="3">
        <v>-6.8888206000000007E-2</v>
      </c>
      <c r="D156" s="3">
        <v>-8.2777549999999978E-3</v>
      </c>
      <c r="E156" s="3">
        <v>9.8818760000000005E-2</v>
      </c>
      <c r="F156" t="s">
        <v>111</v>
      </c>
      <c r="G156" t="s">
        <v>116</v>
      </c>
      <c r="H156">
        <f t="shared" si="2"/>
        <v>3</v>
      </c>
    </row>
    <row r="157" spans="1:8" x14ac:dyDescent="0.45">
      <c r="A157" t="s">
        <v>46</v>
      </c>
      <c r="B157" s="3">
        <v>-2.2222222000000014E-2</v>
      </c>
      <c r="C157" s="3">
        <v>-3.1561979999999989E-2</v>
      </c>
      <c r="D157" s="3">
        <v>-1.1649559999999948E-3</v>
      </c>
      <c r="E157" s="3">
        <v>0.15472804400000001</v>
      </c>
      <c r="F157" t="s">
        <v>111</v>
      </c>
      <c r="G157" t="s">
        <v>116</v>
      </c>
      <c r="H157">
        <f t="shared" si="2"/>
        <v>3</v>
      </c>
    </row>
    <row r="158" spans="1:8" x14ac:dyDescent="0.45">
      <c r="A158" t="s">
        <v>47</v>
      </c>
      <c r="B158" s="3">
        <v>0.28749999999999998</v>
      </c>
      <c r="C158" s="3">
        <v>-4.7986222000000023E-2</v>
      </c>
      <c r="D158" s="3">
        <v>-1.1626016999999995E-2</v>
      </c>
      <c r="E158" s="3">
        <v>-2.5906755999999996E-2</v>
      </c>
      <c r="F158" t="s">
        <v>111</v>
      </c>
      <c r="G158" t="s">
        <v>116</v>
      </c>
      <c r="H158">
        <f t="shared" si="2"/>
        <v>3</v>
      </c>
    </row>
    <row r="159" spans="1:8" x14ac:dyDescent="0.45">
      <c r="A159" t="s">
        <v>48</v>
      </c>
      <c r="B159" s="3">
        <v>-2.0689655000000029E-2</v>
      </c>
      <c r="C159" s="3">
        <v>6.1892088000000012E-2</v>
      </c>
      <c r="D159" s="3">
        <v>5.578910000000048E-4</v>
      </c>
      <c r="E159" s="3">
        <v>-5.8788909999999972E-3</v>
      </c>
      <c r="F159" t="s">
        <v>111</v>
      </c>
      <c r="G159" t="s">
        <v>116</v>
      </c>
      <c r="H159">
        <f t="shared" si="2"/>
        <v>3</v>
      </c>
    </row>
    <row r="160" spans="1:8" x14ac:dyDescent="0.45">
      <c r="A160" t="s">
        <v>49</v>
      </c>
      <c r="B160" s="3">
        <v>7.999999999999996E-2</v>
      </c>
      <c r="C160" s="3">
        <v>0.10907216599999997</v>
      </c>
      <c r="D160" s="3">
        <v>-1.2775442999999997E-2</v>
      </c>
      <c r="E160" s="3">
        <v>1.8407353000000008E-2</v>
      </c>
      <c r="F160" t="s">
        <v>111</v>
      </c>
      <c r="G160" t="s">
        <v>116</v>
      </c>
      <c r="H160">
        <f t="shared" si="2"/>
        <v>3</v>
      </c>
    </row>
    <row r="161" spans="1:8" x14ac:dyDescent="0.45">
      <c r="A161" t="s">
        <v>50</v>
      </c>
      <c r="B161" s="3">
        <v>-4.2857143000000042E-2</v>
      </c>
      <c r="C161" s="3">
        <v>5.6401209999999979E-2</v>
      </c>
      <c r="D161" s="3">
        <v>-1.3029895999999999E-2</v>
      </c>
      <c r="E161" s="3">
        <v>5.6840530000000014E-3</v>
      </c>
      <c r="F161" t="s">
        <v>111</v>
      </c>
      <c r="G161" t="s">
        <v>116</v>
      </c>
      <c r="H161">
        <f t="shared" si="2"/>
        <v>3</v>
      </c>
    </row>
    <row r="162" spans="1:8" x14ac:dyDescent="0.45">
      <c r="A162" t="s">
        <v>51</v>
      </c>
      <c r="B162" s="3">
        <v>-6.6666667000000013E-2</v>
      </c>
      <c r="C162" s="3">
        <v>1.0659786000000004E-2</v>
      </c>
      <c r="D162" s="3">
        <v>-1.8052663999999996E-2</v>
      </c>
      <c r="E162" s="3">
        <v>9.2271920000000021E-3</v>
      </c>
      <c r="F162" t="s">
        <v>111</v>
      </c>
      <c r="G162" t="s">
        <v>116</v>
      </c>
      <c r="H162">
        <f t="shared" si="2"/>
        <v>3</v>
      </c>
    </row>
    <row r="163" spans="1:8" x14ac:dyDescent="0.45">
      <c r="A163" t="s">
        <v>52</v>
      </c>
      <c r="B163" s="3">
        <v>0</v>
      </c>
      <c r="C163" s="3">
        <v>-3.4981900000000121E-3</v>
      </c>
      <c r="D163" s="3">
        <v>-1.5271771999999996E-2</v>
      </c>
      <c r="E163" s="3">
        <v>6.1300300000000016E-3</v>
      </c>
      <c r="F163" t="s">
        <v>111</v>
      </c>
      <c r="G163" t="s">
        <v>116</v>
      </c>
      <c r="H163">
        <f t="shared" si="2"/>
        <v>3</v>
      </c>
    </row>
    <row r="164" spans="1:8" x14ac:dyDescent="0.45">
      <c r="A164" t="s">
        <v>53</v>
      </c>
      <c r="B164" s="3">
        <v>-4.2857143000000042E-2</v>
      </c>
      <c r="C164" s="3">
        <v>-2.1351453999999992E-2</v>
      </c>
      <c r="D164" s="3">
        <v>-1.3214038999999997E-2</v>
      </c>
      <c r="E164" s="3">
        <v>7.0827130000000044E-3</v>
      </c>
      <c r="F164" t="s">
        <v>111</v>
      </c>
      <c r="G164" t="s">
        <v>116</v>
      </c>
      <c r="H164">
        <f t="shared" si="2"/>
        <v>3</v>
      </c>
    </row>
    <row r="165" spans="1:8" x14ac:dyDescent="0.45">
      <c r="A165" t="s">
        <v>54</v>
      </c>
      <c r="B165" s="3">
        <v>-0.34736842100000004</v>
      </c>
      <c r="C165" s="3">
        <v>0.15456071900000001</v>
      </c>
      <c r="D165" s="3">
        <v>-1.1326166999999998E-2</v>
      </c>
      <c r="E165" s="3">
        <v>-1.6368998999999999E-2</v>
      </c>
      <c r="F165" t="s">
        <v>111</v>
      </c>
      <c r="G165" t="s">
        <v>116</v>
      </c>
      <c r="H165">
        <f t="shared" si="2"/>
        <v>3</v>
      </c>
    </row>
    <row r="166" spans="1:8" x14ac:dyDescent="0.45">
      <c r="A166" t="s">
        <v>55</v>
      </c>
      <c r="B166" s="3">
        <v>0.15555555599999993</v>
      </c>
      <c r="C166" s="3">
        <v>0.14415868999999998</v>
      </c>
      <c r="D166" s="3">
        <v>-2.6145073999999997E-2</v>
      </c>
      <c r="E166" s="3">
        <v>8.6175920000000003E-3</v>
      </c>
      <c r="F166" t="s">
        <v>114</v>
      </c>
      <c r="G166" t="s">
        <v>116</v>
      </c>
      <c r="H166">
        <v>2</v>
      </c>
    </row>
    <row r="167" spans="1:8" x14ac:dyDescent="0.45">
      <c r="A167" t="s">
        <v>56</v>
      </c>
      <c r="B167" s="3">
        <v>-0.17464788700000003</v>
      </c>
      <c r="C167" s="3">
        <v>-1.2489156000000001E-2</v>
      </c>
      <c r="D167" s="3">
        <v>-1.0588004999999998E-2</v>
      </c>
      <c r="E167" s="3">
        <v>0.17080298900000002</v>
      </c>
      <c r="F167" t="s">
        <v>111</v>
      </c>
      <c r="G167" t="s">
        <v>116</v>
      </c>
      <c r="H167">
        <f t="shared" si="2"/>
        <v>3</v>
      </c>
    </row>
    <row r="168" spans="1:8" x14ac:dyDescent="0.45">
      <c r="A168" t="s">
        <v>57</v>
      </c>
      <c r="B168" s="3">
        <v>-2.5000000000000022E-2</v>
      </c>
      <c r="C168" s="3">
        <v>7.152135300000001E-2</v>
      </c>
      <c r="D168" s="3">
        <v>-1.3696954999999997E-2</v>
      </c>
      <c r="E168" s="3">
        <v>0.100442948</v>
      </c>
      <c r="F168" t="s">
        <v>111</v>
      </c>
      <c r="G168" t="s">
        <v>116</v>
      </c>
      <c r="H168">
        <f t="shared" si="2"/>
        <v>3</v>
      </c>
    </row>
    <row r="169" spans="1:8" x14ac:dyDescent="0.45">
      <c r="A169" t="s">
        <v>58</v>
      </c>
      <c r="B169" s="3">
        <v>9.9999999999999978E-2</v>
      </c>
      <c r="C169" s="3">
        <v>-9.186713000000013E-3</v>
      </c>
      <c r="D169" s="3">
        <v>-1.4529828999999994E-2</v>
      </c>
      <c r="E169" s="3">
        <v>9.5400657999999999E-2</v>
      </c>
      <c r="F169" t="s">
        <v>111</v>
      </c>
      <c r="G169" t="s">
        <v>116</v>
      </c>
      <c r="H169">
        <f t="shared" si="2"/>
        <v>3</v>
      </c>
    </row>
    <row r="170" spans="1:8" x14ac:dyDescent="0.45">
      <c r="A170" t="s">
        <v>59</v>
      </c>
      <c r="B170" s="3">
        <v>-0.16190476200000004</v>
      </c>
      <c r="C170" s="3">
        <v>0.11361095199999999</v>
      </c>
      <c r="D170" s="3">
        <v>1.9680698000000003E-2</v>
      </c>
      <c r="E170" s="3">
        <v>-2.9216883999999999E-2</v>
      </c>
      <c r="F170" t="s">
        <v>111</v>
      </c>
      <c r="G170" t="s">
        <v>116</v>
      </c>
      <c r="H170">
        <f t="shared" si="2"/>
        <v>3</v>
      </c>
    </row>
    <row r="171" spans="1:8" x14ac:dyDescent="0.45">
      <c r="A171" t="s">
        <v>60</v>
      </c>
      <c r="B171" s="3">
        <v>-0.18260869600000001</v>
      </c>
      <c r="C171" s="3">
        <v>7.4476407999999994E-2</v>
      </c>
      <c r="D171" s="3">
        <v>5.4376160000000062E-3</v>
      </c>
      <c r="E171" s="3">
        <v>-2.8058233999999998E-2</v>
      </c>
      <c r="F171" t="s">
        <v>111</v>
      </c>
      <c r="G171" t="s">
        <v>116</v>
      </c>
      <c r="H171">
        <f t="shared" si="2"/>
        <v>3</v>
      </c>
    </row>
    <row r="172" spans="1:8" x14ac:dyDescent="0.45">
      <c r="A172" t="s">
        <v>61</v>
      </c>
      <c r="B172" s="3">
        <v>9.9999999999999978E-2</v>
      </c>
      <c r="C172" s="3">
        <v>0.18768126299999999</v>
      </c>
      <c r="D172" s="3">
        <v>-7.6472379999999937E-3</v>
      </c>
      <c r="E172" s="3">
        <v>-2.6653522999999998E-2</v>
      </c>
      <c r="F172" t="s">
        <v>111</v>
      </c>
      <c r="G172" t="s">
        <v>116</v>
      </c>
      <c r="H172">
        <f t="shared" si="2"/>
        <v>3</v>
      </c>
    </row>
    <row r="173" spans="1:8" x14ac:dyDescent="0.45">
      <c r="A173" t="s">
        <v>62</v>
      </c>
      <c r="B173" s="3">
        <v>0.35</v>
      </c>
      <c r="C173" s="3">
        <v>-8.2157725000000015E-2</v>
      </c>
      <c r="D173" s="3">
        <v>-3.1720287E-2</v>
      </c>
      <c r="E173" s="3">
        <v>2.5319794999999999E-2</v>
      </c>
      <c r="F173" t="s">
        <v>111</v>
      </c>
      <c r="G173" t="s">
        <v>116</v>
      </c>
      <c r="H173">
        <f t="shared" si="2"/>
        <v>3</v>
      </c>
    </row>
    <row r="174" spans="1:8" x14ac:dyDescent="0.45">
      <c r="A174" t="s">
        <v>63</v>
      </c>
      <c r="B174" s="3">
        <v>8.7804877999999975E-2</v>
      </c>
      <c r="C174" s="3">
        <v>7.3870643999999985E-2</v>
      </c>
      <c r="D174" s="3">
        <v>0.11026982500000002</v>
      </c>
      <c r="E174" s="3">
        <v>0.47802915499999993</v>
      </c>
      <c r="F174" t="s">
        <v>112</v>
      </c>
      <c r="G174" t="s">
        <v>116</v>
      </c>
      <c r="H174">
        <v>1</v>
      </c>
    </row>
    <row r="175" spans="1:8" x14ac:dyDescent="0.45">
      <c r="A175" t="s">
        <v>64</v>
      </c>
      <c r="B175" s="3">
        <v>-0.10769230800000001</v>
      </c>
      <c r="C175" s="3">
        <v>-9.2741467000000022E-2</v>
      </c>
      <c r="D175" s="3">
        <v>-3.1744601999999997E-2</v>
      </c>
      <c r="E175" s="3">
        <v>0.21951622400000001</v>
      </c>
      <c r="F175" t="s">
        <v>111</v>
      </c>
      <c r="G175" t="s">
        <v>116</v>
      </c>
      <c r="H175">
        <f t="shared" si="2"/>
        <v>3</v>
      </c>
    </row>
    <row r="176" spans="1:8" x14ac:dyDescent="0.45">
      <c r="A176" t="s">
        <v>65</v>
      </c>
      <c r="B176" s="3">
        <v>0.44615384599999997</v>
      </c>
      <c r="C176" s="3">
        <v>-5.2228647000000017E-2</v>
      </c>
      <c r="D176" s="3">
        <v>-9.3856119999999946E-3</v>
      </c>
      <c r="E176" s="3">
        <v>7.4261594000000014E-2</v>
      </c>
      <c r="F176" t="s">
        <v>111</v>
      </c>
      <c r="G176" t="s">
        <v>116</v>
      </c>
      <c r="H176">
        <f t="shared" si="2"/>
        <v>3</v>
      </c>
    </row>
    <row r="177" spans="1:8" x14ac:dyDescent="0.45">
      <c r="A177" t="s">
        <v>66</v>
      </c>
      <c r="B177" s="3">
        <v>0.109433962</v>
      </c>
      <c r="C177" s="3">
        <v>-2.2128846000000035E-2</v>
      </c>
      <c r="D177" s="3">
        <v>-1.1137917999999997E-2</v>
      </c>
      <c r="E177" s="3">
        <v>0.15389122400000002</v>
      </c>
      <c r="F177" t="s">
        <v>111</v>
      </c>
      <c r="G177" t="s">
        <v>116</v>
      </c>
      <c r="H177">
        <f t="shared" si="2"/>
        <v>3</v>
      </c>
    </row>
    <row r="178" spans="1:8" x14ac:dyDescent="0.45">
      <c r="A178" t="s">
        <v>67</v>
      </c>
      <c r="B178" s="3">
        <v>8.2758620999999977E-2</v>
      </c>
      <c r="C178" s="3">
        <v>3.3062358999999986E-2</v>
      </c>
      <c r="D178" s="3">
        <v>-2.3646213999999999E-2</v>
      </c>
      <c r="E178" s="3">
        <v>0.113654538</v>
      </c>
      <c r="F178" t="s">
        <v>111</v>
      </c>
      <c r="G178" t="s">
        <v>116</v>
      </c>
      <c r="H178">
        <f t="shared" si="2"/>
        <v>3</v>
      </c>
    </row>
    <row r="179" spans="1:8" x14ac:dyDescent="0.45">
      <c r="A179" t="s">
        <v>68</v>
      </c>
      <c r="B179" s="3">
        <v>0.35</v>
      </c>
      <c r="C179" s="3">
        <v>-0.15105554200000001</v>
      </c>
      <c r="D179" s="3">
        <v>-9.7451399999999994E-3</v>
      </c>
      <c r="E179" s="3">
        <v>-1.9792986999999998E-2</v>
      </c>
      <c r="F179" t="s">
        <v>111</v>
      </c>
      <c r="G179" t="s">
        <v>116</v>
      </c>
      <c r="H179">
        <f t="shared" si="2"/>
        <v>3</v>
      </c>
    </row>
    <row r="180" spans="1:8" x14ac:dyDescent="0.45">
      <c r="A180" t="s">
        <v>69</v>
      </c>
      <c r="B180" s="3">
        <v>-1.5384615000000046E-2</v>
      </c>
      <c r="C180" s="3">
        <v>-0.16396906</v>
      </c>
      <c r="D180" s="3">
        <v>-1.6697010999999998E-2</v>
      </c>
      <c r="E180" s="3">
        <v>1.510272E-3</v>
      </c>
      <c r="F180" t="s">
        <v>111</v>
      </c>
      <c r="G180" t="s">
        <v>116</v>
      </c>
      <c r="H180">
        <f t="shared" si="2"/>
        <v>3</v>
      </c>
    </row>
    <row r="181" spans="1:8" x14ac:dyDescent="0.45">
      <c r="A181" t="s">
        <v>70</v>
      </c>
      <c r="B181" s="3">
        <v>0.6</v>
      </c>
      <c r="C181" s="3">
        <v>3.0433609999999667E-3</v>
      </c>
      <c r="D181" s="3">
        <v>2.9978181E-2</v>
      </c>
      <c r="E181" s="3">
        <v>7.3263390000000012E-3</v>
      </c>
      <c r="F181" t="s">
        <v>111</v>
      </c>
      <c r="G181" t="s">
        <v>116</v>
      </c>
      <c r="H181">
        <f t="shared" si="2"/>
        <v>3</v>
      </c>
    </row>
    <row r="182" spans="1:8" x14ac:dyDescent="0.45">
      <c r="A182" t="s">
        <v>71</v>
      </c>
      <c r="B182" s="3">
        <v>-7.5324675000000008E-2</v>
      </c>
      <c r="C182" s="3">
        <v>-0.126189783</v>
      </c>
      <c r="D182" s="3">
        <v>3.2333290000000001E-3</v>
      </c>
      <c r="E182" s="3">
        <v>4.9432625000000001E-2</v>
      </c>
      <c r="F182" t="s">
        <v>111</v>
      </c>
      <c r="G182" t="s">
        <v>116</v>
      </c>
      <c r="H182">
        <f t="shared" si="2"/>
        <v>3</v>
      </c>
    </row>
    <row r="183" spans="1:8" x14ac:dyDescent="0.45">
      <c r="A183" t="s">
        <v>72</v>
      </c>
      <c r="B183" s="3">
        <v>6.6666666999999957E-2</v>
      </c>
      <c r="C183" s="3">
        <v>-0.16500898500000002</v>
      </c>
      <c r="D183" s="3">
        <v>-2.8564915999999996E-2</v>
      </c>
      <c r="E183" s="3">
        <v>-3.7017866999999996E-2</v>
      </c>
      <c r="F183" t="s">
        <v>111</v>
      </c>
      <c r="G183" t="s">
        <v>116</v>
      </c>
      <c r="H183">
        <f t="shared" si="2"/>
        <v>3</v>
      </c>
    </row>
    <row r="184" spans="1:8" x14ac:dyDescent="0.45">
      <c r="A184" t="s">
        <v>73</v>
      </c>
      <c r="B184" s="3">
        <v>0.26666666699999997</v>
      </c>
      <c r="C184" s="3">
        <v>-2.9139216000000023E-2</v>
      </c>
      <c r="D184" s="3">
        <v>-2.7240850999999996E-2</v>
      </c>
      <c r="E184" s="3">
        <v>-2.3636865999999996E-2</v>
      </c>
      <c r="F184" t="s">
        <v>111</v>
      </c>
      <c r="G184" t="s">
        <v>116</v>
      </c>
      <c r="H184">
        <f t="shared" si="2"/>
        <v>3</v>
      </c>
    </row>
    <row r="185" spans="1:8" x14ac:dyDescent="0.45">
      <c r="A185" t="s">
        <v>74</v>
      </c>
      <c r="B185" s="3">
        <v>0.6</v>
      </c>
      <c r="C185" s="3">
        <v>-3.8680951000000019E-2</v>
      </c>
      <c r="D185" s="3">
        <v>-3.0053279999999946E-3</v>
      </c>
      <c r="E185" s="3">
        <v>-4.0919689999999939E-3</v>
      </c>
      <c r="F185" t="s">
        <v>111</v>
      </c>
      <c r="G185" t="s">
        <v>116</v>
      </c>
      <c r="H185">
        <f t="shared" si="2"/>
        <v>3</v>
      </c>
    </row>
    <row r="186" spans="1:8" x14ac:dyDescent="0.45">
      <c r="A186" t="s">
        <v>75</v>
      </c>
      <c r="B186" s="3">
        <v>0.29230769199999995</v>
      </c>
      <c r="C186" s="3">
        <v>-6.5205897000000013E-2</v>
      </c>
      <c r="D186" s="3">
        <v>6.5228030000000006E-3</v>
      </c>
      <c r="E186" s="3">
        <v>0.144367414</v>
      </c>
      <c r="F186" t="s">
        <v>111</v>
      </c>
      <c r="G186" t="s">
        <v>116</v>
      </c>
      <c r="H186">
        <f t="shared" si="2"/>
        <v>3</v>
      </c>
    </row>
    <row r="187" spans="1:8" x14ac:dyDescent="0.45">
      <c r="A187" t="s">
        <v>76</v>
      </c>
      <c r="B187" s="3">
        <v>0.37777777800000001</v>
      </c>
      <c r="C187" s="3">
        <v>-4.7986222000000023E-2</v>
      </c>
      <c r="D187" s="3">
        <v>9.891224000000004E-3</v>
      </c>
      <c r="E187" s="3">
        <v>5.5340499000000008E-2</v>
      </c>
      <c r="F187" t="s">
        <v>111</v>
      </c>
      <c r="G187" t="s">
        <v>116</v>
      </c>
      <c r="H187">
        <f t="shared" si="2"/>
        <v>3</v>
      </c>
    </row>
    <row r="188" spans="1:8" x14ac:dyDescent="0.45">
      <c r="A188" t="s">
        <v>77</v>
      </c>
      <c r="B188" s="3">
        <v>8.2758620999999977E-2</v>
      </c>
      <c r="C188" s="3">
        <v>-5.2902406000000013E-2</v>
      </c>
      <c r="D188" s="3">
        <v>-1.8330997999999998E-2</v>
      </c>
      <c r="E188" s="3">
        <v>7.6193382000000004E-2</v>
      </c>
      <c r="F188" t="s">
        <v>111</v>
      </c>
      <c r="G188" t="s">
        <v>116</v>
      </c>
      <c r="H188">
        <f t="shared" si="2"/>
        <v>3</v>
      </c>
    </row>
    <row r="189" spans="1:8" x14ac:dyDescent="0.45">
      <c r="A189" t="s">
        <v>78</v>
      </c>
      <c r="B189" s="3">
        <v>2.8571428999999982E-2</v>
      </c>
      <c r="C189" s="3">
        <v>0.13143533899999998</v>
      </c>
      <c r="D189" s="3">
        <v>-2.8655329999999965E-3</v>
      </c>
      <c r="E189" s="3">
        <v>-1.4160389999999939E-3</v>
      </c>
      <c r="F189" t="s">
        <v>111</v>
      </c>
      <c r="G189" t="s">
        <v>116</v>
      </c>
      <c r="H189">
        <f t="shared" si="2"/>
        <v>3</v>
      </c>
    </row>
    <row r="190" spans="1:8" x14ac:dyDescent="0.45">
      <c r="A190" t="s">
        <v>79</v>
      </c>
      <c r="B190" s="3">
        <v>7.2222222000000003E-2</v>
      </c>
      <c r="C190" s="3">
        <v>-1.5906807999999995E-2</v>
      </c>
      <c r="D190" s="3">
        <v>2.3658666000000002E-2</v>
      </c>
      <c r="E190" s="3">
        <v>4.1610522000000004E-2</v>
      </c>
      <c r="F190" t="s">
        <v>111</v>
      </c>
      <c r="G190" t="s">
        <v>116</v>
      </c>
      <c r="H190">
        <f t="shared" si="2"/>
        <v>3</v>
      </c>
    </row>
    <row r="191" spans="1:8" x14ac:dyDescent="0.45">
      <c r="A191" t="s">
        <v>80</v>
      </c>
      <c r="B191" s="3">
        <v>0.36190476199999999</v>
      </c>
      <c r="C191" s="3">
        <v>-8.1072184000000019E-2</v>
      </c>
      <c r="D191" s="3">
        <v>1.4823124E-2</v>
      </c>
      <c r="E191" s="3">
        <v>3.3330476000000005E-2</v>
      </c>
      <c r="F191" t="s">
        <v>111</v>
      </c>
      <c r="G191" t="s">
        <v>116</v>
      </c>
      <c r="H191">
        <f t="shared" si="2"/>
        <v>3</v>
      </c>
    </row>
    <row r="192" spans="1:8" x14ac:dyDescent="0.45">
      <c r="A192" t="s">
        <v>81</v>
      </c>
      <c r="B192" s="3">
        <v>0.37777777800000001</v>
      </c>
      <c r="C192" s="3">
        <v>-6.9996160000000002E-2</v>
      </c>
      <c r="D192" s="3">
        <v>-9.3311929999999946E-3</v>
      </c>
      <c r="E192" s="3">
        <v>6.9275839000000006E-2</v>
      </c>
      <c r="F192" t="s">
        <v>111</v>
      </c>
      <c r="G192" t="s">
        <v>116</v>
      </c>
      <c r="H192">
        <f t="shared" si="2"/>
        <v>3</v>
      </c>
    </row>
    <row r="193" spans="1:8" x14ac:dyDescent="0.45">
      <c r="A193" t="s">
        <v>82</v>
      </c>
      <c r="B193" s="3">
        <v>0.24285714299999994</v>
      </c>
      <c r="C193" s="3">
        <v>0.10288872399999999</v>
      </c>
      <c r="D193" s="3">
        <v>6.5228030000000006E-3</v>
      </c>
      <c r="E193" s="3">
        <v>5.3438735000000008E-2</v>
      </c>
      <c r="F193" t="s">
        <v>114</v>
      </c>
      <c r="G193" t="s">
        <v>116</v>
      </c>
      <c r="H193">
        <v>2</v>
      </c>
    </row>
    <row r="194" spans="1:8" x14ac:dyDescent="0.45">
      <c r="A194" t="s">
        <v>83</v>
      </c>
      <c r="B194" s="3">
        <v>0.35</v>
      </c>
      <c r="C194" s="3">
        <v>-6.505565100000002E-2</v>
      </c>
      <c r="D194" s="3">
        <v>-3.1720287E-2</v>
      </c>
      <c r="E194" s="3">
        <v>3.0814301000000009E-2</v>
      </c>
      <c r="F194" t="s">
        <v>111</v>
      </c>
      <c r="G194" t="s">
        <v>116</v>
      </c>
      <c r="H194">
        <f t="shared" si="2"/>
        <v>3</v>
      </c>
    </row>
    <row r="195" spans="1:8" x14ac:dyDescent="0.45">
      <c r="A195" t="s">
        <v>84</v>
      </c>
      <c r="B195" s="3">
        <v>0.13658536599999993</v>
      </c>
      <c r="C195" s="3">
        <v>8.6329912000000009E-2</v>
      </c>
      <c r="D195" s="3">
        <v>0.11850027700000001</v>
      </c>
      <c r="E195" s="3">
        <v>0.46022033800000001</v>
      </c>
      <c r="F195" t="s">
        <v>114</v>
      </c>
      <c r="G195" t="s">
        <v>116</v>
      </c>
      <c r="H195">
        <v>2</v>
      </c>
    </row>
    <row r="196" spans="1:8" x14ac:dyDescent="0.45">
      <c r="A196" t="s">
        <v>85</v>
      </c>
      <c r="B196" s="3">
        <v>4.594594599999996E-2</v>
      </c>
      <c r="C196" s="3">
        <v>-4.5796355000000011E-2</v>
      </c>
      <c r="D196" s="3">
        <v>-1.0078060999999999E-2</v>
      </c>
      <c r="E196" s="3">
        <v>0.27159955699999999</v>
      </c>
      <c r="F196" t="s">
        <v>111</v>
      </c>
      <c r="G196" t="s">
        <v>116</v>
      </c>
      <c r="H196">
        <f t="shared" ref="H195:H221" si="3">IF(I196=0,3,)</f>
        <v>3</v>
      </c>
    </row>
    <row r="197" spans="1:8" x14ac:dyDescent="0.45">
      <c r="A197" t="s">
        <v>86</v>
      </c>
      <c r="B197" s="3">
        <v>8.2758620999999977E-2</v>
      </c>
      <c r="C197" s="3">
        <v>-6.0710721000000023E-2</v>
      </c>
      <c r="D197" s="3">
        <v>-2.4514091999999998E-2</v>
      </c>
      <c r="E197" s="3">
        <v>0.12722455700000002</v>
      </c>
      <c r="F197" t="s">
        <v>111</v>
      </c>
      <c r="G197" t="s">
        <v>116</v>
      </c>
      <c r="H197">
        <f t="shared" si="3"/>
        <v>3</v>
      </c>
    </row>
    <row r="198" spans="1:8" x14ac:dyDescent="0.45">
      <c r="A198" t="s">
        <v>87</v>
      </c>
      <c r="B198" s="3">
        <v>0.13571428600000002</v>
      </c>
      <c r="C198" s="3">
        <v>-0.12658470700000002</v>
      </c>
      <c r="D198" s="3">
        <v>-1.9964984999999998E-2</v>
      </c>
      <c r="E198" s="3">
        <v>-1.5101023999999998E-2</v>
      </c>
      <c r="F198" t="s">
        <v>111</v>
      </c>
      <c r="G198" t="s">
        <v>116</v>
      </c>
      <c r="H198">
        <f t="shared" si="3"/>
        <v>3</v>
      </c>
    </row>
    <row r="199" spans="1:8" x14ac:dyDescent="0.45">
      <c r="A199" t="s">
        <v>88</v>
      </c>
      <c r="B199" s="3">
        <v>0.6</v>
      </c>
      <c r="C199" s="3">
        <v>-2.3662870000000003E-2</v>
      </c>
      <c r="D199" s="3">
        <v>3.7224556999999998E-2</v>
      </c>
      <c r="E199" s="3">
        <v>7.9452780000000001E-3</v>
      </c>
      <c r="F199" t="s">
        <v>111</v>
      </c>
      <c r="G199" t="s">
        <v>116</v>
      </c>
      <c r="H199">
        <f t="shared" si="3"/>
        <v>3</v>
      </c>
    </row>
    <row r="200" spans="1:8" x14ac:dyDescent="0.45">
      <c r="A200" t="s">
        <v>89</v>
      </c>
      <c r="B200" s="3">
        <v>0.18064516099999994</v>
      </c>
      <c r="C200" s="3">
        <v>-0.10463819200000002</v>
      </c>
      <c r="D200" s="3">
        <v>2.3954917999999999E-2</v>
      </c>
      <c r="E200" s="3">
        <v>2.0964395000000004E-2</v>
      </c>
      <c r="F200" t="s">
        <v>111</v>
      </c>
      <c r="G200" t="s">
        <v>116</v>
      </c>
      <c r="H200">
        <f t="shared" si="3"/>
        <v>3</v>
      </c>
    </row>
    <row r="201" spans="1:8" x14ac:dyDescent="0.45">
      <c r="A201" t="s">
        <v>90</v>
      </c>
      <c r="B201" s="3">
        <v>0.6</v>
      </c>
      <c r="C201" s="3">
        <v>-5.0819433000000025E-2</v>
      </c>
      <c r="D201" s="3">
        <v>1.4236052000000006E-2</v>
      </c>
      <c r="E201" s="3">
        <v>3.1869990000000029E-3</v>
      </c>
      <c r="F201" t="s">
        <v>111</v>
      </c>
      <c r="G201" t="s">
        <v>116</v>
      </c>
      <c r="H201">
        <f t="shared" si="3"/>
        <v>3</v>
      </c>
    </row>
    <row r="202" spans="1:8" x14ac:dyDescent="0.45">
      <c r="A202" t="s">
        <v>91</v>
      </c>
      <c r="B202" s="3">
        <v>-0.12</v>
      </c>
      <c r="C202" s="3">
        <v>7.1593191999999972E-2</v>
      </c>
      <c r="D202" s="3">
        <v>-6.3675559999999964E-3</v>
      </c>
      <c r="E202" s="3">
        <v>0.15204790600000001</v>
      </c>
      <c r="F202" t="s">
        <v>111</v>
      </c>
      <c r="G202" t="s">
        <v>116</v>
      </c>
      <c r="H202">
        <f t="shared" si="3"/>
        <v>3</v>
      </c>
    </row>
    <row r="203" spans="1:8" x14ac:dyDescent="0.45">
      <c r="A203" t="s">
        <v>92</v>
      </c>
      <c r="B203" s="3">
        <v>0.35</v>
      </c>
      <c r="C203" s="3">
        <v>-6.8493014000000019E-2</v>
      </c>
      <c r="D203" s="3">
        <v>-6.1087759999999963E-3</v>
      </c>
      <c r="E203" s="3">
        <v>9.4467800000000018E-3</v>
      </c>
      <c r="F203" t="s">
        <v>111</v>
      </c>
      <c r="G203" t="s">
        <v>116</v>
      </c>
      <c r="H203">
        <f t="shared" si="3"/>
        <v>3</v>
      </c>
    </row>
    <row r="204" spans="1:8" x14ac:dyDescent="0.45">
      <c r="A204" t="s">
        <v>93</v>
      </c>
      <c r="B204" s="3">
        <v>-8.0412371000000038E-2</v>
      </c>
      <c r="C204" s="3">
        <v>-9.0838054000000001E-2</v>
      </c>
      <c r="D204" s="3">
        <v>-3.2650374999999995E-2</v>
      </c>
      <c r="E204" s="3">
        <v>0.31652858699999997</v>
      </c>
      <c r="F204" t="s">
        <v>111</v>
      </c>
      <c r="G204" t="s">
        <v>116</v>
      </c>
      <c r="H204">
        <f t="shared" si="3"/>
        <v>3</v>
      </c>
    </row>
    <row r="205" spans="1:8" x14ac:dyDescent="0.45">
      <c r="A205" t="s">
        <v>94</v>
      </c>
      <c r="B205" s="3">
        <v>-0.16666666700000002</v>
      </c>
      <c r="C205" s="3">
        <v>-9.8782319000000007E-2</v>
      </c>
      <c r="D205" s="3">
        <v>-3.1616021999999994E-2</v>
      </c>
      <c r="E205" s="3">
        <v>-2.9014758999999998E-2</v>
      </c>
      <c r="F205" t="s">
        <v>111</v>
      </c>
      <c r="G205" t="s">
        <v>116</v>
      </c>
      <c r="H205">
        <f t="shared" si="3"/>
        <v>3</v>
      </c>
    </row>
    <row r="206" spans="1:8" x14ac:dyDescent="0.45">
      <c r="A206" t="s">
        <v>95</v>
      </c>
      <c r="B206" s="3">
        <v>-4.2857143000000042E-2</v>
      </c>
      <c r="C206" s="3">
        <v>0.19443801999999999</v>
      </c>
      <c r="D206" s="3">
        <v>-2.4487153999999997E-2</v>
      </c>
      <c r="E206" s="3">
        <v>-2.3762406999999996E-2</v>
      </c>
      <c r="F206" t="s">
        <v>111</v>
      </c>
      <c r="G206" t="s">
        <v>116</v>
      </c>
      <c r="H206">
        <f t="shared" si="3"/>
        <v>3</v>
      </c>
    </row>
    <row r="207" spans="1:8" x14ac:dyDescent="0.45">
      <c r="A207" t="s">
        <v>96</v>
      </c>
      <c r="B207" s="3">
        <v>0.36190476199999999</v>
      </c>
      <c r="C207" s="3">
        <v>-9.3980688000000007E-2</v>
      </c>
      <c r="D207" s="3">
        <v>7.6546650000000049E-3</v>
      </c>
      <c r="E207" s="3">
        <v>3.3256303000000008E-2</v>
      </c>
      <c r="F207" t="s">
        <v>111</v>
      </c>
      <c r="G207" t="s">
        <v>116</v>
      </c>
      <c r="H207">
        <f t="shared" si="3"/>
        <v>3</v>
      </c>
    </row>
    <row r="208" spans="1:8" x14ac:dyDescent="0.45">
      <c r="A208" t="s">
        <v>97</v>
      </c>
      <c r="B208" s="3">
        <v>7.6190475999999951E-2</v>
      </c>
      <c r="C208" s="3">
        <v>-0.10175763200000001</v>
      </c>
      <c r="D208" s="3">
        <v>3.8228573000000009E-2</v>
      </c>
      <c r="E208" s="3">
        <v>5.3182003999999998E-2</v>
      </c>
      <c r="F208" t="s">
        <v>111</v>
      </c>
      <c r="G208" t="s">
        <v>116</v>
      </c>
      <c r="H208">
        <f t="shared" si="3"/>
        <v>3</v>
      </c>
    </row>
    <row r="209" spans="1:8" x14ac:dyDescent="0.45">
      <c r="A209" t="s">
        <v>98</v>
      </c>
      <c r="B209" s="3">
        <v>0.19999999999999996</v>
      </c>
      <c r="C209" s="3">
        <v>5.5197514000000003E-2</v>
      </c>
      <c r="D209" s="3">
        <v>6.5228030000000006E-3</v>
      </c>
      <c r="E209" s="3">
        <v>2.4884000000000017E-4</v>
      </c>
      <c r="F209" t="s">
        <v>111</v>
      </c>
      <c r="G209" t="s">
        <v>116</v>
      </c>
      <c r="H209">
        <f t="shared" si="3"/>
        <v>3</v>
      </c>
    </row>
    <row r="210" spans="1:8" x14ac:dyDescent="0.45">
      <c r="A210" t="s">
        <v>99</v>
      </c>
      <c r="B210" s="3">
        <v>0.13333333299999994</v>
      </c>
      <c r="C210" s="3">
        <v>6.8084228999999996E-2</v>
      </c>
      <c r="D210" s="3">
        <v>-3.1493489999999957E-3</v>
      </c>
      <c r="E210" s="3">
        <v>1.2523146000000006E-2</v>
      </c>
      <c r="F210" t="s">
        <v>111</v>
      </c>
      <c r="G210" t="s">
        <v>116</v>
      </c>
      <c r="H210">
        <f t="shared" si="3"/>
        <v>3</v>
      </c>
    </row>
    <row r="211" spans="1:8" x14ac:dyDescent="0.45">
      <c r="A211" t="s">
        <v>100</v>
      </c>
      <c r="B211" s="3">
        <v>-0.33197278900000005</v>
      </c>
      <c r="C211" s="3">
        <v>0.15293604399999999</v>
      </c>
      <c r="D211" s="3">
        <v>-1.6380755999999996E-2</v>
      </c>
      <c r="E211" s="3">
        <v>0.11108185900000001</v>
      </c>
      <c r="F211" t="s">
        <v>111</v>
      </c>
      <c r="G211" t="s">
        <v>116</v>
      </c>
      <c r="H211">
        <f t="shared" si="3"/>
        <v>3</v>
      </c>
    </row>
    <row r="212" spans="1:8" x14ac:dyDescent="0.45">
      <c r="A212" t="s">
        <v>101</v>
      </c>
      <c r="B212" s="3">
        <v>0.26666666699999997</v>
      </c>
      <c r="C212" s="3">
        <v>6.5399309999999988E-3</v>
      </c>
      <c r="D212" s="3">
        <v>-2.5275442999999998E-2</v>
      </c>
      <c r="E212" s="3">
        <v>-3.1616021999999994E-2</v>
      </c>
      <c r="F212" t="s">
        <v>111</v>
      </c>
      <c r="G212" t="s">
        <v>116</v>
      </c>
      <c r="H212">
        <f t="shared" si="3"/>
        <v>3</v>
      </c>
    </row>
    <row r="213" spans="1:8" x14ac:dyDescent="0.45">
      <c r="A213" t="s">
        <v>102</v>
      </c>
      <c r="B213" s="3">
        <v>-0.348051948</v>
      </c>
      <c r="C213" s="3">
        <v>3.7834246000000016E-2</v>
      </c>
      <c r="D213" s="3">
        <v>-2.3842894999999996E-2</v>
      </c>
      <c r="E213" s="3">
        <v>8.7224557000000008E-2</v>
      </c>
      <c r="F213" t="s">
        <v>111</v>
      </c>
      <c r="G213" t="s">
        <v>116</v>
      </c>
      <c r="H213">
        <f t="shared" si="3"/>
        <v>3</v>
      </c>
    </row>
    <row r="214" spans="1:8" x14ac:dyDescent="0.45">
      <c r="A214" t="s">
        <v>103</v>
      </c>
      <c r="B214" s="3">
        <v>5.2830188999999972E-2</v>
      </c>
      <c r="C214" s="3">
        <v>4.7828480000000062E-3</v>
      </c>
      <c r="D214" s="3">
        <v>-1.5060910999999996E-2</v>
      </c>
      <c r="E214" s="3">
        <v>5.7339500000000009E-2</v>
      </c>
      <c r="F214" t="s">
        <v>111</v>
      </c>
      <c r="G214" t="s">
        <v>116</v>
      </c>
      <c r="H214">
        <f t="shared" si="3"/>
        <v>3</v>
      </c>
    </row>
    <row r="215" spans="1:8" x14ac:dyDescent="0.45">
      <c r="A215" t="s">
        <v>104</v>
      </c>
      <c r="B215" s="3">
        <v>-0.356521739</v>
      </c>
      <c r="C215" s="3">
        <v>0.12591950099999999</v>
      </c>
      <c r="D215" s="3">
        <v>-2.781219999999994E-3</v>
      </c>
      <c r="E215" s="3">
        <v>4.0696780000000009E-2</v>
      </c>
      <c r="F215" t="s">
        <v>111</v>
      </c>
      <c r="G215" t="s">
        <v>116</v>
      </c>
      <c r="H215">
        <f t="shared" si="3"/>
        <v>3</v>
      </c>
    </row>
    <row r="216" spans="1:8" x14ac:dyDescent="0.45">
      <c r="A216" t="s">
        <v>105</v>
      </c>
      <c r="B216" s="3">
        <v>-3.1578947000000024E-2</v>
      </c>
      <c r="C216" s="3">
        <v>0.10443801999999996</v>
      </c>
      <c r="D216" s="3">
        <v>1.0659783000000006E-2</v>
      </c>
      <c r="E216" s="3">
        <v>1.6391224000000003E-2</v>
      </c>
      <c r="F216" t="s">
        <v>111</v>
      </c>
      <c r="G216" t="s">
        <v>116</v>
      </c>
      <c r="H216">
        <f t="shared" si="3"/>
        <v>3</v>
      </c>
    </row>
    <row r="217" spans="1:8" x14ac:dyDescent="0.45">
      <c r="A217" t="s">
        <v>106</v>
      </c>
      <c r="B217" s="3">
        <v>1.3043477999999997E-2</v>
      </c>
      <c r="C217" s="3">
        <v>9.9642481000000005E-2</v>
      </c>
      <c r="D217" s="3">
        <v>-3.4421089999999988E-3</v>
      </c>
      <c r="E217" s="3">
        <v>7.7632780000000054E-3</v>
      </c>
      <c r="F217" t="s">
        <v>111</v>
      </c>
      <c r="G217" t="s">
        <v>116</v>
      </c>
      <c r="H217">
        <f t="shared" si="3"/>
        <v>3</v>
      </c>
    </row>
    <row r="218" spans="1:8" x14ac:dyDescent="0.45">
      <c r="A218" t="s">
        <v>107</v>
      </c>
      <c r="B218" s="3">
        <v>1.6666666999999968E-2</v>
      </c>
      <c r="C218" s="3">
        <v>-3.0895313000000035E-2</v>
      </c>
      <c r="D218" s="3">
        <v>-2.1460888999999997E-2</v>
      </c>
      <c r="E218" s="3">
        <v>-6.1087759999999963E-3</v>
      </c>
      <c r="F218" t="s">
        <v>111</v>
      </c>
      <c r="G218" t="s">
        <v>116</v>
      </c>
      <c r="H218">
        <f t="shared" si="3"/>
        <v>3</v>
      </c>
    </row>
    <row r="219" spans="1:8" x14ac:dyDescent="0.45">
      <c r="A219" t="s">
        <v>108</v>
      </c>
      <c r="B219" s="3">
        <v>0.21904761900000003</v>
      </c>
      <c r="C219" s="3">
        <v>-4.9687305999999987E-2</v>
      </c>
      <c r="D219" s="3">
        <v>-1.9167412999999998E-2</v>
      </c>
      <c r="E219" s="3">
        <v>5.7549760999999998E-2</v>
      </c>
      <c r="F219" t="s">
        <v>111</v>
      </c>
      <c r="G219" t="s">
        <v>116</v>
      </c>
      <c r="H219">
        <f t="shared" si="3"/>
        <v>3</v>
      </c>
    </row>
    <row r="220" spans="1:8" x14ac:dyDescent="0.45">
      <c r="A220" t="s">
        <v>109</v>
      </c>
      <c r="B220" s="3">
        <v>5.2380951999999981E-2</v>
      </c>
      <c r="C220" s="3">
        <v>8.949974799999999E-2</v>
      </c>
      <c r="D220" s="3">
        <v>-9.0030249999999978E-3</v>
      </c>
      <c r="E220" s="3">
        <v>3.2631381000000008E-2</v>
      </c>
      <c r="F220" t="s">
        <v>111</v>
      </c>
      <c r="G220" t="s">
        <v>116</v>
      </c>
      <c r="H220">
        <f t="shared" si="3"/>
        <v>3</v>
      </c>
    </row>
    <row r="221" spans="1:8" x14ac:dyDescent="0.45">
      <c r="A221" t="s">
        <v>110</v>
      </c>
      <c r="B221" s="3">
        <v>-6.0606060000000239E-3</v>
      </c>
      <c r="C221" s="3">
        <v>-1.1158086999999983E-2</v>
      </c>
      <c r="D221" s="3">
        <v>-1.7093231999999996E-2</v>
      </c>
      <c r="E221" s="3">
        <v>9.8968944000000003E-2</v>
      </c>
      <c r="F221" t="s">
        <v>111</v>
      </c>
      <c r="G221" t="s">
        <v>116</v>
      </c>
      <c r="H221">
        <f t="shared" si="3"/>
        <v>3</v>
      </c>
    </row>
  </sheetData>
  <conditionalFormatting sqref="B1:B111 B222:B1048576 C2:E111">
    <cfRule type="expression" dxfId="15" priority="11">
      <formula>$CE1&lt;$AO1</formula>
    </cfRule>
  </conditionalFormatting>
  <conditionalFormatting sqref="C1 C222:C1048576">
    <cfRule type="expression" dxfId="14" priority="10">
      <formula>$CF1&lt;$AP1</formula>
    </cfRule>
  </conditionalFormatting>
  <conditionalFormatting sqref="E1 E222:E1048576">
    <cfRule type="expression" dxfId="13" priority="9">
      <formula>$CG1&lt;$AQ1</formula>
    </cfRule>
  </conditionalFormatting>
  <conditionalFormatting sqref="D1 D222:D1048576">
    <cfRule type="expression" dxfId="12" priority="8">
      <formula>$CH1&lt;$AR1</formula>
    </cfRule>
  </conditionalFormatting>
  <conditionalFormatting sqref="F1:F111 F222:F1048576">
    <cfRule type="cellIs" dxfId="11" priority="7" operator="equal">
      <formula>TRUE</formula>
    </cfRule>
  </conditionalFormatting>
  <conditionalFormatting sqref="B112:E221">
    <cfRule type="expression" dxfId="10" priority="6">
      <formula>$AO112&lt;$CE112</formula>
    </cfRule>
  </conditionalFormatting>
  <conditionalFormatting sqref="F112:F221">
    <cfRule type="cellIs" dxfId="9" priority="5" operator="equal">
      <formula>TRUE</formula>
    </cfRule>
  </conditionalFormatting>
  <conditionalFormatting sqref="H1:H1048576">
    <cfRule type="cellIs" dxfId="8" priority="4" operator="equal">
      <formula>TRUE</formula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3976FA693A3408DADCE867BF03279" ma:contentTypeVersion="7" ma:contentTypeDescription="Create a new document." ma:contentTypeScope="" ma:versionID="a8c8cdc183b46e69e603498475efd082">
  <xsd:schema xmlns:xsd="http://www.w3.org/2001/XMLSchema" xmlns:xs="http://www.w3.org/2001/XMLSchema" xmlns:p="http://schemas.microsoft.com/office/2006/metadata/properties" xmlns:ns3="e3c2a2ff-5dcd-4474-8360-a2a97b9c768b" xmlns:ns4="6f1dcf09-b169-4e61-829a-af278a6daefe" targetNamespace="http://schemas.microsoft.com/office/2006/metadata/properties" ma:root="true" ma:fieldsID="6241a519958156adf5e4c7d190888ef2" ns3:_="" ns4:_="">
    <xsd:import namespace="e3c2a2ff-5dcd-4474-8360-a2a97b9c768b"/>
    <xsd:import namespace="6f1dcf09-b169-4e61-829a-af278a6dae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2a2ff-5dcd-4474-8360-a2a97b9c76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dcf09-b169-4e61-829a-af278a6da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70359-1C6B-4631-A694-72CA9035DBCA}">
  <ds:schemaRefs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6f1dcf09-b169-4e61-829a-af278a6daefe"/>
    <ds:schemaRef ds:uri="e3c2a2ff-5dcd-4474-8360-a2a97b9c768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4406614-93E5-4937-836B-E0DCC0F1A5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2a2ff-5dcd-4474-8360-a2a97b9c768b"/>
    <ds:schemaRef ds:uri="6f1dcf09-b169-4e61-829a-af278a6da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166440-835D-4794-B347-734AB23E3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Liu</dc:creator>
  <cp:lastModifiedBy>Luna Liu</cp:lastModifiedBy>
  <dcterms:created xsi:type="dcterms:W3CDTF">2022-08-24T14:19:12Z</dcterms:created>
  <dcterms:modified xsi:type="dcterms:W3CDTF">2022-08-24T16:13:40Z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0x0101008D03976FA693A3408DADCE867BF03279</vt:lpwstr>
  </property>
</Properties>
</file>