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385" windowHeight="8370" tabRatio="872" activeTab="1"/>
  </bookViews>
  <sheets>
    <sheet name="风险汇总" sheetId="17" r:id="rId1"/>
    <sheet name="本周风险登记册更新" sheetId="16" r:id="rId2"/>
  </sheets>
  <definedNames>
    <definedName name="_xlnm._FilterDatabase" localSheetId="1" hidden="1">本周风险登记册更新!$A$1:$T$2</definedName>
  </definedNames>
  <calcPr calcId="145621" concurrentCalc="0"/>
</workbook>
</file>

<file path=xl/calcChain.xml><?xml version="1.0" encoding="utf-8"?>
<calcChain xmlns="http://schemas.openxmlformats.org/spreadsheetml/2006/main">
  <c r="B5" i="17" l="1"/>
  <c r="C5" i="17"/>
  <c r="D5" i="17"/>
  <c r="M8" i="17"/>
</calcChain>
</file>

<file path=xl/comments1.xml><?xml version="1.0" encoding="utf-8"?>
<comments xmlns="http://schemas.openxmlformats.org/spreadsheetml/2006/main">
  <authors>
    <author>作者</author>
  </authors>
  <commentList>
    <comment ref="R1" authorId="0">
      <text>
        <r>
          <rPr>
            <sz val="9"/>
            <rFont val="宋体"/>
            <charset val="134"/>
          </rPr>
          <t>备注：将本人认为的重要程度进行排序：TOP1，TOP2，TOP3</t>
        </r>
      </text>
    </comment>
    <comment ref="S1" authorId="0">
      <text>
        <r>
          <rPr>
            <sz val="9"/>
            <rFont val="宋体"/>
            <charset val="134"/>
          </rPr>
          <t>项目周会跟新后填写</t>
        </r>
      </text>
    </comment>
  </commentList>
</comments>
</file>

<file path=xl/sharedStrings.xml><?xml version="1.0" encoding="utf-8"?>
<sst xmlns="http://schemas.openxmlformats.org/spreadsheetml/2006/main" count="124" uniqueCount="106">
  <si>
    <t>地市</t>
  </si>
  <si>
    <t>风险汇总</t>
  </si>
  <si>
    <t>成本</t>
  </si>
  <si>
    <t>进度</t>
  </si>
  <si>
    <t>质量</t>
  </si>
  <si>
    <t>范围</t>
  </si>
  <si>
    <t>干系人</t>
  </si>
  <si>
    <t>安材</t>
  </si>
  <si>
    <t>人工</t>
  </si>
  <si>
    <t>罚责</t>
  </si>
  <si>
    <t>到货</t>
  </si>
  <si>
    <t>网元实施</t>
  </si>
  <si>
    <t>验收</t>
  </si>
  <si>
    <t>IFM</t>
  </si>
  <si>
    <t>安装质量</t>
  </si>
  <si>
    <t>范围变更</t>
  </si>
  <si>
    <t>销售机会</t>
  </si>
  <si>
    <t>客户满意度</t>
  </si>
  <si>
    <t>汇总</t>
  </si>
  <si>
    <t>潮州</t>
  </si>
  <si>
    <t>茂名</t>
  </si>
  <si>
    <t>梅州</t>
  </si>
  <si>
    <t>阳江</t>
  </si>
  <si>
    <t>湛江</t>
  </si>
  <si>
    <t>时间</t>
  </si>
  <si>
    <t>Closed</t>
  </si>
  <si>
    <t>Open</t>
  </si>
  <si>
    <t>On-going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</si>
  <si>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</si>
  <si>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</si>
  <si>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</si>
  <si>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</si>
  <si>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</si>
  <si>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</si>
  <si>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</si>
  <si>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</si>
  <si>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</si>
  <si>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</si>
  <si>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</si>
  <si>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</si>
  <si>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</si>
  <si>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</si>
  <si>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</si>
  <si>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</si>
  <si>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</si>
  <si>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</si>
  <si>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</si>
  <si>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</si>
  <si>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</si>
  <si>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</si>
  <si>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</si>
  <si>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</si>
  <si>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</si>
  <si>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</si>
  <si>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</si>
  <si>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</si>
  <si>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r>
      <rPr>
        <b/>
        <sz val="10"/>
        <color indexed="9"/>
        <rFont val="Nokia Pure Text"/>
        <family val="2"/>
      </rPr>
      <t>风险编号</t>
    </r>
  </si>
  <si>
    <t>Owner</t>
  </si>
  <si>
    <r>
      <rPr>
        <b/>
        <sz val="10"/>
        <color indexed="9"/>
        <rFont val="宋体"/>
        <charset val="134"/>
      </rPr>
      <t>地市</t>
    </r>
  </si>
  <si>
    <r>
      <rPr>
        <b/>
        <sz val="10"/>
        <color indexed="9"/>
        <rFont val="宋体"/>
        <charset val="134"/>
      </rPr>
      <t>状态</t>
    </r>
  </si>
  <si>
    <r>
      <rPr>
        <b/>
        <sz val="10"/>
        <color indexed="9"/>
        <rFont val="宋体"/>
        <charset val="134"/>
      </rPr>
      <t>影响类别</t>
    </r>
  </si>
  <si>
    <r>
      <rPr>
        <b/>
        <sz val="10"/>
        <color indexed="9"/>
        <rFont val="宋体"/>
        <charset val="134"/>
      </rPr>
      <t>影响方面</t>
    </r>
  </si>
  <si>
    <r>
      <rPr>
        <b/>
        <sz val="10"/>
        <color indexed="9"/>
        <rFont val="宋体"/>
        <charset val="134"/>
      </rPr>
      <t>风险级别</t>
    </r>
  </si>
  <si>
    <r>
      <rPr>
        <b/>
        <sz val="10"/>
        <color indexed="9"/>
        <rFont val="宋体"/>
        <charset val="134"/>
      </rPr>
      <t>风险描述</t>
    </r>
  </si>
  <si>
    <r>
      <rPr>
        <b/>
        <sz val="10"/>
        <color indexed="9"/>
        <rFont val="宋体"/>
        <charset val="134"/>
      </rPr>
      <t>风险产生原因</t>
    </r>
  </si>
  <si>
    <r>
      <rPr>
        <b/>
        <sz val="10"/>
        <color indexed="9"/>
        <rFont val="宋体"/>
        <charset val="134"/>
      </rPr>
      <t>识别方法</t>
    </r>
  </si>
  <si>
    <r>
      <rPr>
        <b/>
        <sz val="10"/>
        <color indexed="9"/>
        <rFont val="宋体"/>
        <charset val="134"/>
      </rPr>
      <t>应对措施</t>
    </r>
  </si>
  <si>
    <r>
      <rPr>
        <b/>
        <sz val="10"/>
        <color indexed="9"/>
        <rFont val="宋体"/>
        <charset val="134"/>
      </rPr>
      <t>风险应对具体步骤</t>
    </r>
  </si>
  <si>
    <r>
      <rPr>
        <b/>
        <sz val="10"/>
        <color indexed="9"/>
        <rFont val="宋体"/>
        <charset val="134"/>
      </rPr>
      <t>输出内容</t>
    </r>
  </si>
  <si>
    <r>
      <rPr>
        <b/>
        <sz val="10"/>
        <color indexed="9"/>
        <rFont val="宋体"/>
        <charset val="134"/>
      </rPr>
      <t>进展更新</t>
    </r>
  </si>
  <si>
    <t>进度更新时间</t>
  </si>
  <si>
    <r>
      <rPr>
        <b/>
        <sz val="10"/>
        <color indexed="9"/>
        <rFont val="宋体"/>
        <charset val="134"/>
      </rPr>
      <t>风险识别日期</t>
    </r>
  </si>
  <si>
    <r>
      <rPr>
        <b/>
        <sz val="10"/>
        <color indexed="9"/>
        <rFont val="宋体"/>
        <charset val="134"/>
      </rPr>
      <t>最后限期</t>
    </r>
  </si>
  <si>
    <t>TOP</t>
  </si>
  <si>
    <r>
      <rPr>
        <b/>
        <sz val="10"/>
        <rFont val="宋体"/>
        <charset val="134"/>
      </rPr>
      <t>会议处理结果</t>
    </r>
  </si>
  <si>
    <t>数量</t>
  </si>
  <si>
    <r>
      <t>GDMCC-P</t>
    </r>
    <r>
      <rPr>
        <sz val="10"/>
        <color indexed="8"/>
        <rFont val="宋体"/>
        <charset val="134"/>
      </rPr>
      <t>M-MZ-0039</t>
    </r>
  </si>
  <si>
    <t>赖学贵</t>
  </si>
  <si>
    <t>区域经理关注</t>
  </si>
  <si>
    <t>CP4B到货进度慢，会引起客户投诉</t>
  </si>
  <si>
    <t>1、设计院出图速度加快，积压勘察数据的提交，不能及时提交现场数据去订购货物。
3、工建急速加快工程建设，现场货物未全部到齐。
2、移交铁塔的进度未能正常获取，对建设配套进度不清楚。</t>
  </si>
  <si>
    <t>经验对比</t>
  </si>
  <si>
    <t>减轻</t>
  </si>
  <si>
    <r>
      <t xml:space="preserve">1、通知设计院，出一部份图纸会审后，就提供一部分图纸给我们，安排督导上站勘察。
</t>
    </r>
    <r>
      <rPr>
        <sz val="10"/>
        <color indexed="8"/>
        <rFont val="宋体"/>
        <charset val="134"/>
      </rPr>
      <t>2、已找到铁塔相关接口人，要求他们每天将配套进度抄送给我们，我们根据配套进度表及设计图纸现场勘察，提交订货数据。
3、将不需要勘察的已知规模的设备尽快发往梅州市仓，已将天线、主设备、FPAD、等数据提供给黎燕婷。</t>
    </r>
  </si>
  <si>
    <t>勘察报告、
到货计划</t>
  </si>
  <si>
    <r>
      <t>W13：
1、</t>
    </r>
    <r>
      <rPr>
        <sz val="10"/>
        <color indexed="8"/>
        <rFont val="宋体"/>
        <charset val="134"/>
      </rPr>
      <t xml:space="preserve">已通知设计院，出一部份图纸会审后，就提供一部分图纸给我们，安排督导上站勘察。
2、已找到铁塔相关接口人，要求他们每天将配套进度抄送给我们，我们根据配套进度表及设计图纸现场勘察，提交订货数据。
</t>
    </r>
    <r>
      <rPr>
        <b/>
        <sz val="10"/>
        <color indexed="8"/>
        <rFont val="宋体"/>
        <charset val="134"/>
      </rPr>
      <t>W14</t>
    </r>
    <r>
      <rPr>
        <sz val="10"/>
        <color indexed="8"/>
        <rFont val="宋体"/>
        <charset val="134"/>
      </rPr>
      <t xml:space="preserve">：共址站点的货物预计下周陆陆续续到位，基本满足现场需求
</t>
    </r>
    <r>
      <rPr>
        <b/>
        <sz val="10"/>
        <color indexed="8"/>
        <rFont val="宋体"/>
        <charset val="134"/>
      </rPr>
      <t>W15：</t>
    </r>
    <r>
      <rPr>
        <sz val="10"/>
        <color indexed="8"/>
        <rFont val="宋体"/>
        <charset val="134"/>
      </rPr>
      <t xml:space="preserve">W14毛致勤已安排已提交勘察数据部份里的站点安材。
</t>
    </r>
    <r>
      <rPr>
        <b/>
        <sz val="10"/>
        <color indexed="8"/>
        <rFont val="宋体"/>
        <charset val="134"/>
      </rPr>
      <t>W16：</t>
    </r>
    <r>
      <rPr>
        <sz val="10"/>
        <color indexed="8"/>
        <rFont val="宋体"/>
        <charset val="134"/>
      </rPr>
      <t>现场基本已满足安装进度需求。</t>
    </r>
  </si>
  <si>
    <t>TPO2</t>
  </si>
  <si>
    <t>已全部提交共址站的勘察数据，毛致勤W14已安排订货发货</t>
  </si>
  <si>
    <t>消除</t>
  </si>
  <si>
    <r>
      <t>GDMCC-P</t>
    </r>
    <r>
      <rPr>
        <sz val="10"/>
        <color indexed="8"/>
        <rFont val="宋体"/>
        <charset val="134"/>
      </rPr>
      <t>M-MZ-0041</t>
    </r>
  </si>
  <si>
    <t>长光纤不能满足共址铁塔类型的建设需求</t>
  </si>
  <si>
    <t>1、共址部门移动铁塔做配套后，铁塔移交进度与我们实际勘察的部份站点进度不一致。
2、70米的光纤被厂里叫停。
3、剩余共址部份的还有35个站的60米以上的站点，设备光纤未到货。</t>
  </si>
  <si>
    <t>沟通交流</t>
  </si>
  <si>
    <t>1、优先安排将符合50米的共址点分发出货。
2、FM苏建平去梳理剩余31个铁塔移交后，尽快安排督导现场勘察。
3、与毛志勤协商调配80米的部份库存光纤过来梅州应急。</t>
  </si>
  <si>
    <t>邮件
核查表</t>
  </si>
  <si>
    <r>
      <t>W16：</t>
    </r>
    <r>
      <rPr>
        <sz val="10"/>
        <color indexed="8"/>
        <rFont val="宋体"/>
        <charset val="134"/>
      </rPr>
      <t>与移动协商安排符合50米以下的共址站点优先发货。同时要求FM去核查剩余未勘察的站点尽快提交勘察数据；与毛致勤协商从省仓调配少量长光纤过来应急。
W17：已调货10个站点，还需要继续发长光纤。</t>
    </r>
  </si>
  <si>
    <t>TOP1</t>
  </si>
  <si>
    <r>
      <t>GDMCC-P</t>
    </r>
    <r>
      <rPr>
        <sz val="10"/>
        <color indexed="8"/>
        <rFont val="宋体"/>
        <charset val="134"/>
      </rPr>
      <t>M-MZ-0042</t>
    </r>
  </si>
  <si>
    <t>设备安全隐患</t>
  </si>
  <si>
    <t>1、施工单位申领设备出库后，将二次搬运外包给搬运工，搬运工为了减轻设备重量，把设备包装的纸箱拆除后，再将裸着的设备搬到基站；
2、近期雷雨天气，有些室外站没有标准机房的站点，设备露天，天气下雨后，设备将淋湿，损坏。</t>
  </si>
  <si>
    <t>专家意见</t>
  </si>
  <si>
    <t>1、邮件正式发给移动及各家施工单位，通知他们要求搬动单位不能私自拆除设备包装，必须板件的包装不拆情况下运到站里。
2、与施工单位沟通，如果是室外非标准机房的，货送上去了当天不施工，应该做好防雨措施。</t>
  </si>
  <si>
    <t>邮件
电话
微信</t>
  </si>
  <si>
    <r>
      <t>W16:</t>
    </r>
    <r>
      <rPr>
        <sz val="10"/>
        <color indexed="8"/>
        <rFont val="宋体"/>
        <charset val="134"/>
      </rPr>
      <t xml:space="preserve">CP4B项目启动时，已在会议上单独说明了这一点，同时会后也邮件正式通知移动，要求移动重视并通知到所有施工单位知会并遵照执行；室外没有机房的施工单位应该清楚的安排好搬运单位，做好防水措施，保护好移动购买的电子厂品通信设备。
</t>
    </r>
  </si>
  <si>
    <t>TPO4</t>
  </si>
  <si>
    <t>项目实施风险登记册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</si>
</sst>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Calibri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color indexed="9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Times New Roman"/>
      <family val="1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0"/>
      <color indexed="9"/>
      <name val="Nokia Pure Text"/>
      <family val="2"/>
    </font>
    <font>
      <b/>
      <sz val="10"/>
      <color indexed="9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theme="3"/>
      <name val="Calibri"/>
      <charset val="134"/>
      <scheme val="minor"/>
    </font>
    <font>
      <sz val="9"/>
      <name val="Calibri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3FBFD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1217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0" fillId="3" borderId="1" applyNumberFormat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7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8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6" fillId="0" borderId="0">
      <alignment vertical="center"/>
    </xf>
    <xf numFmtId="9" fontId="29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9" fontId="29" fillId="0" borderId="0" applyFont="0" applyFill="0" applyBorder="0" applyAlignment="0" applyProtection="0"/>
    <xf numFmtId="0" fontId="7" fillId="0" borderId="0">
      <alignment vertical="center"/>
    </xf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0" fillId="3" borderId="1" applyNumberFormat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7" borderId="0" applyNumberFormat="0" applyBorder="0" applyAlignment="0" applyProtection="0"/>
    <xf numFmtId="0" fontId="14" fillId="0" borderId="6" applyNumberFormat="0" applyFill="0" applyAlignment="0" applyProtection="0"/>
    <xf numFmtId="0" fontId="7" fillId="4" borderId="0" applyNumberFormat="0" applyBorder="0" applyAlignment="0" applyProtection="0"/>
    <xf numFmtId="0" fontId="7" fillId="12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9" fontId="29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3" borderId="1" applyNumberFormat="0" applyAlignment="0" applyProtection="0"/>
    <xf numFmtId="0" fontId="6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/>
    <xf numFmtId="0" fontId="8" fillId="0" borderId="0"/>
    <xf numFmtId="0" fontId="14" fillId="0" borderId="6" applyNumberFormat="0" applyFill="0" applyAlignment="0" applyProtection="0"/>
    <xf numFmtId="0" fontId="7" fillId="4" borderId="0" applyNumberFormat="0" applyBorder="0" applyAlignment="0" applyProtection="0"/>
    <xf numFmtId="0" fontId="6" fillId="0" borderId="0">
      <alignment vertical="center"/>
    </xf>
    <xf numFmtId="0" fontId="14" fillId="0" borderId="6" applyNumberFormat="0" applyFill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17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6" borderId="3" applyNumberFormat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12" fillId="7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9" fontId="7" fillId="0" borderId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17" fillId="0" borderId="7" applyNumberFormat="0" applyFill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5" applyNumberFormat="0" applyFill="0" applyAlignment="0" applyProtection="0"/>
    <xf numFmtId="0" fontId="6" fillId="0" borderId="0">
      <alignment vertical="center"/>
    </xf>
    <xf numFmtId="9" fontId="29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7" fillId="9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0" borderId="0">
      <alignment vertical="center"/>
    </xf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0" borderId="0">
      <alignment vertical="center"/>
    </xf>
    <xf numFmtId="0" fontId="7" fillId="5" borderId="0" applyNumberFormat="0" applyBorder="0" applyAlignment="0" applyProtection="0"/>
    <xf numFmtId="0" fontId="7" fillId="0" borderId="0">
      <alignment vertical="center"/>
    </xf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7" fillId="4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13" borderId="0" applyNumberFormat="0" applyBorder="0" applyAlignment="0" applyProtection="0"/>
    <xf numFmtId="9" fontId="29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0" borderId="0">
      <alignment vertical="center"/>
    </xf>
    <xf numFmtId="0" fontId="7" fillId="13" borderId="0" applyNumberFormat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0" borderId="0">
      <alignment vertical="center"/>
    </xf>
    <xf numFmtId="0" fontId="12" fillId="7" borderId="0" applyNumberFormat="0" applyBorder="0" applyAlignment="0" applyProtection="0"/>
    <xf numFmtId="0" fontId="7" fillId="0" borderId="0"/>
    <xf numFmtId="0" fontId="7" fillId="3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9" fontId="29" fillId="0" borderId="0" applyFont="0" applyFill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9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16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0" borderId="0">
      <alignment vertical="center"/>
    </xf>
    <xf numFmtId="0" fontId="7" fillId="16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12" borderId="0" applyNumberFormat="0" applyBorder="0" applyAlignment="0" applyProtection="0"/>
    <xf numFmtId="0" fontId="7" fillId="0" borderId="0">
      <alignment vertical="center"/>
    </xf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5" fillId="20" borderId="0" applyNumberFormat="0" applyBorder="0" applyAlignment="0" applyProtection="0"/>
    <xf numFmtId="9" fontId="7" fillId="0" borderId="0" applyFont="0" applyFill="0" applyBorder="0" applyAlignment="0" applyProtection="0"/>
    <xf numFmtId="0" fontId="5" fillId="20" borderId="0" applyNumberFormat="0" applyBorder="0" applyAlignment="0" applyProtection="0"/>
    <xf numFmtId="0" fontId="7" fillId="0" borderId="0">
      <alignment vertical="center"/>
    </xf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9" fillId="0" borderId="0" applyNumberFormat="0" applyFill="0" applyBorder="0" applyAlignment="0" applyProtection="0"/>
    <xf numFmtId="0" fontId="5" fillId="9" borderId="0" applyNumberFormat="0" applyBorder="0" applyAlignment="0" applyProtection="0"/>
    <xf numFmtId="9" fontId="2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7" fillId="0" borderId="0">
      <alignment vertical="center"/>
    </xf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5" fillId="19" borderId="0" applyNumberFormat="0" applyBorder="0" applyAlignment="0" applyProtection="0"/>
    <xf numFmtId="0" fontId="16" fillId="5" borderId="0" applyNumberFormat="0" applyBorder="0" applyAlignment="0" applyProtection="0"/>
    <xf numFmtId="0" fontId="5" fillId="19" borderId="0" applyNumberFormat="0" applyBorder="0" applyAlignment="0" applyProtection="0"/>
    <xf numFmtId="0" fontId="16" fillId="5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7" fillId="0" borderId="0">
      <alignment vertical="center"/>
    </xf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17" borderId="0" applyNumberFormat="0" applyBorder="0" applyAlignment="0" applyProtection="0"/>
    <xf numFmtId="0" fontId="7" fillId="0" borderId="0">
      <alignment vertical="center"/>
    </xf>
    <xf numFmtId="0" fontId="5" fillId="21" borderId="0" applyNumberFormat="0" applyBorder="0" applyAlignment="0" applyProtection="0"/>
    <xf numFmtId="0" fontId="7" fillId="0" borderId="0">
      <alignment vertical="center"/>
    </xf>
    <xf numFmtId="0" fontId="5" fillId="21" borderId="0" applyNumberFormat="0" applyBorder="0" applyAlignment="0" applyProtection="0"/>
    <xf numFmtId="0" fontId="7" fillId="0" borderId="0">
      <alignment vertical="center"/>
    </xf>
    <xf numFmtId="0" fontId="5" fillId="21" borderId="0" applyNumberFormat="0" applyBorder="0" applyAlignment="0" applyProtection="0"/>
    <xf numFmtId="0" fontId="7" fillId="0" borderId="0">
      <alignment vertical="center"/>
    </xf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20" fillId="0" borderId="8" applyNumberFormat="0" applyFill="0" applyAlignment="0" applyProtection="0"/>
    <xf numFmtId="0" fontId="5" fillId="23" borderId="0" applyNumberFormat="0" applyBorder="0" applyAlignment="0" applyProtection="0"/>
    <xf numFmtId="9" fontId="29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9" fontId="29" fillId="0" borderId="0" applyFont="0" applyFill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6" fillId="5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0" fillId="0" borderId="8" applyNumberFormat="0" applyFill="0" applyAlignment="0" applyProtection="0"/>
    <xf numFmtId="0" fontId="16" fillId="5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2" borderId="2" applyNumberFormat="0" applyFont="0" applyAlignment="0" applyProtection="0"/>
    <xf numFmtId="9" fontId="29" fillId="0" borderId="0" applyFont="0" applyFill="0" applyBorder="0" applyAlignment="0" applyProtection="0"/>
    <xf numFmtId="0" fontId="21" fillId="6" borderId="1" applyNumberFormat="0" applyAlignment="0" applyProtection="0"/>
    <xf numFmtId="0" fontId="21" fillId="6" borderId="1" applyNumberFormat="0" applyAlignment="0" applyProtection="0"/>
    <xf numFmtId="0" fontId="22" fillId="0" borderId="0" applyNumberFormat="0" applyFill="0" applyBorder="0" applyAlignment="0" applyProtection="0"/>
    <xf numFmtId="0" fontId="21" fillId="6" borderId="1" applyNumberFormat="0" applyAlignment="0" applyProtection="0"/>
    <xf numFmtId="0" fontId="21" fillId="6" borderId="1" applyNumberFormat="0" applyAlignment="0" applyProtection="0"/>
    <xf numFmtId="0" fontId="7" fillId="0" borderId="0">
      <alignment vertical="center"/>
    </xf>
    <xf numFmtId="0" fontId="13" fillId="11" borderId="4" applyNumberFormat="0" applyAlignment="0" applyProtection="0"/>
    <xf numFmtId="0" fontId="7" fillId="0" borderId="0">
      <alignment vertical="center"/>
    </xf>
    <xf numFmtId="0" fontId="7" fillId="0" borderId="0">
      <alignment vertical="center"/>
    </xf>
    <xf numFmtId="9" fontId="29" fillId="0" borderId="0" applyFont="0" applyFill="0" applyBorder="0" applyAlignment="0" applyProtection="0"/>
    <xf numFmtId="0" fontId="13" fillId="11" borderId="4" applyNumberFormat="0" applyAlignment="0" applyProtection="0"/>
    <xf numFmtId="0" fontId="7" fillId="0" borderId="0">
      <alignment vertical="center"/>
    </xf>
    <xf numFmtId="0" fontId="7" fillId="0" borderId="0">
      <alignment vertical="center"/>
    </xf>
    <xf numFmtId="9" fontId="29" fillId="0" borderId="0" applyFont="0" applyFill="0" applyBorder="0" applyAlignment="0" applyProtection="0"/>
    <xf numFmtId="0" fontId="13" fillId="11" borderId="4" applyNumberFormat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9" fillId="0" borderId="0" applyFont="0" applyFill="0" applyBorder="0" applyAlignment="0" applyProtection="0"/>
    <xf numFmtId="0" fontId="13" fillId="11" borderId="4" applyNumberFormat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7" fillId="0" borderId="0">
      <alignment vertical="center"/>
    </xf>
    <xf numFmtId="0" fontId="29" fillId="0" borderId="0">
      <alignment vertical="center"/>
    </xf>
    <xf numFmtId="0" fontId="7" fillId="0" borderId="0"/>
    <xf numFmtId="9" fontId="29" fillId="0" borderId="0" applyFont="0" applyFill="0" applyBorder="0" applyAlignment="0" applyProtection="0"/>
    <xf numFmtId="0" fontId="19" fillId="4" borderId="0" applyNumberFormat="0" applyBorder="0" applyAlignment="0" applyProtection="0"/>
    <xf numFmtId="0" fontId="7" fillId="0" borderId="0">
      <alignment vertical="center"/>
    </xf>
    <xf numFmtId="0" fontId="19" fillId="4" borderId="0" applyNumberFormat="0" applyBorder="0" applyAlignment="0" applyProtection="0"/>
    <xf numFmtId="0" fontId="7" fillId="0" borderId="0">
      <alignment vertical="center"/>
    </xf>
    <xf numFmtId="0" fontId="19" fillId="4" borderId="0" applyNumberFormat="0" applyBorder="0" applyAlignment="0" applyProtection="0"/>
    <xf numFmtId="0" fontId="7" fillId="0" borderId="0">
      <alignment vertical="center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9" fontId="7" fillId="0" borderId="0" applyFont="0" applyFill="0" applyBorder="0" applyAlignment="0" applyProtection="0"/>
    <xf numFmtId="0" fontId="17" fillId="0" borderId="7" applyNumberFormat="0" applyFill="0" applyAlignment="0" applyProtection="0"/>
    <xf numFmtId="0" fontId="14" fillId="0" borderId="6" applyNumberFormat="0" applyFill="0" applyAlignment="0" applyProtection="0"/>
    <xf numFmtId="9" fontId="2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10" fillId="3" borderId="1" applyNumberFormat="0" applyAlignment="0" applyProtection="0"/>
    <xf numFmtId="0" fontId="6" fillId="0" borderId="0">
      <alignment vertical="center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7" fillId="0" borderId="0">
      <alignment vertical="center"/>
    </xf>
    <xf numFmtId="0" fontId="7" fillId="2" borderId="2" applyNumberFormat="0" applyFont="0" applyAlignment="0" applyProtection="0"/>
    <xf numFmtId="0" fontId="7" fillId="0" borderId="0">
      <alignment vertical="center"/>
    </xf>
    <xf numFmtId="0" fontId="7" fillId="2" borderId="2" applyNumberFormat="0" applyFont="0" applyAlignment="0" applyProtection="0"/>
    <xf numFmtId="0" fontId="7" fillId="0" borderId="0">
      <alignment vertical="center"/>
    </xf>
    <xf numFmtId="0" fontId="7" fillId="2" borderId="2" applyNumberFormat="0" applyFont="0" applyAlignment="0" applyProtection="0"/>
    <xf numFmtId="0" fontId="15" fillId="6" borderId="3" applyNumberFormat="0" applyAlignment="0" applyProtection="0"/>
    <xf numFmtId="0" fontId="15" fillId="6" borderId="3" applyNumberFormat="0" applyAlignment="0" applyProtection="0"/>
    <xf numFmtId="0" fontId="7" fillId="0" borderId="0">
      <alignment vertical="center"/>
    </xf>
    <xf numFmtId="0" fontId="15" fillId="6" borderId="3" applyNumberFormat="0" applyAlignment="0" applyProtection="0"/>
    <xf numFmtId="0" fontId="7" fillId="0" borderId="0">
      <alignment vertical="center"/>
    </xf>
    <xf numFmtId="0" fontId="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center"/>
    </xf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>
      <alignment vertical="center"/>
    </xf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6" fillId="0" borderId="0">
      <alignment vertical="center"/>
    </xf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center"/>
    </xf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7" fillId="0" borderId="0">
      <alignment vertical="center"/>
    </xf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>
      <alignment vertical="center"/>
    </xf>
    <xf numFmtId="9" fontId="7" fillId="0" borderId="0" applyFont="0" applyFill="0" applyBorder="0" applyAlignment="0" applyProtection="0"/>
    <xf numFmtId="0" fontId="6" fillId="0" borderId="0">
      <alignment vertical="center"/>
    </xf>
    <xf numFmtId="9" fontId="29" fillId="0" borderId="0" applyFont="0" applyFill="0" applyBorder="0" applyAlignment="0" applyProtection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9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/>
    <xf numFmtId="0" fontId="29" fillId="0" borderId="0"/>
    <xf numFmtId="0" fontId="29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29" fillId="0" borderId="0">
      <alignment vertical="center"/>
    </xf>
    <xf numFmtId="0" fontId="29" fillId="0" borderId="0"/>
    <xf numFmtId="0" fontId="7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/>
    <xf numFmtId="0" fontId="7" fillId="0" borderId="0"/>
    <xf numFmtId="0" fontId="7" fillId="0" borderId="0"/>
    <xf numFmtId="0" fontId="29" fillId="0" borderId="0"/>
    <xf numFmtId="0" fontId="7" fillId="0" borderId="0">
      <alignment vertical="center"/>
    </xf>
    <xf numFmtId="0" fontId="29" fillId="0" borderId="0"/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/>
    <xf numFmtId="0" fontId="6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9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2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58">
    <xf numFmtId="0" fontId="0" fillId="0" borderId="0" xfId="0">
      <alignment vertical="center"/>
    </xf>
    <xf numFmtId="0" fontId="31" fillId="0" borderId="0" xfId="0" applyFont="1" applyFill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32" fillId="0" borderId="0" xfId="0" applyFont="1" applyBorder="1" applyAlignment="1">
      <alignment horizontal="left" vertical="center" wrapText="1"/>
    </xf>
    <xf numFmtId="0" fontId="33" fillId="0" borderId="0" xfId="0" applyFont="1" applyBorder="1" applyAlignment="1">
      <alignment vertical="center" wrapText="1"/>
    </xf>
    <xf numFmtId="0" fontId="33" fillId="25" borderId="0" xfId="0" applyFont="1" applyFill="1" applyBorder="1" applyAlignment="1">
      <alignment vertical="center" wrapText="1"/>
    </xf>
    <xf numFmtId="14" fontId="33" fillId="0" borderId="0" xfId="0" applyNumberFormat="1" applyFont="1" applyBorder="1" applyAlignment="1">
      <alignment vertical="center" wrapText="1"/>
    </xf>
    <xf numFmtId="14" fontId="32" fillId="0" borderId="0" xfId="0" applyNumberFormat="1" applyFont="1" applyBorder="1" applyAlignment="1">
      <alignment vertical="center" wrapText="1"/>
    </xf>
    <xf numFmtId="0" fontId="32" fillId="0" borderId="0" xfId="0" applyNumberFormat="1" applyFont="1" applyBorder="1" applyAlignment="1">
      <alignment vertical="center" wrapText="1"/>
    </xf>
    <xf numFmtId="0" fontId="32" fillId="0" borderId="0" xfId="0" applyFont="1" applyBorder="1">
      <alignment vertical="center"/>
    </xf>
    <xf numFmtId="0" fontId="34" fillId="26" borderId="10" xfId="0" applyFont="1" applyFill="1" applyBorder="1" applyAlignment="1">
      <alignment vertical="center" wrapText="1"/>
    </xf>
    <xf numFmtId="0" fontId="34" fillId="26" borderId="10" xfId="0" applyFont="1" applyFill="1" applyBorder="1" applyAlignment="1">
      <alignment horizontal="left" vertical="center" wrapText="1"/>
    </xf>
    <xf numFmtId="0" fontId="35" fillId="0" borderId="10" xfId="0" applyFont="1" applyBorder="1" applyAlignment="1">
      <alignment vertical="center" wrapText="1"/>
    </xf>
    <xf numFmtId="0" fontId="31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3" fillId="25" borderId="10" xfId="0" applyFont="1" applyFill="1" applyBorder="1" applyAlignment="1">
      <alignment vertical="center" wrapText="1"/>
    </xf>
    <xf numFmtId="14" fontId="4" fillId="26" borderId="10" xfId="0" applyNumberFormat="1" applyFont="1" applyFill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14" fontId="31" fillId="25" borderId="10" xfId="0" applyNumberFormat="1" applyFont="1" applyFill="1" applyBorder="1" applyAlignment="1">
      <alignment vertical="center" wrapText="1"/>
    </xf>
    <xf numFmtId="14" fontId="31" fillId="0" borderId="10" xfId="0" applyNumberFormat="1" applyFont="1" applyFill="1" applyBorder="1" applyAlignment="1">
      <alignment vertical="center" wrapText="1"/>
    </xf>
    <xf numFmtId="14" fontId="34" fillId="26" borderId="10" xfId="0" applyNumberFormat="1" applyFont="1" applyFill="1" applyBorder="1" applyAlignment="1">
      <alignment vertical="center" wrapText="1"/>
    </xf>
    <xf numFmtId="0" fontId="3" fillId="27" borderId="10" xfId="0" applyNumberFormat="1" applyFont="1" applyFill="1" applyBorder="1" applyAlignment="1">
      <alignment horizontal="center" vertical="center" wrapText="1"/>
    </xf>
    <xf numFmtId="0" fontId="35" fillId="0" borderId="0" xfId="0" applyFont="1" applyFill="1">
      <alignment vertical="center"/>
    </xf>
    <xf numFmtId="0" fontId="35" fillId="0" borderId="0" xfId="0" applyFont="1">
      <alignment vertical="center"/>
    </xf>
    <xf numFmtId="0" fontId="37" fillId="29" borderId="10" xfId="0" applyFont="1" applyFill="1" applyBorder="1" applyAlignment="1">
      <alignment horizontal="center" vertical="center"/>
    </xf>
    <xf numFmtId="0" fontId="37" fillId="24" borderId="18" xfId="0" applyFont="1" applyFill="1" applyBorder="1" applyAlignment="1">
      <alignment horizontal="center" vertical="center"/>
    </xf>
    <xf numFmtId="0" fontId="37" fillId="30" borderId="19" xfId="0" applyFont="1" applyFill="1" applyBorder="1" applyAlignment="1">
      <alignment horizontal="center" vertical="center"/>
    </xf>
    <xf numFmtId="0" fontId="37" fillId="30" borderId="20" xfId="0" applyFont="1" applyFill="1" applyBorder="1" applyAlignment="1">
      <alignment horizontal="center" vertical="center"/>
    </xf>
    <xf numFmtId="0" fontId="37" fillId="30" borderId="21" xfId="0" applyFont="1" applyFill="1" applyBorder="1" applyAlignment="1">
      <alignment horizontal="center" vertical="center"/>
    </xf>
    <xf numFmtId="0" fontId="37" fillId="30" borderId="10" xfId="0" applyFont="1" applyFill="1" applyBorder="1" applyAlignment="1">
      <alignment horizontal="center" vertical="center"/>
    </xf>
    <xf numFmtId="0" fontId="37" fillId="30" borderId="22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37" fillId="24" borderId="23" xfId="0" applyFont="1" applyFill="1" applyBorder="1" applyAlignment="1">
      <alignment horizontal="center" vertical="center"/>
    </xf>
    <xf numFmtId="0" fontId="37" fillId="24" borderId="24" xfId="0" applyFont="1" applyFill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37" fillId="29" borderId="27" xfId="0" applyFont="1" applyFill="1" applyBorder="1" applyAlignment="1">
      <alignment vertical="center"/>
    </xf>
    <xf numFmtId="0" fontId="37" fillId="24" borderId="29" xfId="0" applyFont="1" applyFill="1" applyBorder="1" applyAlignment="1">
      <alignment horizontal="center" vertical="center"/>
    </xf>
    <xf numFmtId="0" fontId="37" fillId="30" borderId="3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0" xfId="0" applyNumberFormat="1" applyFont="1">
      <alignment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8" fillId="28" borderId="14" xfId="0" applyFont="1" applyFill="1" applyBorder="1" applyAlignment="1">
      <alignment horizontal="center" vertical="center"/>
    </xf>
    <xf numFmtId="0" fontId="38" fillId="28" borderId="15" xfId="0" applyFont="1" applyFill="1" applyBorder="1" applyAlignment="1">
      <alignment horizontal="center" vertical="center"/>
    </xf>
    <xf numFmtId="0" fontId="38" fillId="28" borderId="27" xfId="0" applyFont="1" applyFill="1" applyBorder="1" applyAlignment="1">
      <alignment horizontal="center" vertical="center"/>
    </xf>
    <xf numFmtId="0" fontId="37" fillId="29" borderId="10" xfId="0" applyFont="1" applyFill="1" applyBorder="1" applyAlignment="1">
      <alignment horizontal="center" vertical="center"/>
    </xf>
    <xf numFmtId="0" fontId="37" fillId="29" borderId="14" xfId="0" applyFont="1" applyFill="1" applyBorder="1" applyAlignment="1">
      <alignment horizontal="center" vertical="center"/>
    </xf>
    <xf numFmtId="0" fontId="37" fillId="29" borderId="15" xfId="0" applyFont="1" applyFill="1" applyBorder="1" applyAlignment="1">
      <alignment horizontal="center" vertical="center"/>
    </xf>
    <xf numFmtId="0" fontId="37" fillId="29" borderId="28" xfId="0" applyFont="1" applyFill="1" applyBorder="1" applyAlignment="1">
      <alignment horizontal="center" vertical="center"/>
    </xf>
    <xf numFmtId="0" fontId="37" fillId="24" borderId="13" xfId="0" applyFont="1" applyFill="1" applyBorder="1" applyAlignment="1">
      <alignment horizontal="center" vertical="center"/>
    </xf>
    <xf numFmtId="0" fontId="37" fillId="24" borderId="16" xfId="0" applyFont="1" applyFill="1" applyBorder="1" applyAlignment="1">
      <alignment horizontal="center" vertical="center"/>
    </xf>
    <xf numFmtId="0" fontId="37" fillId="24" borderId="17" xfId="0" applyFont="1" applyFill="1" applyBorder="1" applyAlignment="1">
      <alignment horizontal="center" vertical="center"/>
    </xf>
  </cellXfs>
  <cellStyles count="1217">
    <cellStyle name="0,0_x000d__x000a_NA_x000d__x000a_" xfId="58"/>
    <cellStyle name="0,0_x000d__x000a_NA_x000d__x000a_ 2" xfId="61"/>
    <cellStyle name="0,0_x000d__x000a_NA_x000d__x000a_ 2 2" xfId="65"/>
    <cellStyle name="0,0_x000d__x000a_NA_x000d__x000a_ 2 2 2" xfId="66"/>
    <cellStyle name="0,0_x000d__x000a_NA_x000d__x000a_ 2 2 2 2" xfId="67"/>
    <cellStyle name="0,0_x000d__x000a_NA_x000d__x000a_ 2 2 2 2 2" xfId="68"/>
    <cellStyle name="0,0_x000d__x000a_NA_x000d__x000a_ 2 2 2 3" xfId="69"/>
    <cellStyle name="0,0_x000d__x000a_NA_x000d__x000a_ 2 2 3" xfId="8"/>
    <cellStyle name="0,0_x000d__x000a_NA_x000d__x000a_ 2 2 3 2" xfId="12"/>
    <cellStyle name="0,0_x000d__x000a_NA_x000d__x000a_ 2 2 3 2 2" xfId="25"/>
    <cellStyle name="0,0_x000d__x000a_NA_x000d__x000a_ 2 2 3 3" xfId="70"/>
    <cellStyle name="0,0_x000d__x000a_NA_x000d__x000a_ 2 2 4" xfId="71"/>
    <cellStyle name="0,0_x000d__x000a_NA_x000d__x000a_ 2 2 4 2" xfId="72"/>
    <cellStyle name="0,0_x000d__x000a_NA_x000d__x000a_ 2 2 5" xfId="46"/>
    <cellStyle name="0,0_x000d__x000a_NA_x000d__x000a_ 2 3" xfId="75"/>
    <cellStyle name="0,0_x000d__x000a_NA_x000d__x000a_ 2 3 2" xfId="6"/>
    <cellStyle name="0,0_x000d__x000a_NA_x000d__x000a_ 2 3 2 2" xfId="76"/>
    <cellStyle name="0,0_x000d__x000a_NA_x000d__x000a_ 2 3 3" xfId="79"/>
    <cellStyle name="0,0_x000d__x000a_NA_x000d__x000a_ 2 4" xfId="80"/>
    <cellStyle name="0,0_x000d__x000a_NA_x000d__x000a_ 2 4 2" xfId="84"/>
    <cellStyle name="0,0_x000d__x000a_NA_x000d__x000a_ 2 5" xfId="87"/>
    <cellStyle name="0,0_x000d__x000a_NA_x000d__x000a_ 3" xfId="88"/>
    <cellStyle name="0,0_x000d__x000a_NA_x000d__x000a_ 4" xfId="89"/>
    <cellStyle name="0,0_x000d__x000a_NA_x000d__x000a_ 4 2" xfId="10"/>
    <cellStyle name="0,0_x000d__x000a_NA_x000d__x000a_ 4 2 2" xfId="91"/>
    <cellStyle name="0,0_x000d__x000a_NA_x000d__x000a_ 4 2 2 2" xfId="93"/>
    <cellStyle name="0,0_x000d__x000a_NA_x000d__x000a_ 4 2 3" xfId="95"/>
    <cellStyle name="0,0_x000d__x000a_NA_x000d__x000a_ 4 3" xfId="97"/>
    <cellStyle name="0,0_x000d__x000a_NA_x000d__x000a_ 4 3 2" xfId="100"/>
    <cellStyle name="0,0_x000d__x000a_NA_x000d__x000a_ 4 3 2 2" xfId="104"/>
    <cellStyle name="0,0_x000d__x000a_NA_x000d__x000a_ 4 3 3" xfId="106"/>
    <cellStyle name="0,0_x000d__x000a_NA_x000d__x000a_ 4 4" xfId="110"/>
    <cellStyle name="0,0_x000d__x000a_NA_x000d__x000a_ 4 4 2" xfId="111"/>
    <cellStyle name="0,0_x000d__x000a_NA_x000d__x000a_ 4 5" xfId="113"/>
    <cellStyle name="0,0_x000d__x000a_NA_x000d__x000a_ 5" xfId="39"/>
    <cellStyle name="0,0_x000d__x000a_NA_x000d__x000a_ 5 2" xfId="114"/>
    <cellStyle name="0,0_x000d__x000a_NA_x000d__x000a_ 5 2 2" xfId="115"/>
    <cellStyle name="0,0_x000d__x000a_NA_x000d__x000a_ 5 2 2 2" xfId="116"/>
    <cellStyle name="0,0_x000d__x000a_NA_x000d__x000a_ 5 2 3" xfId="119"/>
    <cellStyle name="0,0_x000d__x000a_NA_x000d__x000a_ 5 3" xfId="121"/>
    <cellStyle name="0,0_x000d__x000a_NA_x000d__x000a_ 5 3 2" xfId="122"/>
    <cellStyle name="0,0_x000d__x000a_NA_x000d__x000a_ 5 3 2 2" xfId="51"/>
    <cellStyle name="0,0_x000d__x000a_NA_x000d__x000a_ 5 3 3" xfId="49"/>
    <cellStyle name="0,0_x000d__x000a_NA_x000d__x000a_ 5 4" xfId="127"/>
    <cellStyle name="0,0_x000d__x000a_NA_x000d__x000a_ 5 4 2" xfId="128"/>
    <cellStyle name="0,0_x000d__x000a_NA_x000d__x000a_ 5 5" xfId="129"/>
    <cellStyle name="20% - Accent1" xfId="130"/>
    <cellStyle name="20% - Accent1 2" xfId="131"/>
    <cellStyle name="20% - Accent1 2 2" xfId="133"/>
    <cellStyle name="20% - Accent1 3" xfId="134"/>
    <cellStyle name="20% - Accent2" xfId="136"/>
    <cellStyle name="20% - Accent2 2" xfId="138"/>
    <cellStyle name="20% - Accent2 2 2" xfId="139"/>
    <cellStyle name="20% - Accent2 3" xfId="140"/>
    <cellStyle name="20% - Accent3" xfId="143"/>
    <cellStyle name="20% - Accent3 2" xfId="42"/>
    <cellStyle name="20% - Accent3 2 2" xfId="60"/>
    <cellStyle name="20% - Accent3 3" xfId="146"/>
    <cellStyle name="20% - Accent4" xfId="149"/>
    <cellStyle name="20% - Accent4 2" xfId="152"/>
    <cellStyle name="20% - Accent4 2 2" xfId="155"/>
    <cellStyle name="20% - Accent4 3" xfId="159"/>
    <cellStyle name="20% - Accent5" xfId="162"/>
    <cellStyle name="20% - Accent5 2" xfId="166"/>
    <cellStyle name="20% - Accent5 2 2" xfId="168"/>
    <cellStyle name="20% - Accent5 3" xfId="170"/>
    <cellStyle name="20% - Accent6" xfId="173"/>
    <cellStyle name="20% - Accent6 2" xfId="174"/>
    <cellStyle name="20% - Accent6 2 2" xfId="175"/>
    <cellStyle name="20% - Accent6 3" xfId="179"/>
    <cellStyle name="40% - Accent1" xfId="182"/>
    <cellStyle name="40% - Accent1 2" xfId="183"/>
    <cellStyle name="40% - Accent1 2 2" xfId="185"/>
    <cellStyle name="40% - Accent1 3" xfId="186"/>
    <cellStyle name="40% - Accent2" xfId="187"/>
    <cellStyle name="40% - Accent2 2" xfId="191"/>
    <cellStyle name="40% - Accent2 2 2" xfId="126"/>
    <cellStyle name="40% - Accent2 3" xfId="192"/>
    <cellStyle name="40% - Accent3" xfId="193"/>
    <cellStyle name="40% - Accent3 2" xfId="194"/>
    <cellStyle name="40% - Accent3 2 2" xfId="197"/>
    <cellStyle name="40% - Accent3 3" xfId="198"/>
    <cellStyle name="40% - Accent4" xfId="199"/>
    <cellStyle name="40% - Accent4 2" xfId="200"/>
    <cellStyle name="40% - Accent4 2 2" xfId="201"/>
    <cellStyle name="40% - Accent4 3" xfId="202"/>
    <cellStyle name="40% - Accent5" xfId="206"/>
    <cellStyle name="40% - Accent5 2" xfId="211"/>
    <cellStyle name="40% - Accent5 2 2" xfId="212"/>
    <cellStyle name="40% - Accent5 3" xfId="214"/>
    <cellStyle name="40% - Accent6" xfId="219"/>
    <cellStyle name="40% - Accent6 2" xfId="221"/>
    <cellStyle name="40% - Accent6 2 2" xfId="43"/>
    <cellStyle name="40% - Accent6 3" xfId="222"/>
    <cellStyle name="60% - Accent1" xfId="223"/>
    <cellStyle name="60% - Accent1 2" xfId="225"/>
    <cellStyle name="60% - Accent1 2 2" xfId="227"/>
    <cellStyle name="60% - Accent1 3" xfId="228"/>
    <cellStyle name="60% - Accent2" xfId="230"/>
    <cellStyle name="60% - Accent2 2" xfId="233"/>
    <cellStyle name="60% - Accent2 2 2" xfId="235"/>
    <cellStyle name="60% - Accent2 3" xfId="236"/>
    <cellStyle name="60% - Accent3" xfId="238"/>
    <cellStyle name="60% - Accent3 2" xfId="240"/>
    <cellStyle name="60% - Accent3 2 2" xfId="245"/>
    <cellStyle name="60% - Accent3 3" xfId="246"/>
    <cellStyle name="60% - Accent4" xfId="247"/>
    <cellStyle name="60% - Accent4 2" xfId="248"/>
    <cellStyle name="60% - Accent4 2 2" xfId="251"/>
    <cellStyle name="60% - Accent4 3" xfId="252"/>
    <cellStyle name="60% - Accent5" xfId="253"/>
    <cellStyle name="60% - Accent5 2" xfId="254"/>
    <cellStyle name="60% - Accent5 2 2" xfId="257"/>
    <cellStyle name="60% - Accent5 3" xfId="258"/>
    <cellStyle name="60% - Accent6" xfId="260"/>
    <cellStyle name="60% - Accent6 2" xfId="261"/>
    <cellStyle name="60% - Accent6 2 2" xfId="263"/>
    <cellStyle name="60% - Accent6 3" xfId="264"/>
    <cellStyle name="Accent1" xfId="265"/>
    <cellStyle name="Accent1 2" xfId="77"/>
    <cellStyle name="Accent1 2 2" xfId="266"/>
    <cellStyle name="Accent1 3" xfId="270"/>
    <cellStyle name="Accent2" xfId="272"/>
    <cellStyle name="Accent2 2" xfId="274"/>
    <cellStyle name="Accent2 2 2" xfId="259"/>
    <cellStyle name="Accent2 3" xfId="276"/>
    <cellStyle name="Accent3" xfId="278"/>
    <cellStyle name="Accent3 2" xfId="279"/>
    <cellStyle name="Accent3 2 2" xfId="280"/>
    <cellStyle name="Accent3 3" xfId="282"/>
    <cellStyle name="Accent4" xfId="284"/>
    <cellStyle name="Accent4 2" xfId="286"/>
    <cellStyle name="Accent4 2 2" xfId="29"/>
    <cellStyle name="Accent4 3" xfId="287"/>
    <cellStyle name="Accent5" xfId="291"/>
    <cellStyle name="Accent5 2" xfId="292"/>
    <cellStyle name="Accent5 2 2" xfId="294"/>
    <cellStyle name="Accent5 3" xfId="295"/>
    <cellStyle name="Accent6" xfId="285"/>
    <cellStyle name="Accent6 2" xfId="28"/>
    <cellStyle name="Accent6 2 2" xfId="145"/>
    <cellStyle name="Accent6 3" xfId="15"/>
    <cellStyle name="Bad" xfId="239"/>
    <cellStyle name="Bad 2" xfId="241"/>
    <cellStyle name="Bad 2 2" xfId="296"/>
    <cellStyle name="Bad 3" xfId="301"/>
    <cellStyle name="Calculation" xfId="307"/>
    <cellStyle name="Calculation 2" xfId="308"/>
    <cellStyle name="Calculation 2 2" xfId="310"/>
    <cellStyle name="Calculation 3" xfId="311"/>
    <cellStyle name="Check Cell" xfId="313"/>
    <cellStyle name="Check Cell 2" xfId="317"/>
    <cellStyle name="Check Cell 2 2" xfId="321"/>
    <cellStyle name="Check Cell 3" xfId="327"/>
    <cellStyle name="Explanatory Text" xfId="328"/>
    <cellStyle name="Explanatory Text 2" xfId="329"/>
    <cellStyle name="Explanatory Text 2 2" xfId="330"/>
    <cellStyle name="Explanatory Text 3" xfId="21"/>
    <cellStyle name="Good" xfId="331"/>
    <cellStyle name="Good 2" xfId="336"/>
    <cellStyle name="Good 2 2" xfId="338"/>
    <cellStyle name="Good 3" xfId="340"/>
    <cellStyle name="Heading 1" xfId="342"/>
    <cellStyle name="Heading 1 2" xfId="343"/>
    <cellStyle name="Heading 1 2 2" xfId="344"/>
    <cellStyle name="Heading 1 3" xfId="345"/>
    <cellStyle name="Heading 2" xfId="346"/>
    <cellStyle name="Heading 2 2" xfId="347"/>
    <cellStyle name="Heading 2 2 2" xfId="112"/>
    <cellStyle name="Heading 2 3" xfId="349"/>
    <cellStyle name="Heading 3" xfId="41"/>
    <cellStyle name="Heading 3 2" xfId="59"/>
    <cellStyle name="Heading 3 2 2" xfId="62"/>
    <cellStyle name="Heading 3 3" xfId="350"/>
    <cellStyle name="Heading 4" xfId="144"/>
    <cellStyle name="Heading 4 2" xfId="352"/>
    <cellStyle name="Heading 4 2 2" xfId="353"/>
    <cellStyle name="Heading 4 3" xfId="354"/>
    <cellStyle name="Input" xfId="34"/>
    <cellStyle name="Input 2" xfId="5"/>
    <cellStyle name="Input 2 2" xfId="356"/>
    <cellStyle name="Input 3" xfId="54"/>
    <cellStyle name="Linked Cell" xfId="118"/>
    <cellStyle name="Linked Cell 2" xfId="358"/>
    <cellStyle name="Linked Cell 2 2" xfId="359"/>
    <cellStyle name="Linked Cell 3" xfId="360"/>
    <cellStyle name="Neutral" xfId="177"/>
    <cellStyle name="Neutral 2" xfId="90"/>
    <cellStyle name="Neutral 2 2" xfId="11"/>
    <cellStyle name="Neutral 3" xfId="40"/>
    <cellStyle name="Normal" xfId="0" builtinId="0"/>
    <cellStyle name="Note" xfId="305"/>
    <cellStyle name="Note 2" xfId="362"/>
    <cellStyle name="Note 2 2" xfId="364"/>
    <cellStyle name="Note 3" xfId="366"/>
    <cellStyle name="Output" xfId="83"/>
    <cellStyle name="Output 2" xfId="367"/>
    <cellStyle name="Output 2 2" xfId="368"/>
    <cellStyle name="Output 3" xfId="370"/>
    <cellStyle name="Title" xfId="372"/>
    <cellStyle name="Title 2" xfId="229"/>
    <cellStyle name="Title 2 2" xfId="232"/>
    <cellStyle name="Title 3" xfId="237"/>
    <cellStyle name="Total" xfId="281"/>
    <cellStyle name="Total 2" xfId="373"/>
    <cellStyle name="Total 2 2" xfId="374"/>
    <cellStyle name="Total 3" xfId="300"/>
    <cellStyle name="Warning Text" xfId="309"/>
    <cellStyle name="Warning Text 2" xfId="375"/>
    <cellStyle name="Warning Text 2 2" xfId="376"/>
    <cellStyle name="Warning Text 3" xfId="377"/>
    <cellStyle name="常规 10" xfId="332"/>
    <cellStyle name="常规 10 10" xfId="424"/>
    <cellStyle name="常规 10 10 2" xfId="429"/>
    <cellStyle name="常规 10 10 2 2" xfId="432"/>
    <cellStyle name="常规 10 10 2 2 2" xfId="434"/>
    <cellStyle name="常规 10 10 2 2 2 2" xfId="269"/>
    <cellStyle name="常规 10 10 2 2 2 2 2" xfId="437"/>
    <cellStyle name="常规 10 10 2 2 3" xfId="439"/>
    <cellStyle name="常规 10 10 2 3" xfId="441"/>
    <cellStyle name="常规 10 10 2 3 2" xfId="443"/>
    <cellStyle name="常规 10 10 2 4" xfId="446"/>
    <cellStyle name="常规 10 10 3" xfId="244"/>
    <cellStyle name="常规 10 10 3 2" xfId="299"/>
    <cellStyle name="常规 10 10 4" xfId="304"/>
    <cellStyle name="常规 10 2" xfId="337"/>
    <cellStyle name="常规 10 2 2" xfId="339"/>
    <cellStyle name="常规 10 2 2 2" xfId="447"/>
    <cellStyle name="常规 10 2 2 2 2" xfId="448"/>
    <cellStyle name="常规 10 2 2 2 2 2" xfId="289"/>
    <cellStyle name="常规 10 2 2 2 3" xfId="450"/>
    <cellStyle name="常规 10 2 2 3" xfId="9"/>
    <cellStyle name="常规 10 2 2 3 2" xfId="378"/>
    <cellStyle name="常规 10 2 2 4" xfId="451"/>
    <cellStyle name="常规 10 2 3" xfId="452"/>
    <cellStyle name="常规 10 2 3 2" xfId="453"/>
    <cellStyle name="常规 10 2 4" xfId="456"/>
    <cellStyle name="常规 10 3" xfId="341"/>
    <cellStyle name="常规 10 3 2" xfId="457"/>
    <cellStyle name="常规 10 3 2 2" xfId="458"/>
    <cellStyle name="常规 10 3 2 2 2" xfId="459"/>
    <cellStyle name="常规 10 3 2 3" xfId="406"/>
    <cellStyle name="常规 10 3 3" xfId="460"/>
    <cellStyle name="常规 10 3 3 2" xfId="50"/>
    <cellStyle name="常规 10 3 4" xfId="461"/>
    <cellStyle name="常规 10 4" xfId="462"/>
    <cellStyle name="常规 10 4 2" xfId="463"/>
    <cellStyle name="常规 10 5" xfId="464"/>
    <cellStyle name="常规 11" xfId="426"/>
    <cellStyle name="常规 11 2" xfId="428"/>
    <cellStyle name="常规 11 2 2" xfId="430"/>
    <cellStyle name="常规 11 2 2 2" xfId="433"/>
    <cellStyle name="常规 11 2 2 2 2" xfId="267"/>
    <cellStyle name="常规 11 2 2 2 2 2" xfId="435"/>
    <cellStyle name="常规 11 2 2 2 3" xfId="465"/>
    <cellStyle name="常规 11 2 2 3" xfId="438"/>
    <cellStyle name="常规 11 2 2 3 2" xfId="275"/>
    <cellStyle name="常规 11 2 2 4" xfId="467"/>
    <cellStyle name="常规 11 2 3" xfId="440"/>
    <cellStyle name="常规 11 2 3 2" xfId="442"/>
    <cellStyle name="常规 11 2 4" xfId="445"/>
    <cellStyle name="常规 11 3" xfId="242"/>
    <cellStyle name="常规 11 3 2" xfId="297"/>
    <cellStyle name="常规 11 3 2 2" xfId="470"/>
    <cellStyle name="常规 11 3 2 2 2" xfId="475"/>
    <cellStyle name="常规 11 3 2 3" xfId="101"/>
    <cellStyle name="常规 11 3 3" xfId="476"/>
    <cellStyle name="常规 11 3 3 2" xfId="215"/>
    <cellStyle name="常规 11 3 4" xfId="477"/>
    <cellStyle name="常规 11 4" xfId="302"/>
    <cellStyle name="常规 11 4 2" xfId="361"/>
    <cellStyle name="常规 11 4 2 2" xfId="363"/>
    <cellStyle name="常规 11 4 2 2 2" xfId="478"/>
    <cellStyle name="常规 11 4 2 3" xfId="123"/>
    <cellStyle name="常规 11 4 3" xfId="365"/>
    <cellStyle name="常规 11 4 3 2" xfId="479"/>
    <cellStyle name="常规 11 4 4" xfId="480"/>
    <cellStyle name="常规 11 5" xfId="481"/>
    <cellStyle name="常规 11 5 2" xfId="482"/>
    <cellStyle name="常规 11 6" xfId="483"/>
    <cellStyle name="常规 12" xfId="196"/>
    <cellStyle name="常规 12 2" xfId="484"/>
    <cellStyle name="常规 12 2 2" xfId="14"/>
    <cellStyle name="常规 12 2 2 2" xfId="158"/>
    <cellStyle name="常规 12 2 2 2 2" xfId="20"/>
    <cellStyle name="常规 12 2 2 2 2 2" xfId="27"/>
    <cellStyle name="常规 12 2 2 2 2 2 2" xfId="485"/>
    <cellStyle name="常规 12 2 2 2 2 2 2 2" xfId="322"/>
    <cellStyle name="常规 12 2 2 2 2 2 2 2 2" xfId="487"/>
    <cellStyle name="常规 12 2 2 2 2 2 2 3" xfId="488"/>
    <cellStyle name="常规 12 2 2 2 2 2 3" xfId="489"/>
    <cellStyle name="常规 12 2 2 2 2 2 3 2" xfId="425"/>
    <cellStyle name="常规 12 2 2 2 2 2 4" xfId="492"/>
    <cellStyle name="常规 12 2 2 2 2 3" xfId="30"/>
    <cellStyle name="常规 12 2 2 2 2 3 2" xfId="493"/>
    <cellStyle name="常规 12 2 2 2 2 4" xfId="16"/>
    <cellStyle name="常规 12 2 2 2 3" xfId="494"/>
    <cellStyle name="常规 12 2 2 2 3 2" xfId="148"/>
    <cellStyle name="常规 12 2 2 2 3 2 2" xfId="151"/>
    <cellStyle name="常规 12 2 2 2 3 2 2 2" xfId="154"/>
    <cellStyle name="常规 12 2 2 2 3 2 3" xfId="157"/>
    <cellStyle name="常规 12 2 2 2 3 3" xfId="161"/>
    <cellStyle name="常规 12 2 2 2 3 3 2" xfId="164"/>
    <cellStyle name="常规 12 2 2 2 3 4" xfId="172"/>
    <cellStyle name="常规 12 2 2 2 4" xfId="495"/>
    <cellStyle name="常规 12 2 2 2 4 2" xfId="496"/>
    <cellStyle name="常规 12 2 2 2 5" xfId="497"/>
    <cellStyle name="常规 12 2 2 3" xfId="13"/>
    <cellStyle name="常规 12 2 2 3 2" xfId="498"/>
    <cellStyle name="常规 12 2 2 3 2 2" xfId="312"/>
    <cellStyle name="常规 12 2 2 3 2 2 2" xfId="444"/>
    <cellStyle name="常规 12 2 2 3 2 3" xfId="38"/>
    <cellStyle name="常规 12 2 2 3 3" xfId="499"/>
    <cellStyle name="常规 12 2 2 3 3 2" xfId="500"/>
    <cellStyle name="常规 12 2 2 3 4" xfId="501"/>
    <cellStyle name="常规 12 2 2 4" xfId="226"/>
    <cellStyle name="常规 12 2 2 4 2" xfId="502"/>
    <cellStyle name="常规 12 2 2 5" xfId="220"/>
    <cellStyle name="常规 12 2 3" xfId="7"/>
    <cellStyle name="常规 12 2 3 2" xfId="169"/>
    <cellStyle name="常规 12 2 3 2 2" xfId="135"/>
    <cellStyle name="常规 12 2 3 2 2 2" xfId="137"/>
    <cellStyle name="常规 12 2 3 2 3" xfId="142"/>
    <cellStyle name="常规 12 2 3 3" xfId="503"/>
    <cellStyle name="常规 12 2 3 3 2" xfId="504"/>
    <cellStyle name="常规 12 2 3 4" xfId="505"/>
    <cellStyle name="常规 12 2 4" xfId="31"/>
    <cellStyle name="常规 12 2 4 2" xfId="176"/>
    <cellStyle name="常规 12 2 5" xfId="56"/>
    <cellStyle name="常规 12 3" xfId="506"/>
    <cellStyle name="常规 12 3 2" xfId="507"/>
    <cellStyle name="常规 12 3 2 2" xfId="45"/>
    <cellStyle name="常规 12 3 2 2 2" xfId="1"/>
    <cellStyle name="常规 12 3 2 2 2 2" xfId="74"/>
    <cellStyle name="常规 12 3 2 2 3" xfId="508"/>
    <cellStyle name="常规 12 3 2 3" xfId="486"/>
    <cellStyle name="常规 12 3 2 3 2" xfId="509"/>
    <cellStyle name="常规 12 3 2 4" xfId="234"/>
    <cellStyle name="常规 12 3 3" xfId="510"/>
    <cellStyle name="常规 12 3 3 2" xfId="466"/>
    <cellStyle name="常规 12 3 4" xfId="511"/>
    <cellStyle name="常规 12 4" xfId="132"/>
    <cellStyle name="常规 12 4 2" xfId="512"/>
    <cellStyle name="常规 12 4 2 2" xfId="513"/>
    <cellStyle name="常规 12 4 2 2 2" xfId="514"/>
    <cellStyle name="常规 12 4 2 3" xfId="427"/>
    <cellStyle name="常规 12 4 3" xfId="515"/>
    <cellStyle name="常规 12 4 3 2" xfId="516"/>
    <cellStyle name="常规 12 4 4" xfId="92"/>
    <cellStyle name="常规 12 5" xfId="355"/>
    <cellStyle name="常规 12 5 2" xfId="94"/>
    <cellStyle name="常规 12 6" xfId="517"/>
    <cellStyle name="常规 13" xfId="518"/>
    <cellStyle name="常规 13 2" xfId="519"/>
    <cellStyle name="常规 13 2 2" xfId="416"/>
    <cellStyle name="常规 13 2 2 2" xfId="55"/>
    <cellStyle name="常规 13 2 2 2 2" xfId="520"/>
    <cellStyle name="常规 13 2 2 3" xfId="64"/>
    <cellStyle name="常规 13 2 3" xfId="418"/>
    <cellStyle name="常规 13 2 3 2" xfId="22"/>
    <cellStyle name="常规 13 2 3 2 2" xfId="522"/>
    <cellStyle name="常规 13 2 3 3" xfId="524"/>
    <cellStyle name="常规 13 2 4" xfId="420"/>
    <cellStyle name="常规 13 2 4 2" xfId="525"/>
    <cellStyle name="常规 13 2 5" xfId="528"/>
    <cellStyle name="常规 13 3" xfId="529"/>
    <cellStyle name="常规 13 3 2" xfId="491"/>
    <cellStyle name="常规 13 3 2 2" xfId="527"/>
    <cellStyle name="常规 13 3 2 2 2" xfId="531"/>
    <cellStyle name="常规 13 3 2 2 2 2" xfId="533"/>
    <cellStyle name="常规 13 3 2 2 2 2 2" xfId="108"/>
    <cellStyle name="常规 13 3 2 2 2 3" xfId="190"/>
    <cellStyle name="常规 13 3 2 2 3" xfId="250"/>
    <cellStyle name="常规 13 3 2 2 3 2" xfId="535"/>
    <cellStyle name="常规 13 3 2 2 4" xfId="537"/>
    <cellStyle name="常规 13 3 2 3" xfId="540"/>
    <cellStyle name="常规 13 3 2 3 2" xfId="542"/>
    <cellStyle name="常规 13 3 2 4" xfId="181"/>
    <cellStyle name="常规 13 3 3" xfId="544"/>
    <cellStyle name="常规 13 3 3 2" xfId="548"/>
    <cellStyle name="常规 13 3 3 2 2" xfId="550"/>
    <cellStyle name="常规 13 3 3 2 2 2" xfId="86"/>
    <cellStyle name="常规 13 3 3 2 3" xfId="256"/>
    <cellStyle name="常规 13 3 3 3" xfId="552"/>
    <cellStyle name="常规 13 3 3 3 2" xfId="53"/>
    <cellStyle name="常规 13 3 3 4" xfId="554"/>
    <cellStyle name="常规 13 3 4" xfId="472"/>
    <cellStyle name="常规 13 3 4 2" xfId="556"/>
    <cellStyle name="常规 13 3 5" xfId="545"/>
    <cellStyle name="常规 13 4" xfId="557"/>
    <cellStyle name="常规 13 4 2" xfId="558"/>
    <cellStyle name="常规 13 4 2 2" xfId="213"/>
    <cellStyle name="常规 13 4 3" xfId="560"/>
    <cellStyle name="常规 13 5" xfId="36"/>
    <cellStyle name="常规 13 5 2" xfId="117"/>
    <cellStyle name="常规 13 5 2 2" xfId="357"/>
    <cellStyle name="常规 13 5 3" xfId="24"/>
    <cellStyle name="常规 13 6" xfId="561"/>
    <cellStyle name="常规 13 6 2" xfId="48"/>
    <cellStyle name="常规 13 7" xfId="562"/>
    <cellStyle name="常规 14" xfId="369"/>
    <cellStyle name="常规 14 2" xfId="563"/>
    <cellStyle name="常规 14 2 2" xfId="564"/>
    <cellStyle name="常规 14 2 2 2" xfId="565"/>
    <cellStyle name="常规 14 2 2 2 2" xfId="566"/>
    <cellStyle name="常规 14 2 2 3" xfId="567"/>
    <cellStyle name="常规 14 2 3" xfId="383"/>
    <cellStyle name="常规 14 2 3 2" xfId="568"/>
    <cellStyle name="常规 14 2 4" xfId="207"/>
    <cellStyle name="常规 14 3" xfId="569"/>
    <cellStyle name="常规 14 3 2" xfId="571"/>
    <cellStyle name="常规 14 4" xfId="572"/>
    <cellStyle name="常规 15" xfId="574"/>
    <cellStyle name="常规 15 2" xfId="315"/>
    <cellStyle name="常规 15 2 2" xfId="319"/>
    <cellStyle name="常规 15 2 2 2" xfId="576"/>
    <cellStyle name="常规 15 2 2 2 2" xfId="578"/>
    <cellStyle name="常规 15 2 2 2 2 2" xfId="580"/>
    <cellStyle name="常规 15 2 2 2 3" xfId="582"/>
    <cellStyle name="常规 15 2 2 3" xfId="584"/>
    <cellStyle name="常规 15 2 2 3 2" xfId="455"/>
    <cellStyle name="常规 15 2 2 4" xfId="586"/>
    <cellStyle name="常规 15 2 3" xfId="588"/>
    <cellStyle name="常规 15 2 3 2" xfId="590"/>
    <cellStyle name="常规 15 2 4" xfId="592"/>
    <cellStyle name="常规 15 3" xfId="325"/>
    <cellStyle name="常规 15 3 2" xfId="596"/>
    <cellStyle name="常规 15 3 2 2" xfId="598"/>
    <cellStyle name="常规 15 3 2 2 2" xfId="600"/>
    <cellStyle name="常规 15 3 2 3" xfId="602"/>
    <cellStyle name="常规 15 3 3" xfId="604"/>
    <cellStyle name="常规 15 3 3 2" xfId="606"/>
    <cellStyle name="常规 15 3 4" xfId="608"/>
    <cellStyle name="常规 15 4" xfId="611"/>
    <cellStyle name="常规 15 4 2" xfId="3"/>
    <cellStyle name="常规 15 5" xfId="613"/>
    <cellStyle name="常规 16" xfId="615"/>
    <cellStyle name="常规 16 2" xfId="334"/>
    <cellStyle name="常规 16 2 2" xfId="617"/>
    <cellStyle name="常规 16 2 2 2" xfId="619"/>
    <cellStyle name="常规 16 2 3" xfId="620"/>
    <cellStyle name="常规 16 3" xfId="623"/>
    <cellStyle name="常规 16 3 2" xfId="626"/>
    <cellStyle name="常规 16 3 2 2" xfId="627"/>
    <cellStyle name="常规 16 3 3" xfId="628"/>
    <cellStyle name="常规 16 4" xfId="630"/>
    <cellStyle name="常规 16 4 2" xfId="631"/>
    <cellStyle name="常规 16 5" xfId="632"/>
    <cellStyle name="常规 16 5 2" xfId="633"/>
    <cellStyle name="常规 16 6" xfId="634"/>
    <cellStyle name="常规 17" xfId="636"/>
    <cellStyle name="常规 17 2" xfId="422"/>
    <cellStyle name="常规 17 2 2" xfId="637"/>
    <cellStyle name="常规 17 2 2 2" xfId="638"/>
    <cellStyle name="常规 17 2 2 2 2" xfId="639"/>
    <cellStyle name="常规 17 2 2 2 2 2" xfId="640"/>
    <cellStyle name="常规 17 2 2 2 3" xfId="641"/>
    <cellStyle name="常规 17 2 2 3" xfId="642"/>
    <cellStyle name="常规 17 2 2 3 2" xfId="643"/>
    <cellStyle name="常规 17 2 2 4" xfId="644"/>
    <cellStyle name="常规 17 2 3" xfId="645"/>
    <cellStyle name="常规 17 2 3 2" xfId="646"/>
    <cellStyle name="常规 17 2 4" xfId="647"/>
    <cellStyle name="常规 17 3" xfId="526"/>
    <cellStyle name="常规 17 3 2" xfId="530"/>
    <cellStyle name="常规 17 3 2 2" xfId="532"/>
    <cellStyle name="常规 17 3 2 2 2" xfId="107"/>
    <cellStyle name="常规 17 3 2 2 2 2" xfId="648"/>
    <cellStyle name="常规 17 3 2 2 2 2 2" xfId="649"/>
    <cellStyle name="常规 17 3 2 2 2 3" xfId="650"/>
    <cellStyle name="常规 17 3 2 2 3" xfId="651"/>
    <cellStyle name="常规 17 3 2 2 3 2" xfId="652"/>
    <cellStyle name="常规 17 3 2 2 4" xfId="653"/>
    <cellStyle name="常规 17 3 2 3" xfId="189"/>
    <cellStyle name="常规 17 3 2 3 2" xfId="654"/>
    <cellStyle name="常规 17 3 2 4" xfId="655"/>
    <cellStyle name="常规 17 3 3" xfId="249"/>
    <cellStyle name="常规 17 3 3 2" xfId="534"/>
    <cellStyle name="常规 17 3 3 2 2" xfId="656"/>
    <cellStyle name="常规 17 3 3 2 2 2" xfId="657"/>
    <cellStyle name="常规 17 3 3 2 3" xfId="658"/>
    <cellStyle name="常规 17 3 3 3" xfId="659"/>
    <cellStyle name="常规 17 3 3 3 2" xfId="195"/>
    <cellStyle name="常规 17 3 3 4" xfId="660"/>
    <cellStyle name="常规 17 3 4" xfId="536"/>
    <cellStyle name="常规 17 3 4 2" xfId="661"/>
    <cellStyle name="常规 17 3 5" xfId="662"/>
    <cellStyle name="常规 17 4" xfId="539"/>
    <cellStyle name="常规 17 4 2" xfId="541"/>
    <cellStyle name="常规 17 4 2 2" xfId="395"/>
    <cellStyle name="常规 17 4 2 2 2" xfId="663"/>
    <cellStyle name="常规 17 4 2 3" xfId="664"/>
    <cellStyle name="常规 17 4 3" xfId="665"/>
    <cellStyle name="常规 17 4 3 2" xfId="400"/>
    <cellStyle name="常规 17 4 4" xfId="666"/>
    <cellStyle name="常规 17 5" xfId="180"/>
    <cellStyle name="常规 17 5 2" xfId="667"/>
    <cellStyle name="常规 17 6" xfId="668"/>
    <cellStyle name="常规 18" xfId="469"/>
    <cellStyle name="常规 18 2" xfId="474"/>
    <cellStyle name="常规 18 2 2" xfId="669"/>
    <cellStyle name="常规 18 2 2 2" xfId="670"/>
    <cellStyle name="常规 18 2 2 2 2" xfId="671"/>
    <cellStyle name="常规 18 2 2 2 2 2" xfId="672"/>
    <cellStyle name="常规 18 2 2 2 3" xfId="673"/>
    <cellStyle name="常规 18 2 2 3" xfId="262"/>
    <cellStyle name="常规 18 2 2 3 2" xfId="674"/>
    <cellStyle name="常规 18 2 2 4" xfId="675"/>
    <cellStyle name="常规 18 2 3" xfId="676"/>
    <cellStyle name="常规 18 2 3 2" xfId="677"/>
    <cellStyle name="常规 18 2 4" xfId="678"/>
    <cellStyle name="常规 18 3" xfId="547"/>
    <cellStyle name="常规 18 3 2" xfId="549"/>
    <cellStyle name="常规 18 3 2 2" xfId="85"/>
    <cellStyle name="常规 18 3 2 2 2" xfId="679"/>
    <cellStyle name="常规 18 3 2 3" xfId="681"/>
    <cellStyle name="常规 18 3 3" xfId="255"/>
    <cellStyle name="常规 18 3 3 2" xfId="682"/>
    <cellStyle name="常规 18 3 4" xfId="683"/>
    <cellStyle name="常规 18 4" xfId="551"/>
    <cellStyle name="常规 18 4 2" xfId="52"/>
    <cellStyle name="常规 18 5" xfId="553"/>
    <cellStyle name="常规 19" xfId="99"/>
    <cellStyle name="常规 19 2" xfId="103"/>
    <cellStyle name="常规 19 2 2" xfId="684"/>
    <cellStyle name="常规 19 2 2 2" xfId="685"/>
    <cellStyle name="常规 19 2 2 2 2" xfId="543"/>
    <cellStyle name="常规 19 2 2 2 2 2" xfId="546"/>
    <cellStyle name="常规 19 2 2 2 3" xfId="471"/>
    <cellStyle name="常规 19 2 2 3" xfId="686"/>
    <cellStyle name="常规 19 2 2 3 2" xfId="559"/>
    <cellStyle name="常规 19 2 2 4" xfId="687"/>
    <cellStyle name="常规 19 2 3" xfId="688"/>
    <cellStyle name="常规 19 2 3 2" xfId="689"/>
    <cellStyle name="常规 19 2 4" xfId="690"/>
    <cellStyle name="常规 19 3" xfId="555"/>
    <cellStyle name="常规 19 3 2" xfId="691"/>
    <cellStyle name="常规 19 3 2 2" xfId="692"/>
    <cellStyle name="常规 19 3 2 2 2" xfId="693"/>
    <cellStyle name="常规 19 3 2 3" xfId="695"/>
    <cellStyle name="常规 19 3 3" xfId="696"/>
    <cellStyle name="常规 19 3 3 2" xfId="697"/>
    <cellStyle name="常规 19 3 4" xfId="698"/>
    <cellStyle name="常规 19 4" xfId="699"/>
    <cellStyle name="常规 19 4 2" xfId="700"/>
    <cellStyle name="常规 19 5" xfId="701"/>
    <cellStyle name="常规 2" xfId="702"/>
    <cellStyle name="常规 2 10" xfId="703"/>
    <cellStyle name="常规 2 10 2" xfId="704"/>
    <cellStyle name="常规 2 11" xfId="705"/>
    <cellStyle name="常规 2 11 2" xfId="707"/>
    <cellStyle name="常规 2 12" xfId="708"/>
    <cellStyle name="常规 2 2" xfId="709"/>
    <cellStyle name="常规 2 2 2" xfId="710"/>
    <cellStyle name="常规 2 2 2 2" xfId="711"/>
    <cellStyle name="常规 2 2 2 2 2" xfId="712"/>
    <cellStyle name="常规 2 2 2 2 2 2" xfId="713"/>
    <cellStyle name="常规 2 2 2 2 2 2 2" xfId="714"/>
    <cellStyle name="常规 2 2 2 2 2 2 2 2" xfId="715"/>
    <cellStyle name="常规 2 2 2 2 2 2 2 2 2" xfId="716"/>
    <cellStyle name="常规 2 2 2 2 2 2 2 3" xfId="717"/>
    <cellStyle name="常规 2 2 2 2 2 2 3" xfId="718"/>
    <cellStyle name="常规 2 2 2 2 2 2 3 2" xfId="719"/>
    <cellStyle name="常规 2 2 2 2 2 2 3 2 2" xfId="720"/>
    <cellStyle name="常规 2 2 2 2 2 2 3 3" xfId="721"/>
    <cellStyle name="常规 2 2 2 2 2 2 4" xfId="722"/>
    <cellStyle name="常规 2 2 2 2 2 2 4 2" xfId="723"/>
    <cellStyle name="常规 2 2 2 2 2 2 5" xfId="724"/>
    <cellStyle name="常规 2 2 2 2 2 3" xfId="725"/>
    <cellStyle name="常规 2 2 2 2 2 3 2" xfId="726"/>
    <cellStyle name="常规 2 2 2 2 2 3 2 2" xfId="727"/>
    <cellStyle name="常规 2 2 2 2 2 3 3" xfId="728"/>
    <cellStyle name="常规 2 2 2 2 2 4" xfId="388"/>
    <cellStyle name="常规 2 2 2 2 2 4 2" xfId="729"/>
    <cellStyle name="常规 2 2 2 2 2 5" xfId="730"/>
    <cellStyle name="常规 2 2 2 2 3" xfId="731"/>
    <cellStyle name="常规 2 2 2 2 3 2" xfId="732"/>
    <cellStyle name="常规 2 2 2 2 3 2 2" xfId="63"/>
    <cellStyle name="常规 2 2 2 2 3 2 2 2" xfId="733"/>
    <cellStyle name="常规 2 2 2 2 3 2 3" xfId="734"/>
    <cellStyle name="常规 2 2 2 2 3 3" xfId="735"/>
    <cellStyle name="常规 2 2 2 2 3 3 2" xfId="523"/>
    <cellStyle name="常规 2 2 2 2 3 3 2 2" xfId="736"/>
    <cellStyle name="常规 2 2 2 2 3 3 3" xfId="737"/>
    <cellStyle name="常规 2 2 2 2 3 4" xfId="391"/>
    <cellStyle name="常规 2 2 2 2 3 4 2" xfId="738"/>
    <cellStyle name="常规 2 2 2 2 3 5" xfId="739"/>
    <cellStyle name="常规 2 2 2 2 4" xfId="740"/>
    <cellStyle name="常规 2 2 2 2 4 2" xfId="741"/>
    <cellStyle name="常规 2 2 2 2 4 2 2" xfId="538"/>
    <cellStyle name="常规 2 2 2 2 4 3" xfId="742"/>
    <cellStyle name="常规 2 2 2 2 5" xfId="743"/>
    <cellStyle name="常规 2 2 2 2 5 2" xfId="744"/>
    <cellStyle name="常规 2 2 2 2 6" xfId="745"/>
    <cellStyle name="常规 2 2 2 3" xfId="746"/>
    <cellStyle name="常规 2 2 2 3 2" xfId="747"/>
    <cellStyle name="常规 2 2 2 3 2 2" xfId="748"/>
    <cellStyle name="常规 2 2 2 3 3" xfId="749"/>
    <cellStyle name="常规 2 2 2 4" xfId="44"/>
    <cellStyle name="常规 2 2 2 4 2" xfId="750"/>
    <cellStyle name="常规 2 2 2 5" xfId="37"/>
    <cellStyle name="常规 2 2 3" xfId="751"/>
    <cellStyle name="常规 2 2 3 2" xfId="752"/>
    <cellStyle name="常规 2 2 3 2 2" xfId="753"/>
    <cellStyle name="常规 2 2 3 3" xfId="754"/>
    <cellStyle name="常规 2 2 4" xfId="755"/>
    <cellStyle name="常规 2 2 4 2" xfId="756"/>
    <cellStyle name="常规 2 2 5" xfId="757"/>
    <cellStyle name="常规 2 3" xfId="759"/>
    <cellStyle name="常规 2 3 2" xfId="760"/>
    <cellStyle name="常规 2 3 2 2" xfId="243"/>
    <cellStyle name="常规 2 3 2 2 2" xfId="298"/>
    <cellStyle name="常规 2 3 2 2 2 2" xfId="761"/>
    <cellStyle name="常规 2 3 2 2 3" xfId="762"/>
    <cellStyle name="常规 2 3 2 3" xfId="303"/>
    <cellStyle name="常规 2 3 2 3 2" xfId="763"/>
    <cellStyle name="常规 2 3 2 4" xfId="764"/>
    <cellStyle name="常规 2 3 3" xfId="765"/>
    <cellStyle name="常规 2 3 4" xfId="766"/>
    <cellStyle name="常规 2 3 4 2" xfId="767"/>
    <cellStyle name="常规 2 3 4 2 2" xfId="769"/>
    <cellStyle name="常规 2 3 4 3" xfId="770"/>
    <cellStyle name="常规 2 3 5" xfId="771"/>
    <cellStyle name="常规 2 3 5 2" xfId="772"/>
    <cellStyle name="常规 2 3 5 2 2" xfId="773"/>
    <cellStyle name="常规 2 3 5 3" xfId="774"/>
    <cellStyle name="常规 2 3 6" xfId="775"/>
    <cellStyle name="常规 2 3 6 2" xfId="776"/>
    <cellStyle name="常规 2 3 7" xfId="777"/>
    <cellStyle name="常规 2 3 7 2" xfId="778"/>
    <cellStyle name="常规 2 3 8" xfId="768"/>
    <cellStyle name="常规 2 4" xfId="779"/>
    <cellStyle name="常规 2 4 2" xfId="780"/>
    <cellStyle name="常规 2 4 2 2" xfId="781"/>
    <cellStyle name="常规 2 4 2 2 2" xfId="782"/>
    <cellStyle name="常规 2 4 2 3" xfId="783"/>
    <cellStyle name="常规 2 4 3" xfId="784"/>
    <cellStyle name="常规 2 4 3 2" xfId="785"/>
    <cellStyle name="常规 2 4 3 2 2" xfId="786"/>
    <cellStyle name="常规 2 4 3 3" xfId="787"/>
    <cellStyle name="常规 2 4 4" xfId="788"/>
    <cellStyle name="常规 2 4 4 2" xfId="789"/>
    <cellStyle name="常规 2 4 5" xfId="790"/>
    <cellStyle name="常规 2 5" xfId="791"/>
    <cellStyle name="常规 2 5 2" xfId="792"/>
    <cellStyle name="常规 2 5 2 2" xfId="793"/>
    <cellStyle name="常规 2 5 2 2 2" xfId="794"/>
    <cellStyle name="常规 2 5 2 3" xfId="795"/>
    <cellStyle name="常规 2 5 3" xfId="796"/>
    <cellStyle name="常规 2 5 3 2" xfId="797"/>
    <cellStyle name="常规 2 5 3 2 2" xfId="798"/>
    <cellStyle name="常规 2 5 3 3" xfId="799"/>
    <cellStyle name="常规 2 5 4" xfId="800"/>
    <cellStyle name="常规 2 5 4 2" xfId="801"/>
    <cellStyle name="常规 2 5 5" xfId="802"/>
    <cellStyle name="常规 2 5 5 2" xfId="803"/>
    <cellStyle name="常规 2 5 6" xfId="804"/>
    <cellStyle name="常规 2 6" xfId="805"/>
    <cellStyle name="常规 2 6 2" xfId="806"/>
    <cellStyle name="常规 2 6 2 2" xfId="807"/>
    <cellStyle name="常规 2 6 2 2 2" xfId="808"/>
    <cellStyle name="常规 2 6 2 3" xfId="810"/>
    <cellStyle name="常规 2 6 3" xfId="811"/>
    <cellStyle name="常规 2 6 3 2" xfId="812"/>
    <cellStyle name="常规 2 6 3 2 2" xfId="814"/>
    <cellStyle name="常规 2 6 3 3" xfId="816"/>
    <cellStyle name="常规 2 6 4" xfId="817"/>
    <cellStyle name="常规 2 6 4 2" xfId="818"/>
    <cellStyle name="常规 2 6 5" xfId="819"/>
    <cellStyle name="常规 2 6 5 2" xfId="820"/>
    <cellStyle name="常规 2 6 6" xfId="821"/>
    <cellStyle name="常规 2 7" xfId="618"/>
    <cellStyle name="常规 2 7 2" xfId="822"/>
    <cellStyle name="常规 2 7 2 2" xfId="823"/>
    <cellStyle name="常规 2 7 2 2 2" xfId="290"/>
    <cellStyle name="常规 2 7 2 3" xfId="824"/>
    <cellStyle name="常规 2 7 3" xfId="825"/>
    <cellStyle name="常规 2 7 3 2" xfId="826"/>
    <cellStyle name="常规 2 7 3 2 2" xfId="827"/>
    <cellStyle name="常规 2 7 3 3" xfId="828"/>
    <cellStyle name="常规 2 7 4" xfId="829"/>
    <cellStyle name="常规 2 7 4 2" xfId="830"/>
    <cellStyle name="常规 2 7 5" xfId="831"/>
    <cellStyle name="常规 2 8" xfId="832"/>
    <cellStyle name="常规 2 8 2" xfId="833"/>
    <cellStyle name="常规 2 8 2 2" xfId="834"/>
    <cellStyle name="常规 2 8 3" xfId="835"/>
    <cellStyle name="常规 2 9" xfId="836"/>
    <cellStyle name="常规 2 9 2" xfId="837"/>
    <cellStyle name="常规 2 9 2 2" xfId="838"/>
    <cellStyle name="常规 2 9 3" xfId="839"/>
    <cellStyle name="常规 20" xfId="573"/>
    <cellStyle name="常规 20 2" xfId="314"/>
    <cellStyle name="常规 20 2 2" xfId="318"/>
    <cellStyle name="常规 20 2 2 2" xfId="575"/>
    <cellStyle name="常规 20 2 2 2 2" xfId="577"/>
    <cellStyle name="常规 20 2 2 2 2 2" xfId="579"/>
    <cellStyle name="常规 20 2 2 2 3" xfId="581"/>
    <cellStyle name="常规 20 2 2 3" xfId="583"/>
    <cellStyle name="常规 20 2 2 3 2" xfId="454"/>
    <cellStyle name="常规 20 2 2 4" xfId="585"/>
    <cellStyle name="常规 20 2 3" xfId="587"/>
    <cellStyle name="常规 20 2 3 2" xfId="589"/>
    <cellStyle name="常规 20 2 4" xfId="591"/>
    <cellStyle name="常规 20 3" xfId="324"/>
    <cellStyle name="常规 20 3 2" xfId="595"/>
    <cellStyle name="常规 20 3 2 2" xfId="597"/>
    <cellStyle name="常规 20 3 2 2 2" xfId="599"/>
    <cellStyle name="常规 20 3 2 3" xfId="601"/>
    <cellStyle name="常规 20 3 3" xfId="603"/>
    <cellStyle name="常规 20 3 3 2" xfId="605"/>
    <cellStyle name="常规 20 3 4" xfId="607"/>
    <cellStyle name="常规 20 4" xfId="610"/>
    <cellStyle name="常规 20 4 2" xfId="2"/>
    <cellStyle name="常规 20 5" xfId="612"/>
    <cellStyle name="常规 21" xfId="614"/>
    <cellStyle name="常规 21 2" xfId="333"/>
    <cellStyle name="常规 21 2 2" xfId="616"/>
    <cellStyle name="常规 21 3" xfId="622"/>
    <cellStyle name="常规 21 3 2" xfId="625"/>
    <cellStyle name="常规 21 4" xfId="629"/>
    <cellStyle name="常规 22" xfId="635"/>
    <cellStyle name="常规 22 2" xfId="421"/>
    <cellStyle name="常规 23" xfId="468"/>
    <cellStyle name="常规 23 2" xfId="473"/>
    <cellStyle name="常规 24" xfId="98"/>
    <cellStyle name="常规 25" xfId="105"/>
    <cellStyle name="常规 3" xfId="840"/>
    <cellStyle name="常规 3 10" xfId="841"/>
    <cellStyle name="常规 3 2" xfId="809"/>
    <cellStyle name="常规 3 2 2" xfId="842"/>
    <cellStyle name="常规 3 2 2 2" xfId="843"/>
    <cellStyle name="常规 3 2 2 2 2" xfId="844"/>
    <cellStyle name="常规 3 2 2 2 2 2" xfId="845"/>
    <cellStyle name="常规 3 2 2 2 3" xfId="846"/>
    <cellStyle name="常规 3 2 2 3" xfId="706"/>
    <cellStyle name="常规 3 2 2 3 2" xfId="188"/>
    <cellStyle name="常规 3 2 2 4" xfId="847"/>
    <cellStyle name="常规 3 2 3" xfId="848"/>
    <cellStyle name="常规 3 2 3 2" xfId="849"/>
    <cellStyle name="常规 3 2 4" xfId="850"/>
    <cellStyle name="常规 3 3" xfId="851"/>
    <cellStyle name="常规 3 3 2" xfId="852"/>
    <cellStyle name="常规 3 3 2 2" xfId="853"/>
    <cellStyle name="常规 3 3 2 2 2" xfId="854"/>
    <cellStyle name="常规 3 3 2 2 2 2" xfId="855"/>
    <cellStyle name="常规 3 3 2 2 3" xfId="856"/>
    <cellStyle name="常规 3 3 2 3" xfId="857"/>
    <cellStyle name="常规 3 3 2 3 2" xfId="680"/>
    <cellStyle name="常规 3 3 2 4" xfId="858"/>
    <cellStyle name="常规 3 3 3" xfId="859"/>
    <cellStyle name="常规 3 3 3 2" xfId="860"/>
    <cellStyle name="常规 3 3 4" xfId="371"/>
    <cellStyle name="常规 3 4" xfId="813"/>
    <cellStyle name="常规 3 4 2" xfId="861"/>
    <cellStyle name="常规 3 4 2 2" xfId="862"/>
    <cellStyle name="常规 3 4 2 2 2" xfId="863"/>
    <cellStyle name="常规 3 4 2 2 2 2" xfId="864"/>
    <cellStyle name="常规 3 4 2 2 2 2 2" xfId="141"/>
    <cellStyle name="常规 3 4 2 2 2 2 2 2" xfId="865"/>
    <cellStyle name="常规 3 4 2 2 2 2 2 2 2" xfId="866"/>
    <cellStyle name="常规 3 4 2 2 2 2 2 3" xfId="867"/>
    <cellStyle name="常规 3 4 2 2 2 2 3" xfId="147"/>
    <cellStyle name="常规 3 4 2 2 2 2 3 2" xfId="150"/>
    <cellStyle name="常规 3 4 2 2 2 2 3 2 2" xfId="153"/>
    <cellStyle name="常规 3 4 2 2 2 2 3 3" xfId="156"/>
    <cellStyle name="常规 3 4 2 2 2 2 4" xfId="160"/>
    <cellStyle name="常规 3 4 2 2 2 2 4 2" xfId="163"/>
    <cellStyle name="常规 3 4 2 2 2 2 5" xfId="171"/>
    <cellStyle name="常规 3 4 2 3" xfId="868"/>
    <cellStyle name="常规 3 4 2 3 2" xfId="694"/>
    <cellStyle name="常规 3 4 2 3 2 2" xfId="869"/>
    <cellStyle name="常规 3 4 2 3 3" xfId="870"/>
    <cellStyle name="常规 3 4 2 4" xfId="871"/>
    <cellStyle name="常规 3 4 2 4 2" xfId="872"/>
    <cellStyle name="常规 3 4 2 5" xfId="873"/>
    <cellStyle name="常规 3 4 3" xfId="4"/>
    <cellStyle name="常规 3 4 3 2" xfId="874"/>
    <cellStyle name="常规 3 4 3 2 2" xfId="875"/>
    <cellStyle name="常规 3 4 3 3" xfId="876"/>
    <cellStyle name="常规 3 4 4" xfId="877"/>
    <cellStyle name="常规 3 4 4 2" xfId="878"/>
    <cellStyle name="常规 3 4 4 2 2" xfId="879"/>
    <cellStyle name="常规 3 4 4 3" xfId="880"/>
    <cellStyle name="常规 3 4 5" xfId="881"/>
    <cellStyle name="常规 3 4 5 2" xfId="449"/>
    <cellStyle name="常规 3 4 6" xfId="165"/>
    <cellStyle name="常规 3 5" xfId="882"/>
    <cellStyle name="常规 3 5 2" xfId="883"/>
    <cellStyle name="常规 3 5 2 2" xfId="271"/>
    <cellStyle name="常规 3 5 2 2 2" xfId="273"/>
    <cellStyle name="常规 3 5 2 3" xfId="277"/>
    <cellStyle name="常规 3 5 3" xfId="884"/>
    <cellStyle name="常规 3 5 3 2" xfId="885"/>
    <cellStyle name="常规 3 5 4" xfId="886"/>
    <cellStyle name="常规 3 6" xfId="887"/>
    <cellStyle name="常规 3 6 2" xfId="888"/>
    <cellStyle name="常规 3 6 2 2" xfId="889"/>
    <cellStyle name="常规 3 6 3" xfId="890"/>
    <cellStyle name="常规 3 7" xfId="891"/>
    <cellStyle name="常规 3 7 2" xfId="892"/>
    <cellStyle name="常规 3 7 2 2" xfId="893"/>
    <cellStyle name="常规 3 7 3" xfId="894"/>
    <cellStyle name="常规 3 8" xfId="895"/>
    <cellStyle name="常规 3 8 2" xfId="896"/>
    <cellStyle name="常规 3 9" xfId="897"/>
    <cellStyle name="常规 3 9 2" xfId="898"/>
    <cellStyle name="常规 4" xfId="899"/>
    <cellStyle name="常规 4 10" xfId="900"/>
    <cellStyle name="常规 4 10 2" xfId="901"/>
    <cellStyle name="常规 4 11" xfId="902"/>
    <cellStyle name="常规 4 2" xfId="815"/>
    <cellStyle name="常规 4 2 2" xfId="904"/>
    <cellStyle name="常规 4 2 2 2" xfId="907"/>
    <cellStyle name="常规 4 2 2 2 2" xfId="910"/>
    <cellStyle name="常规 4 2 2 2 2 2" xfId="913"/>
    <cellStyle name="常规 4 2 2 2 2 2 2" xfId="916"/>
    <cellStyle name="常规 4 2 2 2 2 3" xfId="919"/>
    <cellStyle name="常规 4 2 2 2 3" xfId="922"/>
    <cellStyle name="常规 4 2 2 2 3 2" xfId="925"/>
    <cellStyle name="常规 4 2 2 2 3 2 2" xfId="928"/>
    <cellStyle name="常规 4 2 2 2 3 3" xfId="931"/>
    <cellStyle name="常规 4 2 2 2 4" xfId="934"/>
    <cellStyle name="常规 4 2 2 2 4 2" xfId="937"/>
    <cellStyle name="常规 4 2 2 2 5" xfId="940"/>
    <cellStyle name="常规 4 2 2 3" xfId="19"/>
    <cellStyle name="常规 4 2 2 3 2" xfId="205"/>
    <cellStyle name="常规 4 2 2 3 2 2" xfId="210"/>
    <cellStyle name="常规 4 2 2 3 3" xfId="218"/>
    <cellStyle name="常规 4 2 2 4" xfId="943"/>
    <cellStyle name="常规 4 2 2 4 2" xfId="946"/>
    <cellStyle name="常规 4 2 2 5" xfId="949"/>
    <cellStyle name="常规 4 2 3" xfId="951"/>
    <cellStyle name="常规 4 2 3 2" xfId="954"/>
    <cellStyle name="常规 4 2 3 2 2" xfId="957"/>
    <cellStyle name="常规 4 2 3 2 2 2" xfId="959"/>
    <cellStyle name="常规 4 2 3 2 2 2 2" xfId="961"/>
    <cellStyle name="常规 4 2 3 2 2 3" xfId="963"/>
    <cellStyle name="常规 4 2 3 2 3" xfId="965"/>
    <cellStyle name="常规 4 2 3 2 3 2" xfId="967"/>
    <cellStyle name="常规 4 2 3 2 4" xfId="969"/>
    <cellStyle name="常规 4 2 3 3" xfId="972"/>
    <cellStyle name="常规 4 2 3 3 2" xfId="974"/>
    <cellStyle name="常规 4 2 3 4" xfId="82"/>
    <cellStyle name="常规 4 2 4" xfId="976"/>
    <cellStyle name="常规 4 2 4 2" xfId="979"/>
    <cellStyle name="常规 4 2 4 2 2" xfId="982"/>
    <cellStyle name="常规 4 2 4 2 2 2" xfId="984"/>
    <cellStyle name="常规 4 2 4 2 3" xfId="986"/>
    <cellStyle name="常规 4 2 4 3" xfId="989"/>
    <cellStyle name="常规 4 2 4 3 2" xfId="991"/>
    <cellStyle name="常规 4 2 4 3 2 2" xfId="993"/>
    <cellStyle name="常规 4 2 4 3 3" xfId="995"/>
    <cellStyle name="常规 4 2 4 4" xfId="997"/>
    <cellStyle name="常规 4 2 4 4 2" xfId="999"/>
    <cellStyle name="常规 4 2 4 5" xfId="1001"/>
    <cellStyle name="常规 4 2 5" xfId="1003"/>
    <cellStyle name="常规 4 2 5 2" xfId="1006"/>
    <cellStyle name="常规 4 2 5 2 2" xfId="1009"/>
    <cellStyle name="常规 4 2 5 3" xfId="1012"/>
    <cellStyle name="常规 4 2 6" xfId="1014"/>
    <cellStyle name="常规 4 2 6 2" xfId="1016"/>
    <cellStyle name="常规 4 2 7" xfId="1018"/>
    <cellStyle name="常规 4 3" xfId="1019"/>
    <cellStyle name="常规 4 3 2" xfId="1021"/>
    <cellStyle name="常规 4 3 2 2" xfId="1023"/>
    <cellStyle name="常规 4 3 2 2 2" xfId="1025"/>
    <cellStyle name="常规 4 3 2 2 2 2" xfId="1027"/>
    <cellStyle name="常规 4 3 2 2 2 2 2" xfId="1028"/>
    <cellStyle name="常规 4 3 2 2 2 3" xfId="1029"/>
    <cellStyle name="常规 4 3 2 2 3" xfId="1031"/>
    <cellStyle name="常规 4 3 2 2 3 2" xfId="1032"/>
    <cellStyle name="常规 4 3 2 2 4" xfId="594"/>
    <cellStyle name="常规 4 3 2 3" xfId="1034"/>
    <cellStyle name="常规 4 3 2 3 2" xfId="1036"/>
    <cellStyle name="常规 4 3 2 4" xfId="1038"/>
    <cellStyle name="常规 4 3 3" xfId="1040"/>
    <cellStyle name="常规 4 3 3 2" xfId="1042"/>
    <cellStyle name="常规 4 3 3 2 2" xfId="1043"/>
    <cellStyle name="常规 4 3 3 2 2 2" xfId="1044"/>
    <cellStyle name="常规 4 3 3 2 2 2 2" xfId="1045"/>
    <cellStyle name="常规 4 3 3 2 2 3" xfId="1046"/>
    <cellStyle name="常规 4 3 3 2 3" xfId="1047"/>
    <cellStyle name="常规 4 3 3 2 3 2" xfId="1048"/>
    <cellStyle name="常规 4 3 3 2 4" xfId="624"/>
    <cellStyle name="常规 4 3 3 3" xfId="1049"/>
    <cellStyle name="常规 4 3 3 3 2" xfId="1050"/>
    <cellStyle name="常规 4 3 3 4" xfId="1051"/>
    <cellStyle name="常规 4 3 4" xfId="1053"/>
    <cellStyle name="常规 4 3 4 2" xfId="1054"/>
    <cellStyle name="常规 4 3 4 2 2" xfId="1055"/>
    <cellStyle name="常规 4 3 4 2 2 2" xfId="1056"/>
    <cellStyle name="常规 4 3 4 2 3" xfId="1057"/>
    <cellStyle name="常规 4 3 4 3" xfId="1058"/>
    <cellStyle name="常规 4 3 4 3 2" xfId="35"/>
    <cellStyle name="常规 4 3 4 3 2 2" xfId="1059"/>
    <cellStyle name="常规 4 3 4 3 3" xfId="1060"/>
    <cellStyle name="常规 4 3 4 4" xfId="1061"/>
    <cellStyle name="常规 4 3 4 4 2" xfId="1062"/>
    <cellStyle name="常规 4 3 4 5" xfId="1063"/>
    <cellStyle name="常规 4 3 5" xfId="1064"/>
    <cellStyle name="常规 4 3 5 2" xfId="1065"/>
    <cellStyle name="常规 4 3 5 2 2" xfId="1066"/>
    <cellStyle name="常规 4 3 5 3" xfId="1067"/>
    <cellStyle name="常规 4 3 6" xfId="1068"/>
    <cellStyle name="常规 4 3 6 2" xfId="1069"/>
    <cellStyle name="常规 4 3 7" xfId="1070"/>
    <cellStyle name="常规 4 4" xfId="903"/>
    <cellStyle name="常规 4 4 2" xfId="906"/>
    <cellStyle name="常规 4 4 2 2" xfId="909"/>
    <cellStyle name="常规 4 4 2 2 2" xfId="912"/>
    <cellStyle name="常规 4 4 2 2 2 2" xfId="915"/>
    <cellStyle name="常规 4 4 2 2 3" xfId="918"/>
    <cellStyle name="常规 4 4 2 3" xfId="921"/>
    <cellStyle name="常规 4 4 2 3 2" xfId="924"/>
    <cellStyle name="常规 4 4 2 3 2 2" xfId="927"/>
    <cellStyle name="常规 4 4 2 3 3" xfId="930"/>
    <cellStyle name="常规 4 4 2 4" xfId="933"/>
    <cellStyle name="常规 4 4 2 4 2" xfId="936"/>
    <cellStyle name="常规 4 4 2 5" xfId="939"/>
    <cellStyle name="常规 4 4 2 5 2" xfId="1072"/>
    <cellStyle name="常规 4 4 2 6" xfId="33"/>
    <cellStyle name="常规 4 4 3" xfId="18"/>
    <cellStyle name="常规 4 4 3 2" xfId="204"/>
    <cellStyle name="常规 4 4 3 2 2" xfId="209"/>
    <cellStyle name="常规 4 4 3 3" xfId="217"/>
    <cellStyle name="常规 4 4 4" xfId="942"/>
    <cellStyle name="常规 4 4 4 2" xfId="945"/>
    <cellStyle name="常规 4 4 4 2 2" xfId="1074"/>
    <cellStyle name="常规 4 4 4 3" xfId="1076"/>
    <cellStyle name="常规 4 4 5" xfId="948"/>
    <cellStyle name="常规 4 4 5 2" xfId="1078"/>
    <cellStyle name="常规 4 4 6" xfId="1080"/>
    <cellStyle name="常规 4 4 6 2" xfId="1082"/>
    <cellStyle name="常规 4 4 7" xfId="1084"/>
    <cellStyle name="常规 4 5" xfId="950"/>
    <cellStyle name="常规 4 5 2" xfId="953"/>
    <cellStyle name="常规 4 5 2 2" xfId="956"/>
    <cellStyle name="常规 4 5 2 2 2" xfId="958"/>
    <cellStyle name="常规 4 5 2 2 2 2" xfId="960"/>
    <cellStyle name="常规 4 5 2 2 3" xfId="962"/>
    <cellStyle name="常规 4 5 2 3" xfId="964"/>
    <cellStyle name="常规 4 5 2 3 2" xfId="966"/>
    <cellStyle name="常规 4 5 2 4" xfId="968"/>
    <cellStyle name="常规 4 5 3" xfId="971"/>
    <cellStyle name="常规 4 5 3 2" xfId="973"/>
    <cellStyle name="常规 4 5 4" xfId="81"/>
    <cellStyle name="常规 4 6" xfId="975"/>
    <cellStyle name="常规 4 6 2" xfId="978"/>
    <cellStyle name="常规 4 6 2 2" xfId="981"/>
    <cellStyle name="常规 4 6 2 2 2" xfId="983"/>
    <cellStyle name="常规 4 6 2 3" xfId="985"/>
    <cellStyle name="常规 4 6 3" xfId="988"/>
    <cellStyle name="常规 4 6 3 2" xfId="990"/>
    <cellStyle name="常规 4 6 3 2 2" xfId="992"/>
    <cellStyle name="常规 4 6 3 3" xfId="994"/>
    <cellStyle name="常规 4 6 4" xfId="996"/>
    <cellStyle name="常规 4 6 4 2" xfId="998"/>
    <cellStyle name="常规 4 6 5" xfId="1000"/>
    <cellStyle name="常规 4 7" xfId="1002"/>
    <cellStyle name="常规 4 7 2" xfId="1005"/>
    <cellStyle name="常规 4 7 2 2" xfId="1008"/>
    <cellStyle name="常规 4 7 3" xfId="1011"/>
    <cellStyle name="常规 4 8" xfId="1013"/>
    <cellStyle name="常规 4 8 2" xfId="1015"/>
    <cellStyle name="常规 4 8 2 2" xfId="1085"/>
    <cellStyle name="常规 4 8 3" xfId="1086"/>
    <cellStyle name="常规 4 9" xfId="1017"/>
    <cellStyle name="常规 4 9 2" xfId="1087"/>
    <cellStyle name="常规 5" xfId="1088"/>
    <cellStyle name="常规 5 2" xfId="1089"/>
    <cellStyle name="常规 5 2 2" xfId="1090"/>
    <cellStyle name="常规 5 2 2 2" xfId="1091"/>
    <cellStyle name="常规 5 2 2 2 2" xfId="323"/>
    <cellStyle name="常规 5 2 2 2 2 2" xfId="593"/>
    <cellStyle name="常规 5 2 2 2 3" xfId="609"/>
    <cellStyle name="常规 5 2 2 3" xfId="1092"/>
    <cellStyle name="常规 5 2 2 3 2" xfId="621"/>
    <cellStyle name="常规 5 2 2 4" xfId="490"/>
    <cellStyle name="常规 5 2 3" xfId="1093"/>
    <cellStyle name="常规 5 2 3 2" xfId="1094"/>
    <cellStyle name="常规 5 2 4" xfId="1095"/>
    <cellStyle name="常规 5 3" xfId="1096"/>
    <cellStyle name="常规 5 3 2" xfId="1097"/>
    <cellStyle name="常规 5 3 2 2" xfId="1098"/>
    <cellStyle name="常规 5 3 2 2 2" xfId="1099"/>
    <cellStyle name="常规 5 3 2 2 2 2" xfId="1100"/>
    <cellStyle name="常规 5 3 2 2 3" xfId="1101"/>
    <cellStyle name="常规 5 3 2 3" xfId="1102"/>
    <cellStyle name="常规 5 3 2 3 2" xfId="1103"/>
    <cellStyle name="常规 5 3 2 4" xfId="570"/>
    <cellStyle name="常规 5 3 3" xfId="1104"/>
    <cellStyle name="常规 5 3 3 2" xfId="1105"/>
    <cellStyle name="常规 5 3 4" xfId="1106"/>
    <cellStyle name="常规 5 4" xfId="1020"/>
    <cellStyle name="常规 5 4 2" xfId="1022"/>
    <cellStyle name="常规 5 4 2 2" xfId="1024"/>
    <cellStyle name="常规 5 4 2 2 2" xfId="1026"/>
    <cellStyle name="常规 5 4 2 3" xfId="1030"/>
    <cellStyle name="常规 5 4 3" xfId="1033"/>
    <cellStyle name="常规 5 4 3 2" xfId="1035"/>
    <cellStyle name="常规 5 4 4" xfId="1037"/>
    <cellStyle name="常规 5 5" xfId="1039"/>
    <cellStyle name="常规 5 5 2" xfId="1041"/>
    <cellStyle name="常规 5 6" xfId="1052"/>
    <cellStyle name="常规 6" xfId="1107"/>
    <cellStyle name="常规 6 2" xfId="1108"/>
    <cellStyle name="常规 6 2 2" xfId="1109"/>
    <cellStyle name="常规 6 2 2 2" xfId="1110"/>
    <cellStyle name="常规 6 2 2 2 2" xfId="1111"/>
    <cellStyle name="常规 6 2 2 3" xfId="1112"/>
    <cellStyle name="常规 6 2 3" xfId="1113"/>
    <cellStyle name="常规 6 2 3 2" xfId="1114"/>
    <cellStyle name="常规 6 2 3 2 2" xfId="1115"/>
    <cellStyle name="常规 6 2 3 3" xfId="1116"/>
    <cellStyle name="常规 6 2 4" xfId="1117"/>
    <cellStyle name="常规 6 2 4 2" xfId="1118"/>
    <cellStyle name="常规 6 2 5" xfId="1119"/>
    <cellStyle name="常规 6 2 5 2" xfId="1120"/>
    <cellStyle name="常规 6 2 6" xfId="1121"/>
    <cellStyle name="常规 6 3" xfId="1122"/>
    <cellStyle name="常规 6 3 2" xfId="1123"/>
    <cellStyle name="常规 6 3 2 2" xfId="1124"/>
    <cellStyle name="常规 6 3 2 2 2" xfId="178"/>
    <cellStyle name="常规 6 3 2 3" xfId="1125"/>
    <cellStyle name="常规 6 3 3" xfId="1126"/>
    <cellStyle name="常规 6 3 3 2" xfId="1127"/>
    <cellStyle name="常规 6 3 3 2 2" xfId="1128"/>
    <cellStyle name="常规 6 3 3 3" xfId="1129"/>
    <cellStyle name="常规 6 3 4" xfId="1130"/>
    <cellStyle name="常规 6 3 4 2" xfId="1131"/>
    <cellStyle name="常规 6 3 5" xfId="1132"/>
    <cellStyle name="常规 6 3 5 2" xfId="1133"/>
    <cellStyle name="常规 6 3 6" xfId="1134"/>
    <cellStyle name="常规 6 4" xfId="905"/>
    <cellStyle name="常规 6 4 2" xfId="908"/>
    <cellStyle name="常规 6 4 2 2" xfId="911"/>
    <cellStyle name="常规 6 4 2 2 2" xfId="914"/>
    <cellStyle name="常规 6 4 2 3" xfId="917"/>
    <cellStyle name="常规 6 4 3" xfId="920"/>
    <cellStyle name="常规 6 4 3 2" xfId="923"/>
    <cellStyle name="常规 6 4 3 2 2" xfId="926"/>
    <cellStyle name="常规 6 4 3 3" xfId="929"/>
    <cellStyle name="常规 6 4 4" xfId="932"/>
    <cellStyle name="常规 6 4 4 2" xfId="935"/>
    <cellStyle name="常规 6 4 5" xfId="938"/>
    <cellStyle name="常规 6 4 5 2" xfId="1071"/>
    <cellStyle name="常规 6 4 6" xfId="32"/>
    <cellStyle name="常规 6 5" xfId="17"/>
    <cellStyle name="常规 6 5 2" xfId="203"/>
    <cellStyle name="常规 6 5 2 2" xfId="208"/>
    <cellStyle name="常规 6 5 3" xfId="216"/>
    <cellStyle name="常规 6 6" xfId="941"/>
    <cellStyle name="常规 6 6 2" xfId="944"/>
    <cellStyle name="常规 6 6 2 2" xfId="1073"/>
    <cellStyle name="常规 6 6 3" xfId="1075"/>
    <cellStyle name="常规 6 7" xfId="947"/>
    <cellStyle name="常规 6 7 2" xfId="1077"/>
    <cellStyle name="常规 6 8" xfId="1079"/>
    <cellStyle name="常规 6 8 2" xfId="1081"/>
    <cellStyle name="常规 6 9" xfId="1083"/>
    <cellStyle name="常规 7" xfId="1135"/>
    <cellStyle name="常规 7 2" xfId="1136"/>
    <cellStyle name="常规 7 2 2" xfId="1137"/>
    <cellStyle name="常规 7 2 2 2" xfId="1138"/>
    <cellStyle name="常规 7 2 2 2 2" xfId="1139"/>
    <cellStyle name="常规 7 2 2 2 2 2" xfId="1140"/>
    <cellStyle name="常规 7 2 2 2 3" xfId="1141"/>
    <cellStyle name="常规 7 2 2 3" xfId="1142"/>
    <cellStyle name="常规 7 2 2 3 2" xfId="1143"/>
    <cellStyle name="常规 7 2 2 4" xfId="1144"/>
    <cellStyle name="常规 7 2 3" xfId="1145"/>
    <cellStyle name="常规 7 2 3 2" xfId="1146"/>
    <cellStyle name="常规 7 2 4" xfId="1147"/>
    <cellStyle name="常规 7 3" xfId="1148"/>
    <cellStyle name="常规 7 3 2" xfId="1149"/>
    <cellStyle name="常规 7 3 2 2" xfId="1150"/>
    <cellStyle name="常规 7 3 2 2 2" xfId="1151"/>
    <cellStyle name="常规 7 3 2 3" xfId="1152"/>
    <cellStyle name="常规 7 3 3" xfId="1153"/>
    <cellStyle name="常规 7 3 3 2" xfId="1154"/>
    <cellStyle name="常规 7 3 4" xfId="1155"/>
    <cellStyle name="常规 7 4" xfId="952"/>
    <cellStyle name="常规 7 4 2" xfId="955"/>
    <cellStyle name="常规 7 5" xfId="970"/>
    <cellStyle name="常规 8" xfId="1156"/>
    <cellStyle name="常规 8 2" xfId="1157"/>
    <cellStyle name="常规 8 2 2" xfId="1158"/>
    <cellStyle name="常规 8 2 2 2" xfId="1159"/>
    <cellStyle name="常规 8 2 2 2 2" xfId="1160"/>
    <cellStyle name="常规 8 2 2 2 2 2" xfId="409"/>
    <cellStyle name="常规 8 2 2 2 3" xfId="1161"/>
    <cellStyle name="常规 8 2 2 3" xfId="1162"/>
    <cellStyle name="常规 8 2 2 3 2" xfId="1163"/>
    <cellStyle name="常规 8 2 2 4" xfId="1164"/>
    <cellStyle name="常规 8 2 3" xfId="1165"/>
    <cellStyle name="常规 8 2 3 2" xfId="1166"/>
    <cellStyle name="常规 8 2 4" xfId="1167"/>
    <cellStyle name="常规 8 3" xfId="1168"/>
    <cellStyle name="常规 8 3 2" xfId="1169"/>
    <cellStyle name="常规 8 3 2 2" xfId="1170"/>
    <cellStyle name="常规 8 3 2 2 2" xfId="1171"/>
    <cellStyle name="常规 8 3 2 3" xfId="1172"/>
    <cellStyle name="常规 8 3 3" xfId="1173"/>
    <cellStyle name="常规 8 3 3 2" xfId="1174"/>
    <cellStyle name="常规 8 3 4" xfId="1175"/>
    <cellStyle name="常规 8 4" xfId="977"/>
    <cellStyle name="常规 8 4 2" xfId="980"/>
    <cellStyle name="常规 8 5" xfId="987"/>
    <cellStyle name="常规 9" xfId="1176"/>
    <cellStyle name="常规 9 2" xfId="1177"/>
    <cellStyle name="常规 9 2 2" xfId="78"/>
    <cellStyle name="常规 9 2 2 2" xfId="1178"/>
    <cellStyle name="常规 9 2 2 2 2" xfId="1179"/>
    <cellStyle name="常规 9 2 2 2 2 2" xfId="1180"/>
    <cellStyle name="常规 9 2 2 2 3" xfId="1181"/>
    <cellStyle name="常规 9 2 2 3" xfId="1182"/>
    <cellStyle name="常规 9 2 2 3 2" xfId="1183"/>
    <cellStyle name="常规 9 2 2 4" xfId="1184"/>
    <cellStyle name="常规 9 2 3" xfId="268"/>
    <cellStyle name="常规 9 2 3 2" xfId="436"/>
    <cellStyle name="常规 9 2 4" xfId="1185"/>
    <cellStyle name="常规 9 3" xfId="1186"/>
    <cellStyle name="常规 9 3 2" xfId="1187"/>
    <cellStyle name="常规 9 3 2 2" xfId="1188"/>
    <cellStyle name="常规 9 3 2 2 2" xfId="1189"/>
    <cellStyle name="常规 9 3 2 2 2 2" xfId="1190"/>
    <cellStyle name="常规 9 3 2 2 3" xfId="1191"/>
    <cellStyle name="常规 9 3 2 3" xfId="1192"/>
    <cellStyle name="常规 9 3 2 3 2" xfId="1193"/>
    <cellStyle name="常规 9 3 2 3 2 2" xfId="1194"/>
    <cellStyle name="常规 9 3 2 3 3" xfId="1195"/>
    <cellStyle name="常规 9 3 2 4" xfId="1196"/>
    <cellStyle name="常规 9 3 2 4 2" xfId="1197"/>
    <cellStyle name="常规 9 3 2 5" xfId="1198"/>
    <cellStyle name="常规 9 3 2 5 2" xfId="758"/>
    <cellStyle name="常规 9 3 2 6" xfId="1199"/>
    <cellStyle name="常规 9 3 3" xfId="1200"/>
    <cellStyle name="常规 9 3 3 2" xfId="1201"/>
    <cellStyle name="常规 9 3 3 2 2" xfId="1202"/>
    <cellStyle name="常规 9 3 3 3" xfId="1203"/>
    <cellStyle name="常规 9 3 4" xfId="1204"/>
    <cellStyle name="常规 9 3 4 2" xfId="1205"/>
    <cellStyle name="常规 9 3 4 2 2" xfId="1206"/>
    <cellStyle name="常规 9 3 4 3" xfId="1207"/>
    <cellStyle name="常规 9 3 5" xfId="1208"/>
    <cellStyle name="常规 9 3 5 2" xfId="1209"/>
    <cellStyle name="常规 9 3 6" xfId="73"/>
    <cellStyle name="常规 9 3 6 2" xfId="1210"/>
    <cellStyle name="常规 9 3 7" xfId="1211"/>
    <cellStyle name="常规 9 4" xfId="1004"/>
    <cellStyle name="常规 9 4 2" xfId="1007"/>
    <cellStyle name="常规 9 4 2 2" xfId="1212"/>
    <cellStyle name="常规 9 4 2 2 2" xfId="1213"/>
    <cellStyle name="常规 9 4 2 3" xfId="431"/>
    <cellStyle name="常规 9 4 3" xfId="1214"/>
    <cellStyle name="常规 9 4 3 2" xfId="1215"/>
    <cellStyle name="常规 9 4 4" xfId="521"/>
    <cellStyle name="常规 9 5" xfId="1010"/>
    <cellStyle name="常规 9 5 2" xfId="1216"/>
    <cellStyle name="常规 9 6" xfId="288"/>
    <cellStyle name="百分比 2" xfId="379"/>
    <cellStyle name="百分比 2 2" xfId="380"/>
    <cellStyle name="百分比 2 2 2" xfId="381"/>
    <cellStyle name="百分比 2 2 2 2" xfId="382"/>
    <cellStyle name="百分比 2 2 2 2 2" xfId="384"/>
    <cellStyle name="百分比 2 2 2 3" xfId="224"/>
    <cellStyle name="百分比 2 2 3" xfId="385"/>
    <cellStyle name="百分比 2 2 3 2" xfId="386"/>
    <cellStyle name="百分比 2 2 3 2 2" xfId="306"/>
    <cellStyle name="百分比 2 2 3 3" xfId="231"/>
    <cellStyle name="百分比 2 2 4" xfId="387"/>
    <cellStyle name="百分比 2 2 4 2" xfId="389"/>
    <cellStyle name="百分比 2 2 5" xfId="390"/>
    <cellStyle name="百分比 2 2 5 2" xfId="392"/>
    <cellStyle name="百分比 2 2 6" xfId="351"/>
    <cellStyle name="百分比 2 3" xfId="393"/>
    <cellStyle name="百分比 2 3 2" xfId="394"/>
    <cellStyle name="百分比 2 3 2 2" xfId="348"/>
    <cellStyle name="百分比 2 3 3" xfId="396"/>
    <cellStyle name="百分比 2 4" xfId="397"/>
    <cellStyle name="百分比 2 4 2" xfId="398"/>
    <cellStyle name="百分比 2 4 2 2" xfId="399"/>
    <cellStyle name="百分比 2 4 3" xfId="401"/>
    <cellStyle name="百分比 2 5" xfId="402"/>
    <cellStyle name="百分比 2 5 2" xfId="403"/>
    <cellStyle name="百分比 2 6" xfId="316"/>
    <cellStyle name="百分比 2 6 2" xfId="320"/>
    <cellStyle name="百分比 2 7" xfId="326"/>
    <cellStyle name="百分比 3" xfId="167"/>
    <cellStyle name="百分比 3 2" xfId="404"/>
    <cellStyle name="百分比 3 2 2" xfId="405"/>
    <cellStyle name="百分比 3 2 2 2" xfId="407"/>
    <cellStyle name="百分比 3 2 3" xfId="408"/>
    <cellStyle name="百分比 3 3" xfId="410"/>
    <cellStyle name="百分比 3 3 2" xfId="411"/>
    <cellStyle name="百分比 3 3 2 2" xfId="283"/>
    <cellStyle name="百分比 3 3 3" xfId="184"/>
    <cellStyle name="百分比 3 4" xfId="412"/>
    <cellStyle name="百分比 3 4 2" xfId="413"/>
    <cellStyle name="百分比 3 5" xfId="414"/>
    <cellStyle name="百分比 3 5 2" xfId="47"/>
    <cellStyle name="百分比 3 6" xfId="335"/>
    <cellStyle name="百分比 4" xfId="26"/>
    <cellStyle name="百分比 4 2" xfId="415"/>
    <cellStyle name="百分比 4 2 2" xfId="96"/>
    <cellStyle name="百分比 4 2 2 2" xfId="102"/>
    <cellStyle name="百分比 4 2 3" xfId="109"/>
    <cellStyle name="百分比 4 3" xfId="293"/>
    <cellStyle name="百分比 4 3 2" xfId="120"/>
    <cellStyle name="百分比 4 3 2 2" xfId="124"/>
    <cellStyle name="百分比 4 3 3" xfId="125"/>
    <cellStyle name="百分比 4 4" xfId="417"/>
    <cellStyle name="百分比 4 4 2" xfId="57"/>
    <cellStyle name="百分比 4 5" xfId="419"/>
    <cellStyle name="百分比 4 5 2" xfId="23"/>
    <cellStyle name="百分比 4 6" xfId="423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宋体"/>
        <scheme val="minor"/>
      </font>
      <fill>
        <patternFill patternType="solid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宋体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632020117351218E-2"/>
          <c:y val="6.5420560747663559E-2"/>
          <c:w val="0.96395641240570018"/>
          <c:h val="0.859813084112149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strRef>
              <c:f>风险汇总!$B$4:$L$4</c:f>
              <c:strCache>
                <c:ptCount val="11"/>
                <c:pt idx="0">
                  <c:v>安材</c:v>
                </c:pt>
                <c:pt idx="1">
                  <c:v>人工</c:v>
                </c:pt>
                <c:pt idx="2">
                  <c:v>罚责</c:v>
                </c:pt>
                <c:pt idx="3">
                  <c:v>到货</c:v>
                </c:pt>
                <c:pt idx="4">
                  <c:v>网元实施</c:v>
                </c:pt>
                <c:pt idx="5">
                  <c:v>验收</c:v>
                </c:pt>
                <c:pt idx="6">
                  <c:v>IFM</c:v>
                </c:pt>
                <c:pt idx="7">
                  <c:v>安装质量</c:v>
                </c:pt>
                <c:pt idx="8">
                  <c:v>范围变更</c:v>
                </c:pt>
                <c:pt idx="9">
                  <c:v>销售机会</c:v>
                </c:pt>
                <c:pt idx="10">
                  <c:v>客户满意度</c:v>
                </c:pt>
              </c:strCache>
            </c:strRef>
          </c:xVal>
          <c:yVal>
            <c:numRef>
              <c:f>风险汇总!$B$5:$L$5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0496"/>
        <c:axId val="45612032"/>
      </c:scatterChart>
      <c:valAx>
        <c:axId val="45610496"/>
        <c:scaling>
          <c:orientation val="minMax"/>
        </c:scaling>
        <c:delete val="1"/>
        <c:axPos val="b"/>
        <c:majorTickMark val="out"/>
        <c:minorTickMark val="none"/>
        <c:tickLblPos val="none"/>
        <c:crossAx val="45612032"/>
        <c:crosses val="autoZero"/>
        <c:crossBetween val="midCat"/>
      </c:valAx>
      <c:valAx>
        <c:axId val="4561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6104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808080">
          <a:alpha val="100000"/>
        </a:srgbClr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83778966131913E-2"/>
          <c:y val="6.4220183486238536E-2"/>
          <c:w val="0.86452762923351179"/>
          <c:h val="0.6009174311926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风险汇总!$B$27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4F81BD">
                <a:alpha val="100000"/>
                <a:alpha val="100000"/>
              </a:srgbClr>
            </a:solidFill>
            <a:ln w="9525">
              <a:noFill/>
            </a:ln>
            <a:effectLst/>
          </c:spPr>
          <c:invertIfNegative val="0"/>
          <c:cat>
            <c:strRef>
              <c:f>风险汇总!$A$28:$A$55</c:f>
              <c:strCache>
                <c:ptCount val="28"/>
                <c:pt idx="0">
                  <c:v>W16</c:v>
                </c:pt>
                <c:pt idx="1">
                  <c:v>W17</c:v>
                </c:pt>
                <c:pt idx="2">
                  <c:v>W18</c:v>
                </c:pt>
                <c:pt idx="3">
                  <c:v>W19</c:v>
                </c:pt>
                <c:pt idx="4">
                  <c:v>W20</c:v>
                </c:pt>
                <c:pt idx="5">
                  <c:v>W21</c:v>
                </c:pt>
                <c:pt idx="6">
                  <c:v>W22</c:v>
                </c:pt>
                <c:pt idx="7">
                  <c:v>W23</c:v>
                </c:pt>
                <c:pt idx="8">
                  <c:v>W24</c:v>
                </c:pt>
                <c:pt idx="9">
                  <c:v>W25</c:v>
                </c:pt>
                <c:pt idx="10">
                  <c:v>W26</c:v>
                </c:pt>
                <c:pt idx="11">
                  <c:v>W27</c:v>
                </c:pt>
                <c:pt idx="12">
                  <c:v>W28</c:v>
                </c:pt>
                <c:pt idx="13">
                  <c:v>W29</c:v>
                </c:pt>
                <c:pt idx="14">
                  <c:v>W30</c:v>
                </c:pt>
                <c:pt idx="15">
                  <c:v>W31</c:v>
                </c:pt>
                <c:pt idx="16">
                  <c:v>W32</c:v>
                </c:pt>
                <c:pt idx="17">
                  <c:v>W33</c:v>
                </c:pt>
                <c:pt idx="18">
                  <c:v>W34</c:v>
                </c:pt>
                <c:pt idx="19">
                  <c:v>W35</c:v>
                </c:pt>
                <c:pt idx="20">
                  <c:v>W36</c:v>
                </c:pt>
                <c:pt idx="21">
                  <c:v>W37</c:v>
                </c:pt>
                <c:pt idx="22">
                  <c:v>W38</c:v>
                </c:pt>
                <c:pt idx="23">
                  <c:v>W39</c:v>
                </c:pt>
                <c:pt idx="24">
                  <c:v>W40</c:v>
                </c:pt>
                <c:pt idx="25">
                  <c:v>W41</c:v>
                </c:pt>
                <c:pt idx="26">
                  <c:v>W42</c:v>
                </c:pt>
                <c:pt idx="27">
                  <c:v>W43</c:v>
                </c:pt>
              </c:strCache>
            </c:strRef>
          </c:cat>
          <c:val>
            <c:numRef>
              <c:f>风险汇总!$B$28:$B$55</c:f>
              <c:numCache>
                <c:formatCode>General</c:formatCode>
                <c:ptCount val="28"/>
              </c:numCache>
            </c:numRef>
          </c:val>
        </c:ser>
        <c:ser>
          <c:idx val="1"/>
          <c:order val="1"/>
          <c:tx>
            <c:strRef>
              <c:f>风险汇总!$C$27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504D">
                <a:alpha val="100000"/>
                <a:alpha val="100000"/>
              </a:srgbClr>
            </a:solidFill>
            <a:ln w="9525">
              <a:noFill/>
            </a:ln>
            <a:effectLst/>
          </c:spPr>
          <c:invertIfNegative val="0"/>
          <c:cat>
            <c:strRef>
              <c:f>风险汇总!$A$28:$A$55</c:f>
              <c:strCache>
                <c:ptCount val="28"/>
                <c:pt idx="0">
                  <c:v>W16</c:v>
                </c:pt>
                <c:pt idx="1">
                  <c:v>W17</c:v>
                </c:pt>
                <c:pt idx="2">
                  <c:v>W18</c:v>
                </c:pt>
                <c:pt idx="3">
                  <c:v>W19</c:v>
                </c:pt>
                <c:pt idx="4">
                  <c:v>W20</c:v>
                </c:pt>
                <c:pt idx="5">
                  <c:v>W21</c:v>
                </c:pt>
                <c:pt idx="6">
                  <c:v>W22</c:v>
                </c:pt>
                <c:pt idx="7">
                  <c:v>W23</c:v>
                </c:pt>
                <c:pt idx="8">
                  <c:v>W24</c:v>
                </c:pt>
                <c:pt idx="9">
                  <c:v>W25</c:v>
                </c:pt>
                <c:pt idx="10">
                  <c:v>W26</c:v>
                </c:pt>
                <c:pt idx="11">
                  <c:v>W27</c:v>
                </c:pt>
                <c:pt idx="12">
                  <c:v>W28</c:v>
                </c:pt>
                <c:pt idx="13">
                  <c:v>W29</c:v>
                </c:pt>
                <c:pt idx="14">
                  <c:v>W30</c:v>
                </c:pt>
                <c:pt idx="15">
                  <c:v>W31</c:v>
                </c:pt>
                <c:pt idx="16">
                  <c:v>W32</c:v>
                </c:pt>
                <c:pt idx="17">
                  <c:v>W33</c:v>
                </c:pt>
                <c:pt idx="18">
                  <c:v>W34</c:v>
                </c:pt>
                <c:pt idx="19">
                  <c:v>W35</c:v>
                </c:pt>
                <c:pt idx="20">
                  <c:v>W36</c:v>
                </c:pt>
                <c:pt idx="21">
                  <c:v>W37</c:v>
                </c:pt>
                <c:pt idx="22">
                  <c:v>W38</c:v>
                </c:pt>
                <c:pt idx="23">
                  <c:v>W39</c:v>
                </c:pt>
                <c:pt idx="24">
                  <c:v>W40</c:v>
                </c:pt>
                <c:pt idx="25">
                  <c:v>W41</c:v>
                </c:pt>
                <c:pt idx="26">
                  <c:v>W42</c:v>
                </c:pt>
                <c:pt idx="27">
                  <c:v>W43</c:v>
                </c:pt>
              </c:strCache>
            </c:strRef>
          </c:cat>
          <c:val>
            <c:numRef>
              <c:f>风险汇总!$C$28:$C$55</c:f>
              <c:numCache>
                <c:formatCode>General</c:formatCode>
                <c:ptCount val="2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1111680"/>
        <c:axId val="81117568"/>
      </c:barChart>
      <c:lineChart>
        <c:grouping val="standard"/>
        <c:varyColors val="0"/>
        <c:ser>
          <c:idx val="2"/>
          <c:order val="2"/>
          <c:tx>
            <c:strRef>
              <c:f>风险汇总!$D$27</c:f>
              <c:strCache>
                <c:ptCount val="1"/>
                <c:pt idx="0">
                  <c:v>On-going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风险汇总!$A$28:$A$55</c:f>
              <c:strCache>
                <c:ptCount val="28"/>
                <c:pt idx="0">
                  <c:v>W16</c:v>
                </c:pt>
                <c:pt idx="1">
                  <c:v>W17</c:v>
                </c:pt>
                <c:pt idx="2">
                  <c:v>W18</c:v>
                </c:pt>
                <c:pt idx="3">
                  <c:v>W19</c:v>
                </c:pt>
                <c:pt idx="4">
                  <c:v>W20</c:v>
                </c:pt>
                <c:pt idx="5">
                  <c:v>W21</c:v>
                </c:pt>
                <c:pt idx="6">
                  <c:v>W22</c:v>
                </c:pt>
                <c:pt idx="7">
                  <c:v>W23</c:v>
                </c:pt>
                <c:pt idx="8">
                  <c:v>W24</c:v>
                </c:pt>
                <c:pt idx="9">
                  <c:v>W25</c:v>
                </c:pt>
                <c:pt idx="10">
                  <c:v>W26</c:v>
                </c:pt>
                <c:pt idx="11">
                  <c:v>W27</c:v>
                </c:pt>
                <c:pt idx="12">
                  <c:v>W28</c:v>
                </c:pt>
                <c:pt idx="13">
                  <c:v>W29</c:v>
                </c:pt>
                <c:pt idx="14">
                  <c:v>W30</c:v>
                </c:pt>
                <c:pt idx="15">
                  <c:v>W31</c:v>
                </c:pt>
                <c:pt idx="16">
                  <c:v>W32</c:v>
                </c:pt>
                <c:pt idx="17">
                  <c:v>W33</c:v>
                </c:pt>
                <c:pt idx="18">
                  <c:v>W34</c:v>
                </c:pt>
                <c:pt idx="19">
                  <c:v>W35</c:v>
                </c:pt>
                <c:pt idx="20">
                  <c:v>W36</c:v>
                </c:pt>
                <c:pt idx="21">
                  <c:v>W37</c:v>
                </c:pt>
                <c:pt idx="22">
                  <c:v>W38</c:v>
                </c:pt>
                <c:pt idx="23">
                  <c:v>W39</c:v>
                </c:pt>
                <c:pt idx="24">
                  <c:v>W40</c:v>
                </c:pt>
                <c:pt idx="25">
                  <c:v>W41</c:v>
                </c:pt>
                <c:pt idx="26">
                  <c:v>W42</c:v>
                </c:pt>
                <c:pt idx="27">
                  <c:v>W43</c:v>
                </c:pt>
              </c:strCache>
            </c:strRef>
          </c:cat>
          <c:val>
            <c:numRef>
              <c:f>风险汇总!$D$28:$D$55</c:f>
              <c:numCache>
                <c:formatCode>General</c:formatCode>
                <c:ptCount val="28"/>
                <c:pt idx="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9104"/>
        <c:axId val="81120640"/>
      </c:lineChart>
      <c:catAx>
        <c:axId val="811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117568"/>
        <c:crosses val="autoZero"/>
        <c:auto val="1"/>
        <c:lblAlgn val="ctr"/>
        <c:lblOffset val="100"/>
        <c:tickMarkSkip val="1"/>
        <c:noMultiLvlLbl val="0"/>
      </c:catAx>
      <c:valAx>
        <c:axId val="8111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111680"/>
        <c:crosses val="autoZero"/>
        <c:crossBetween val="between"/>
      </c:valAx>
      <c:catAx>
        <c:axId val="81119104"/>
        <c:scaling>
          <c:orientation val="minMax"/>
        </c:scaling>
        <c:delete val="1"/>
        <c:axPos val="b"/>
        <c:majorTickMark val="out"/>
        <c:minorTickMark val="none"/>
        <c:tickLblPos val="none"/>
        <c:crossAx val="81120640"/>
        <c:crosses val="autoZero"/>
        <c:auto val="1"/>
        <c:lblAlgn val="ctr"/>
        <c:lblOffset val="100"/>
        <c:noMultiLvlLbl val="0"/>
      </c:catAx>
      <c:valAx>
        <c:axId val="81120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119104"/>
        <c:crosses val="max"/>
        <c:crossBetween val="between"/>
      </c:valAx>
      <c:spPr>
        <a:solidFill>
          <a:srgbClr val="FFFFFF">
            <a:alpha val="100000"/>
          </a:srgbClr>
        </a:solidFill>
        <a:ln w="9525">
          <a:noFill/>
        </a:ln>
        <a:effectLst/>
      </c:spPr>
    </c:plotArea>
    <c:legend>
      <c:legendPos val="b"/>
      <c:layout/>
      <c:overlay val="0"/>
      <c:spPr>
        <a:noFill/>
        <a:ln w="9525">
          <a:noFill/>
        </a:ln>
        <a:effectLst/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9525" cap="flat" cmpd="sng" algn="ctr">
      <a:solidFill>
        <a:srgbClr val="808080">
          <a:alpha val="100000"/>
        </a:srgbClr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104775</xdr:rowOff>
    </xdr:from>
    <xdr:to>
      <xdr:col>12</xdr:col>
      <xdr:colOff>885825</xdr:colOff>
      <xdr:row>24</xdr:row>
      <xdr:rowOff>66675</xdr:rowOff>
    </xdr:to>
    <xdr:graphicFrame macro="">
      <xdr:nvGraphicFramePr>
        <xdr:cNvPr id="1331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26</xdr:row>
      <xdr:rowOff>0</xdr:rowOff>
    </xdr:from>
    <xdr:to>
      <xdr:col>10</xdr:col>
      <xdr:colOff>876300</xdr:colOff>
      <xdr:row>38</xdr:row>
      <xdr:rowOff>114300</xdr:rowOff>
    </xdr:to>
    <xdr:graphicFrame macro="">
      <xdr:nvGraphicFramePr>
        <xdr:cNvPr id="1331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showGridLines="0" topLeftCell="A13" workbookViewId="0">
      <selection activeCell="F8" sqref="F8"/>
    </sheetView>
  </sheetViews>
  <sheetFormatPr defaultColWidth="9.140625" defaultRowHeight="12.75"/>
  <cols>
    <col min="1" max="1" width="8.28515625" style="23" customWidth="1"/>
    <col min="2" max="13" width="11.7109375" style="23" customWidth="1"/>
    <col min="14" max="14" width="3.42578125" style="23" customWidth="1"/>
    <col min="15" max="15" width="9.42578125" style="23" bestFit="1" customWidth="1"/>
    <col min="16" max="17" width="4.85546875" style="23" bestFit="1" customWidth="1"/>
    <col min="18" max="18" width="10" style="23" bestFit="1" customWidth="1"/>
    <col min="19" max="19" width="5.85546875" style="23" bestFit="1" customWidth="1"/>
    <col min="20" max="20" width="10" style="23" bestFit="1" customWidth="1"/>
    <col min="21" max="21" width="12.42578125" style="23" bestFit="1" customWidth="1"/>
    <col min="22" max="22" width="5.85546875" style="23" bestFit="1" customWidth="1"/>
    <col min="23" max="24" width="10" style="23" bestFit="1" customWidth="1"/>
    <col min="25" max="26" width="5.85546875" style="23" bestFit="1" customWidth="1"/>
    <col min="27" max="16384" width="9.140625" style="23"/>
  </cols>
  <sheetData>
    <row r="1" spans="1:23" ht="22.5" customHeight="1">
      <c r="A1" s="45" t="s">
        <v>105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23" ht="15" customHeight="1">
      <c r="A2" s="55" t="s">
        <v>0</v>
      </c>
      <c r="B2" s="48" t="s">
        <v>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23" ht="15" customHeight="1">
      <c r="A3" s="56"/>
      <c r="B3" s="51" t="s">
        <v>2</v>
      </c>
      <c r="C3" s="51"/>
      <c r="D3" s="51"/>
      <c r="E3" s="51" t="s">
        <v>3</v>
      </c>
      <c r="F3" s="51"/>
      <c r="G3" s="51"/>
      <c r="H3" s="52" t="s">
        <v>4</v>
      </c>
      <c r="I3" s="53"/>
      <c r="J3" s="52" t="s">
        <v>5</v>
      </c>
      <c r="K3" s="54"/>
      <c r="L3" s="24" t="s">
        <v>6</v>
      </c>
      <c r="M3" s="38"/>
    </row>
    <row r="4" spans="1:23" ht="15">
      <c r="A4" s="57"/>
      <c r="B4" s="25" t="s">
        <v>7</v>
      </c>
      <c r="C4" s="25" t="s">
        <v>8</v>
      </c>
      <c r="D4" s="25" t="s">
        <v>9</v>
      </c>
      <c r="E4" s="25" t="s">
        <v>10</v>
      </c>
      <c r="F4" s="25" t="s">
        <v>11</v>
      </c>
      <c r="G4" s="25" t="s">
        <v>12</v>
      </c>
      <c r="H4" s="25" t="s">
        <v>13</v>
      </c>
      <c r="I4" s="25" t="s">
        <v>14</v>
      </c>
      <c r="J4" s="25" t="s">
        <v>15</v>
      </c>
      <c r="K4" s="25" t="s">
        <v>16</v>
      </c>
      <c r="L4" s="25" t="s">
        <v>17</v>
      </c>
      <c r="M4" s="39" t="s">
        <v>18</v>
      </c>
      <c r="O4"/>
      <c r="P4"/>
      <c r="Q4"/>
      <c r="R4"/>
      <c r="V4" s="43"/>
      <c r="W4" s="44"/>
    </row>
    <row r="5" spans="1:23">
      <c r="A5" s="26" t="s">
        <v>18</v>
      </c>
      <c r="B5" s="27">
        <f>SUM(B6:B9)</f>
        <v>1</v>
      </c>
      <c r="C5" s="27">
        <f>SUM(C6:C9)</f>
        <v>0</v>
      </c>
      <c r="D5" s="27">
        <f>SUM(D6:D9)</f>
        <v>0</v>
      </c>
      <c r="E5" s="27"/>
      <c r="F5" s="27"/>
      <c r="G5" s="27"/>
      <c r="H5" s="27"/>
      <c r="I5" s="27"/>
      <c r="J5" s="27"/>
      <c r="K5" s="27"/>
      <c r="L5" s="27">
        <v>1</v>
      </c>
      <c r="M5" s="40">
        <v>2</v>
      </c>
    </row>
    <row r="6" spans="1:23">
      <c r="A6" s="28" t="s">
        <v>19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23">
      <c r="A7" s="29" t="s">
        <v>20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23">
      <c r="A8" s="29" t="s">
        <v>21</v>
      </c>
      <c r="B8" s="29">
        <v>1</v>
      </c>
      <c r="C8" s="29"/>
      <c r="D8" s="29"/>
      <c r="E8" s="29">
        <v>1</v>
      </c>
      <c r="F8" s="29">
        <v>1</v>
      </c>
      <c r="G8" s="29"/>
      <c r="H8" s="29"/>
      <c r="I8" s="29"/>
      <c r="J8" s="29"/>
      <c r="K8" s="29"/>
      <c r="L8" s="29">
        <v>1</v>
      </c>
      <c r="M8" s="29">
        <f>B8+E8+D8+C8+F8+G8+H8+I8+J8+K8+L8</f>
        <v>4</v>
      </c>
    </row>
    <row r="9" spans="1:23">
      <c r="A9" s="29" t="s">
        <v>22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23">
      <c r="A10" s="30" t="s">
        <v>23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23" s="22" customForma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1:2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4" spans="1:23" ht="15">
      <c r="A14" s="33"/>
      <c r="B14" s="33"/>
      <c r="C14" s="33"/>
      <c r="D14" s="33"/>
      <c r="E14" s="33"/>
      <c r="F14"/>
      <c r="G14"/>
      <c r="H14" s="33"/>
      <c r="I14" s="33"/>
      <c r="J14" s="33"/>
      <c r="K14" s="33"/>
      <c r="L14" s="33"/>
      <c r="M14" s="33"/>
    </row>
    <row r="15" spans="1:2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2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ht="15">
      <c r="A20" s="22"/>
      <c r="B20" s="22"/>
      <c r="C20"/>
      <c r="D20"/>
      <c r="E20" s="22"/>
      <c r="F20" s="22"/>
      <c r="G20" s="22"/>
      <c r="H20" s="22"/>
      <c r="I20" s="22"/>
      <c r="J20" s="22"/>
      <c r="K20" s="22"/>
      <c r="L20" s="22"/>
      <c r="M20" s="22"/>
    </row>
    <row r="21" spans="1:14" ht="15">
      <c r="N21" s="41"/>
    </row>
    <row r="22" spans="1:14" ht="15">
      <c r="N22" s="41"/>
    </row>
    <row r="23" spans="1:14" ht="15">
      <c r="N23" s="41"/>
    </row>
    <row r="27" spans="1:14">
      <c r="A27" s="34" t="s">
        <v>24</v>
      </c>
      <c r="B27" s="35" t="s">
        <v>25</v>
      </c>
      <c r="C27" s="35" t="s">
        <v>26</v>
      </c>
      <c r="D27" s="35" t="s">
        <v>27</v>
      </c>
    </row>
    <row r="28" spans="1:14">
      <c r="A28" s="36" t="s">
        <v>28</v>
      </c>
      <c r="B28" s="37"/>
      <c r="C28" s="37"/>
      <c r="D28" s="37">
        <v>4</v>
      </c>
    </row>
    <row r="29" spans="1:14" ht="15">
      <c r="A29" s="36" t="s">
        <v>29</v>
      </c>
      <c r="B29" s="37"/>
      <c r="C29" s="37"/>
      <c r="D29" s="37"/>
      <c r="M29" s="42"/>
    </row>
    <row r="30" spans="1:14" ht="15">
      <c r="A30" s="36" t="s">
        <v>30</v>
      </c>
      <c r="B30" s="37"/>
      <c r="C30" s="37"/>
      <c r="D30" s="37"/>
      <c r="M30"/>
      <c r="N30"/>
    </row>
    <row r="31" spans="1:14" ht="15">
      <c r="A31" s="36" t="s">
        <v>31</v>
      </c>
      <c r="B31" s="37"/>
      <c r="C31" s="37"/>
      <c r="D31" s="37"/>
      <c r="L31"/>
      <c r="M31"/>
      <c r="N31"/>
    </row>
    <row r="32" spans="1:14" ht="15">
      <c r="A32" s="36" t="s">
        <v>32</v>
      </c>
      <c r="B32" s="37"/>
      <c r="C32" s="37"/>
      <c r="D32" s="37"/>
      <c r="L32"/>
      <c r="M32"/>
      <c r="N32"/>
    </row>
    <row r="33" spans="1:14" ht="15">
      <c r="A33" s="36" t="s">
        <v>33</v>
      </c>
      <c r="B33" s="37"/>
      <c r="C33" s="37"/>
      <c r="D33" s="37"/>
      <c r="L33"/>
      <c r="M33"/>
      <c r="N33"/>
    </row>
    <row r="34" spans="1:14" ht="15">
      <c r="A34" s="36" t="s">
        <v>34</v>
      </c>
      <c r="B34" s="37"/>
      <c r="C34" s="37"/>
      <c r="D34" s="37"/>
      <c r="M34"/>
      <c r="N34"/>
    </row>
    <row r="35" spans="1:14">
      <c r="A35" s="36" t="s">
        <v>35</v>
      </c>
      <c r="B35" s="37"/>
      <c r="C35" s="37"/>
      <c r="D35" s="37"/>
    </row>
    <row r="36" spans="1:14">
      <c r="A36" s="36" t="s">
        <v>36</v>
      </c>
      <c r="B36" s="37"/>
      <c r="C36" s="37"/>
      <c r="D36" s="37"/>
    </row>
    <row r="37" spans="1:14">
      <c r="A37" s="36" t="s">
        <v>37</v>
      </c>
      <c r="B37" s="37"/>
      <c r="C37" s="37"/>
      <c r="D37" s="37"/>
    </row>
    <row r="38" spans="1:14">
      <c r="A38" s="36" t="s">
        <v>38</v>
      </c>
      <c r="B38" s="37"/>
      <c r="C38" s="37"/>
      <c r="D38" s="37"/>
    </row>
    <row r="39" spans="1:14">
      <c r="A39" s="36" t="s">
        <v>39</v>
      </c>
      <c r="B39" s="37"/>
      <c r="C39" s="37"/>
      <c r="D39" s="37"/>
    </row>
    <row r="40" spans="1:14">
      <c r="A40" s="36" t="s">
        <v>40</v>
      </c>
      <c r="B40" s="37"/>
      <c r="C40" s="37"/>
      <c r="D40" s="37"/>
    </row>
    <row r="41" spans="1:14">
      <c r="A41" s="36" t="s">
        <v>41</v>
      </c>
      <c r="B41" s="37"/>
      <c r="C41" s="37"/>
      <c r="D41" s="37"/>
    </row>
    <row r="42" spans="1:14" ht="15">
      <c r="A42" s="36" t="s">
        <v>42</v>
      </c>
      <c r="B42" s="37"/>
      <c r="C42" s="37"/>
      <c r="D42" s="37"/>
      <c r="F42"/>
      <c r="G42"/>
    </row>
    <row r="43" spans="1:14" ht="15">
      <c r="A43" s="36" t="s">
        <v>43</v>
      </c>
      <c r="B43" s="37"/>
      <c r="C43" s="37"/>
      <c r="D43" s="37"/>
      <c r="F43"/>
      <c r="G43"/>
      <c r="H43"/>
      <c r="I43"/>
      <c r="J43"/>
    </row>
    <row r="44" spans="1:14" ht="15">
      <c r="A44" s="36" t="s">
        <v>44</v>
      </c>
      <c r="B44" s="37"/>
      <c r="C44" s="37"/>
      <c r="D44" s="37"/>
      <c r="F44"/>
      <c r="G44"/>
      <c r="H44"/>
      <c r="I44"/>
      <c r="J44"/>
    </row>
    <row r="45" spans="1:14" ht="15">
      <c r="A45" s="36" t="s">
        <v>45</v>
      </c>
      <c r="B45" s="37"/>
      <c r="C45" s="37"/>
      <c r="D45" s="37"/>
      <c r="F45"/>
      <c r="G45"/>
      <c r="H45"/>
      <c r="I45"/>
      <c r="J45"/>
    </row>
    <row r="46" spans="1:14" ht="15">
      <c r="A46" s="36" t="s">
        <v>46</v>
      </c>
      <c r="B46" s="37"/>
      <c r="C46" s="37"/>
      <c r="D46" s="37"/>
      <c r="F46"/>
      <c r="G46"/>
      <c r="H46"/>
      <c r="I46"/>
      <c r="J46"/>
    </row>
    <row r="47" spans="1:14" ht="15">
      <c r="A47" s="36" t="s">
        <v>47</v>
      </c>
      <c r="B47" s="37"/>
      <c r="C47" s="37"/>
      <c r="D47" s="37"/>
      <c r="F47"/>
      <c r="G47"/>
      <c r="H47"/>
      <c r="I47"/>
      <c r="J47"/>
    </row>
    <row r="48" spans="1:14" ht="15">
      <c r="A48" s="36" t="s">
        <v>48</v>
      </c>
      <c r="B48" s="37"/>
      <c r="C48" s="37"/>
      <c r="D48" s="37"/>
      <c r="F48"/>
      <c r="G48"/>
      <c r="H48"/>
      <c r="I48"/>
      <c r="J48"/>
    </row>
    <row r="49" spans="1:9" ht="15">
      <c r="A49" s="36" t="s">
        <v>49</v>
      </c>
      <c r="B49" s="37"/>
      <c r="C49" s="37"/>
      <c r="D49" s="37"/>
      <c r="F49"/>
      <c r="G49"/>
    </row>
    <row r="50" spans="1:9" ht="15">
      <c r="A50" s="36" t="s">
        <v>50</v>
      </c>
      <c r="B50" s="37"/>
      <c r="C50" s="37"/>
      <c r="D50" s="37"/>
      <c r="F50"/>
      <c r="G50"/>
    </row>
    <row r="51" spans="1:9" ht="15">
      <c r="A51" s="36" t="s">
        <v>51</v>
      </c>
      <c r="B51" s="37"/>
      <c r="C51" s="37"/>
      <c r="D51" s="37"/>
      <c r="G51"/>
      <c r="H51"/>
      <c r="I51"/>
    </row>
    <row r="52" spans="1:9" ht="15">
      <c r="A52" s="36" t="s">
        <v>52</v>
      </c>
      <c r="B52" s="37"/>
      <c r="C52" s="37"/>
      <c r="D52" s="37"/>
      <c r="G52"/>
      <c r="H52"/>
      <c r="I52"/>
    </row>
    <row r="53" spans="1:9" ht="15">
      <c r="A53" s="36" t="s">
        <v>53</v>
      </c>
      <c r="B53" s="37"/>
      <c r="C53" s="37"/>
      <c r="D53" s="37"/>
      <c r="G53"/>
      <c r="H53"/>
      <c r="I53"/>
    </row>
    <row r="54" spans="1:9" ht="15">
      <c r="A54" s="36" t="s">
        <v>54</v>
      </c>
      <c r="B54" s="37"/>
      <c r="C54" s="37"/>
      <c r="D54" s="37"/>
      <c r="G54"/>
      <c r="H54"/>
      <c r="I54"/>
    </row>
    <row r="55" spans="1:9">
      <c r="A55" s="36" t="s">
        <v>55</v>
      </c>
      <c r="B55" s="37"/>
      <c r="C55" s="37"/>
      <c r="D55" s="37"/>
    </row>
  </sheetData>
  <mergeCells count="7">
    <mergeCell ref="A1:M1"/>
    <mergeCell ref="B2:M2"/>
    <mergeCell ref="B3:D3"/>
    <mergeCell ref="E3:G3"/>
    <mergeCell ref="H3:I3"/>
    <mergeCell ref="J3:K3"/>
    <mergeCell ref="A2:A4"/>
  </mergeCells>
  <phoneticPr fontId="4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tabSelected="1" zoomScale="80" workbookViewId="0">
      <selection activeCell="E2" sqref="E2"/>
    </sheetView>
  </sheetViews>
  <sheetFormatPr defaultColWidth="9" defaultRowHeight="12.75"/>
  <cols>
    <col min="1" max="1" width="21.140625" style="2" bestFit="1" customWidth="1"/>
    <col min="2" max="2" width="6.7109375" style="2" bestFit="1" customWidth="1"/>
    <col min="3" max="3" width="5" style="2" bestFit="1" customWidth="1"/>
    <col min="4" max="4" width="9.7109375" style="3" customWidth="1"/>
    <col min="5" max="5" width="5.85546875" style="2" customWidth="1"/>
    <col min="6" max="6" width="8.42578125" style="2" bestFit="1" customWidth="1"/>
    <col min="7" max="7" width="11.42578125" style="2" bestFit="1" customWidth="1"/>
    <col min="8" max="8" width="10.7109375" style="4" customWidth="1"/>
    <col min="9" max="9" width="17" style="2" customWidth="1"/>
    <col min="10" max="10" width="8.42578125" style="4" bestFit="1" customWidth="1"/>
    <col min="11" max="11" width="6.5703125" style="2" customWidth="1"/>
    <col min="12" max="12" width="15.85546875" style="4" customWidth="1"/>
    <col min="13" max="13" width="11.140625" style="4" customWidth="1"/>
    <col min="14" max="14" width="16.140625" style="4" customWidth="1"/>
    <col min="15" max="15" width="16.140625" style="5" customWidth="1"/>
    <col min="16" max="16" width="15" style="6" customWidth="1"/>
    <col min="17" max="17" width="14.5703125" style="7" customWidth="1"/>
    <col min="18" max="18" width="9" style="8"/>
    <col min="19" max="19" width="9" style="2"/>
    <col min="20" max="16384" width="9" style="9"/>
  </cols>
  <sheetData>
    <row r="1" spans="1:20" ht="42" customHeight="1">
      <c r="A1" s="10" t="s">
        <v>56</v>
      </c>
      <c r="B1" s="10" t="s">
        <v>57</v>
      </c>
      <c r="C1" s="10" t="s">
        <v>58</v>
      </c>
      <c r="D1" s="11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69</v>
      </c>
      <c r="O1" s="15" t="s">
        <v>70</v>
      </c>
      <c r="P1" s="16" t="s">
        <v>71</v>
      </c>
      <c r="Q1" s="20" t="s">
        <v>72</v>
      </c>
      <c r="R1" s="21" t="s">
        <v>73</v>
      </c>
      <c r="S1" s="21" t="s">
        <v>74</v>
      </c>
      <c r="T1" s="9" t="s">
        <v>75</v>
      </c>
    </row>
    <row r="2" spans="1:20" s="1" customFormat="1" ht="221.25" customHeight="1">
      <c r="A2" s="12" t="s">
        <v>76</v>
      </c>
      <c r="B2" s="13" t="s">
        <v>77</v>
      </c>
      <c r="C2" s="13" t="s">
        <v>21</v>
      </c>
      <c r="D2" s="13" t="s">
        <v>27</v>
      </c>
      <c r="E2" s="13" t="s">
        <v>6</v>
      </c>
      <c r="F2" s="13" t="s">
        <v>10</v>
      </c>
      <c r="G2" s="13" t="s">
        <v>78</v>
      </c>
      <c r="H2" s="14" t="s">
        <v>79</v>
      </c>
      <c r="I2" s="13" t="s">
        <v>80</v>
      </c>
      <c r="J2" s="13" t="s">
        <v>81</v>
      </c>
      <c r="K2" s="13" t="s">
        <v>82</v>
      </c>
      <c r="L2" s="12" t="s">
        <v>83</v>
      </c>
      <c r="M2" s="12" t="s">
        <v>84</v>
      </c>
      <c r="N2" s="17" t="s">
        <v>85</v>
      </c>
      <c r="O2" s="18">
        <v>42492</v>
      </c>
      <c r="P2" s="19">
        <v>42462</v>
      </c>
      <c r="Q2" s="19">
        <v>42480</v>
      </c>
      <c r="R2" s="13" t="s">
        <v>86</v>
      </c>
      <c r="S2" s="13" t="s">
        <v>87</v>
      </c>
    </row>
    <row r="3" spans="1:20" s="1" customFormat="1" ht="153">
      <c r="A3" s="12" t="s">
        <v>89</v>
      </c>
      <c r="B3" s="13" t="s">
        <v>77</v>
      </c>
      <c r="C3" s="13" t="s">
        <v>21</v>
      </c>
      <c r="D3" s="13" t="s">
        <v>27</v>
      </c>
      <c r="E3" s="13" t="s">
        <v>3</v>
      </c>
      <c r="F3" s="13" t="s">
        <v>7</v>
      </c>
      <c r="G3" s="13" t="s">
        <v>78</v>
      </c>
      <c r="H3" s="14" t="s">
        <v>90</v>
      </c>
      <c r="I3" s="13" t="s">
        <v>91</v>
      </c>
      <c r="J3" s="13" t="s">
        <v>92</v>
      </c>
      <c r="K3" s="13" t="s">
        <v>82</v>
      </c>
      <c r="L3" s="12" t="s">
        <v>93</v>
      </c>
      <c r="M3" s="12" t="s">
        <v>94</v>
      </c>
      <c r="N3" s="17" t="s">
        <v>95</v>
      </c>
      <c r="O3" s="18">
        <v>42492</v>
      </c>
      <c r="P3" s="19">
        <v>42482</v>
      </c>
      <c r="Q3" s="19">
        <v>42488</v>
      </c>
      <c r="R3" s="13" t="s">
        <v>96</v>
      </c>
      <c r="S3" s="13"/>
    </row>
    <row r="4" spans="1:20" s="1" customFormat="1" ht="180.75">
      <c r="A4" s="12" t="s">
        <v>97</v>
      </c>
      <c r="B4" s="13" t="s">
        <v>77</v>
      </c>
      <c r="C4" s="13" t="s">
        <v>21</v>
      </c>
      <c r="D4" s="13" t="s">
        <v>27</v>
      </c>
      <c r="E4" s="13" t="s">
        <v>4</v>
      </c>
      <c r="F4" s="13" t="s">
        <v>11</v>
      </c>
      <c r="G4" s="13" t="s">
        <v>78</v>
      </c>
      <c r="H4" s="14" t="s">
        <v>98</v>
      </c>
      <c r="I4" s="13" t="s">
        <v>99</v>
      </c>
      <c r="J4" s="13" t="s">
        <v>100</v>
      </c>
      <c r="K4" s="13" t="s">
        <v>88</v>
      </c>
      <c r="L4" s="12" t="s">
        <v>101</v>
      </c>
      <c r="M4" s="12" t="s">
        <v>102</v>
      </c>
      <c r="N4" s="17" t="s">
        <v>103</v>
      </c>
      <c r="O4" s="18">
        <v>42484</v>
      </c>
      <c r="P4" s="19">
        <v>42444</v>
      </c>
      <c r="Q4" s="19">
        <v>42488</v>
      </c>
      <c r="R4" s="13" t="s">
        <v>104</v>
      </c>
      <c r="S4" s="13"/>
    </row>
  </sheetData>
  <phoneticPr fontId="41" type="noConversion"/>
  <conditionalFormatting sqref="D2:D4">
    <cfRule type="cellIs" dxfId="1" priority="1" stopIfTrue="1" operator="equal">
      <formula>"Open"</formula>
    </cfRule>
    <cfRule type="cellIs" dxfId="0" priority="2" stopIfTrue="1" operator="equal">
      <formula>"Closed"</formula>
    </cfRule>
  </conditionalFormatting>
  <dataValidations count="7">
    <dataValidation type="list" allowBlank="1" showInputMessage="1" showErrorMessage="1" sqref="C1:C1048576">
      <formula1>"广州,梅州,潮州,阳江,茂名,湛江,深圳"</formula1>
    </dataValidation>
    <dataValidation type="list" allowBlank="1" showInputMessage="1" showErrorMessage="1" sqref="D1:D1048576">
      <formula1>"Closed,On-going,Open"</formula1>
    </dataValidation>
    <dataValidation type="list" allowBlank="1" showInputMessage="1" showErrorMessage="1" sqref="E1:E1048576">
      <formula1>"成本,范围,进度,干系人,质量"</formula1>
    </dataValidation>
    <dataValidation type="list" allowBlank="1" showInputMessage="1" showErrorMessage="1" sqref="J1:J1048576">
      <formula1>"头脑风暴会,经验对比,专家意见,数据分析,沟通交流,流程推理"</formula1>
    </dataValidation>
    <dataValidation type="list" allowBlank="1" showInputMessage="1" showErrorMessage="1" sqref="F1:F1048576">
      <formula1>"安材,人工,罚责,到货,网元实施,验收,IFM,安装质量,范围变更,销售机会,客户满意度"</formula1>
    </dataValidation>
    <dataValidation type="list" allowBlank="1" showInputMessage="1" showErrorMessage="1" sqref="K1:K1048576">
      <formula1>"接受,减轻,转移,消除"</formula1>
    </dataValidation>
    <dataValidation type="list" allowBlank="1" showInputMessage="1" showErrorMessage="1" sqref="G1:G1048576">
      <formula1>"现场经理关注,区域经理关注,项目经理关注,项目助理关注"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风险汇总</vt:lpstr>
      <vt:lpstr>本周风险登记册更新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Richard_lai</dc:creator>
  <cp:lastModifiedBy>EMC</cp:lastModifiedBy>
  <cp:revision/>
  <dcterms:created xsi:type="dcterms:W3CDTF">2006-09-13T11:21:51Z</dcterms:created>
  <dcterms:modified xsi:type="dcterms:W3CDTF">2016-05-10T02:51:36Z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