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/>
  <mc:AlternateContent xmlns:mc="http://schemas.openxmlformats.org/markup-compatibility/2006">
    <mc:Choice Requires="x15">
      <x15ac:absPath xmlns:x15ac="http://schemas.microsoft.com/office/spreadsheetml/2010/11/ac" url="https://caixa-my.sharepoint.com/personal/c067675_corp_caixa_gov_br/Documents/Cursos/"/>
    </mc:Choice>
  </mc:AlternateContent>
  <xr:revisionPtr revIDLastSave="283" documentId="8_{AD47F9DF-C0C4-F64A-95AE-9750C8A5BD45}" xr6:coauthVersionLast="47" xr6:coauthVersionMax="47" xr10:uidLastSave="{E205BED9-390F-4D16-A508-7ADC529AB549}"/>
  <bookViews>
    <workbookView xWindow="-108" yWindow="-108" windowWidth="19416" windowHeight="10296" activeTab="2" xr2:uid="{00000000-000D-0000-FFFF-FFFF00000000}"/>
  </bookViews>
  <sheets>
    <sheet name="Data" sheetId="1" r:id="rId1"/>
    <sheet name="Controler" sheetId="2" r:id="rId2"/>
    <sheet name="Dashboard" sheetId="3" r:id="rId3"/>
  </sheets>
  <definedNames>
    <definedName name="SegmentaçãodeDados_Mês">#N/A</definedName>
  </definedNames>
  <calcPr calcId="191028"/>
  <pivotCaches>
    <pivotCache cacheId="16" r:id="rId4"/>
    <pivotCache cacheId="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<sst xmlns="http://schemas.openxmlformats.org/spreadsheetml/2006/main" count="262" uniqueCount="77">
  <si>
    <t>Data</t>
  </si>
  <si>
    <t>Tipo</t>
  </si>
  <si>
    <t xml:space="preserve">Categoria </t>
  </si>
  <si>
    <t xml:space="preserve">Descrição </t>
  </si>
  <si>
    <t>Valor</t>
  </si>
  <si>
    <t xml:space="preserve">Operação Bancária </t>
  </si>
  <si>
    <t xml:space="preserve">Status </t>
  </si>
  <si>
    <t>Recebido</t>
  </si>
  <si>
    <t>Pago</t>
  </si>
  <si>
    <t>Lazer</t>
  </si>
  <si>
    <t>Educação</t>
  </si>
  <si>
    <t>Transporte</t>
  </si>
  <si>
    <t>Presentes</t>
  </si>
  <si>
    <t>Beleza</t>
  </si>
  <si>
    <t>Alimentação</t>
  </si>
  <si>
    <t>Rótulos de Linha</t>
  </si>
  <si>
    <t>Total Geral</t>
  </si>
  <si>
    <t>Soma de Valor</t>
  </si>
  <si>
    <t>ENTRADA</t>
  </si>
  <si>
    <t>Renda Fixa</t>
  </si>
  <si>
    <t>Salário mensal</t>
  </si>
  <si>
    <t>Transferência</t>
  </si>
  <si>
    <t>SAÍDA</t>
  </si>
  <si>
    <t>Compras no supermercado</t>
  </si>
  <si>
    <t>Débito Automático</t>
  </si>
  <si>
    <t>Pendente</t>
  </si>
  <si>
    <t>Gasolina</t>
  </si>
  <si>
    <t>Cartão de Crédito</t>
  </si>
  <si>
    <t>Cinema</t>
  </si>
  <si>
    <t>Saúde</t>
  </si>
  <si>
    <t>Consulta odontológica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</si>
  <si>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</si>
  <si>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</si>
  <si>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</si>
  <si>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</si>
  <si>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</si>
  <si>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</si>
  <si>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</si>
  <si>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</si>
  <si>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</si>
  <si>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</si>
  <si>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</si>
  <si>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 de aniversário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</si>
  <si>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</si>
  <si>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</si>
  <si>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</si>
  <si>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</si>
  <si>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</si>
  <si>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</si>
  <si>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</si>
  <si>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</si>
  <si>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</si>
  <si>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</si>
  <si>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</si>
  <si>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</si>
  <si>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</si>
  <si>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</si>
  <si>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</si>
  <si>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</si>
  <si>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</si>
  <si>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</si>
  <si>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</si>
  <si>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</si>
  <si>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</si>
  <si>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</si>
  <si>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</si>
  <si>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</si>
  <si>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</si>
  <si>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</si>
  <si>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</si>
  <si>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</si>
  <si>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</si>
  <si>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</si>
  <si>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</si>
  <si>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</si>
  <si>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Valor de Saída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</si>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</sst>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0" applyNumberFormat="1"/>
    <xf numFmtId="0" fontId="0" fillId="4" borderId="0" xfId="0" applyFill="1"/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[DIO.xlsx]Controler!Tabela dinâmica5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54082264498402E-2"/>
          <c:y val="7.4074005528501977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Controler!$I$8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Controler!$H$9:$H$13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Controler!$I$9:$I$13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8-4B59-B5FF-87799B99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34317296"/>
        <c:axId val="1814953360"/>
      </c:barChart>
      <c:catAx>
        <c:axId val="18343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953360"/>
        <c:crosses val="autoZero"/>
        <c:auto val="1"/>
        <c:lblAlgn val="ctr"/>
        <c:lblOffset val="100"/>
        <c:noMultiLvlLbl val="0"/>
      </c:catAx>
      <c:valAx>
        <c:axId val="18149533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3431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[DIO.xlsx]Controler!Tabela dinâmica1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355814218874813E-2"/>
          <c:y val="9.2592592592592587E-2"/>
          <c:w val="0.92370972650157857"/>
          <c:h val="0.70866032370953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Controler!$D$11:$D$25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Lazer</c:v>
                </c:pt>
                <c:pt idx="4">
                  <c:v>Presentes</c:v>
                </c:pt>
                <c:pt idx="5">
                  <c:v>Transporte</c:v>
                </c:pt>
                <c:pt idx="6">
                  <c:v>Saúde</c:v>
                </c:pt>
                <c:pt idx="7">
                  <c:v>Vestuário</c:v>
                </c:pt>
                <c:pt idx="8">
                  <c:v>Serviços</c:v>
                </c:pt>
                <c:pt idx="9">
                  <c:v>Eletrônicos</c:v>
                </c:pt>
                <c:pt idx="10">
                  <c:v>Utilidades Domésticas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</c:strCache>
            </c:strRef>
          </c:cat>
          <c:val>
            <c:numRef>
              <c:f>Controler!$E$11:$E$25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</c:v>
                </c:pt>
                <c:pt idx="4">
                  <c:v>180</c:v>
                </c:pt>
                <c:pt idx="5">
                  <c:v>300</c:v>
                </c:pt>
                <c:pt idx="6">
                  <c:v>250</c:v>
                </c:pt>
                <c:pt idx="7">
                  <c:v>600</c:v>
                </c:pt>
                <c:pt idx="8">
                  <c:v>150</c:v>
                </c:pt>
                <c:pt idx="9">
                  <c:v>1200</c:v>
                </c:pt>
                <c:pt idx="10">
                  <c:v>450</c:v>
                </c:pt>
                <c:pt idx="11">
                  <c:v>200</c:v>
                </c:pt>
                <c:pt idx="12">
                  <c:v>750</c:v>
                </c:pt>
                <c:pt idx="1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7-4B62-B29F-6527E43CF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27826944"/>
        <c:axId val="526053680"/>
      </c:barChart>
      <c:catAx>
        <c:axId val="5278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053680"/>
        <c:crosses val="autoZero"/>
        <c:auto val="1"/>
        <c:lblAlgn val="ctr"/>
        <c:lblOffset val="100"/>
        <c:noMultiLvlLbl val="0"/>
      </c:catAx>
      <c:valAx>
        <c:axId val="5260536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27826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230678</xdr:colOff>
      <xdr:row>29</xdr:row>
      <xdr:rowOff>127463</xdr:rowOff>
    </xdr:from>
    <xdr:to>
      <xdr:col>13</xdr:col>
      <xdr:colOff>335280</xdr:colOff>
      <xdr:row>48</xdr:row>
      <xdr:rowOff>694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97E906A0-6413-374B-0C41-DF6025F4E139}"/>
            </a:ext>
          </a:extLst>
        </xdr:cNvPr>
        <xdr:cNvGrpSpPr/>
      </xdr:nvGrpSpPr>
      <xdr:grpSpPr>
        <a:xfrm>
          <a:off x="4248496" y="5350627"/>
          <a:ext cx="5397039" cy="3295303"/>
          <a:chOff x="4248496" y="5350627"/>
          <a:chExt cx="5397039" cy="3295303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5E177CD7-F443-8595-2CE4-5F112DE1707C}"/>
              </a:ext>
            </a:extLst>
          </xdr:cNvPr>
          <xdr:cNvGrpSpPr/>
        </xdr:nvGrpSpPr>
        <xdr:grpSpPr>
          <a:xfrm>
            <a:off x="4248496" y="5350627"/>
            <a:ext cx="5397039" cy="3295303"/>
            <a:chOff x="4248496" y="5350627"/>
            <a:chExt cx="5397039" cy="3295303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49371477-44D5-F248-5D0C-46AB648F9326}"/>
                </a:ext>
              </a:extLst>
            </xdr:cNvPr>
            <xdr:cNvGrpSpPr/>
          </xdr:nvGrpSpPr>
          <xdr:grpSpPr>
            <a:xfrm>
              <a:off x="4248496" y="5350627"/>
              <a:ext cx="5397039" cy="3295303"/>
              <a:chOff x="914400" y="3322320"/>
              <a:chExt cx="5440680" cy="3345180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0EE26983-EB03-4DDC-B5D9-1144024CD7A2}"/>
                  </a:ext>
                </a:extLst>
              </xdr:cNvPr>
              <xdr:cNvSpPr/>
            </xdr:nvSpPr>
            <xdr:spPr>
              <a:xfrm>
                <a:off x="914400" y="3322320"/>
                <a:ext cx="5440680" cy="334518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DF77BF6A-01FE-345D-ADFA-A17EA7D80A08}"/>
                  </a:ext>
                </a:extLst>
              </xdr:cNvPr>
              <xdr:cNvSpPr/>
            </xdr:nvSpPr>
            <xdr:spPr>
              <a:xfrm>
                <a:off x="914400" y="3322320"/>
                <a:ext cx="5440680" cy="54102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62B6B2C-1E9C-4638-8941-C9E9D12165C1}"/>
                </a:ext>
              </a:extLst>
            </xdr:cNvPr>
            <xdr:cNvGraphicFramePr>
              <a:graphicFrameLocks/>
            </xdr:cNvGraphicFramePr>
          </xdr:nvGraphicFramePr>
          <xdr:xfrm>
            <a:off x="4491643" y="5863937"/>
            <a:ext cx="4533208" cy="27016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5104F1D7-88C8-26E3-4352-5F93F381C9B5}"/>
              </a:ext>
            </a:extLst>
          </xdr:cNvPr>
          <xdr:cNvSpPr txBox="1"/>
        </xdr:nvSpPr>
        <xdr:spPr>
          <a:xfrm>
            <a:off x="6373090" y="5458691"/>
            <a:ext cx="1995055" cy="2909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342900</xdr:colOff>
      <xdr:row>0</xdr:row>
      <xdr:rowOff>129540</xdr:rowOff>
    </xdr:from>
    <xdr:to>
      <xdr:col>15</xdr:col>
      <xdr:colOff>457200</xdr:colOff>
      <xdr:row>22</xdr:row>
      <xdr:rowOff>69273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81B9515A-110F-B1FD-5D04-B68553062D34}"/>
            </a:ext>
          </a:extLst>
        </xdr:cNvPr>
        <xdr:cNvGrpSpPr/>
      </xdr:nvGrpSpPr>
      <xdr:grpSpPr>
        <a:xfrm>
          <a:off x="2615045" y="129540"/>
          <a:ext cx="8371610" cy="3902133"/>
          <a:chOff x="2615045" y="129540"/>
          <a:chExt cx="8371610" cy="390213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3A2DFD19-3AA4-3639-5C50-1915B8BA79A4}"/>
              </a:ext>
            </a:extLst>
          </xdr:cNvPr>
          <xdr:cNvGrpSpPr/>
        </xdr:nvGrpSpPr>
        <xdr:grpSpPr>
          <a:xfrm>
            <a:off x="2615045" y="129540"/>
            <a:ext cx="8371610" cy="3902133"/>
            <a:chOff x="929640" y="403860"/>
            <a:chExt cx="5417820" cy="27813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CC7034AA-F600-948B-E88C-546E53356827}"/>
                </a:ext>
              </a:extLst>
            </xdr:cNvPr>
            <xdr:cNvSpPr/>
          </xdr:nvSpPr>
          <xdr:spPr>
            <a:xfrm>
              <a:off x="929640" y="434340"/>
              <a:ext cx="5402580" cy="275082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3E8FE530-BA2C-D70B-E7A1-E415D68E4939}"/>
                </a:ext>
              </a:extLst>
            </xdr:cNvPr>
            <xdr:cNvSpPr/>
          </xdr:nvSpPr>
          <xdr:spPr>
            <a:xfrm>
              <a:off x="929640" y="403860"/>
              <a:ext cx="5417820" cy="6096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C7B56882-A753-4ED5-9B20-B1FAABF35E17}"/>
              </a:ext>
            </a:extLst>
          </xdr:cNvPr>
          <xdr:cNvGraphicFramePr>
            <a:graphicFrameLocks/>
          </xdr:cNvGraphicFramePr>
        </xdr:nvGraphicFramePr>
        <xdr:xfrm>
          <a:off x="2866505" y="1192183"/>
          <a:ext cx="7312430" cy="27016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A7671E4C-6328-438D-8A2E-4BBA20E8212E}"/>
              </a:ext>
            </a:extLst>
          </xdr:cNvPr>
          <xdr:cNvSpPr txBox="1"/>
        </xdr:nvSpPr>
        <xdr:spPr>
          <a:xfrm>
            <a:off x="6314210" y="406631"/>
            <a:ext cx="2081645" cy="4246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193963</xdr:colOff>
      <xdr:row>8</xdr:row>
      <xdr:rowOff>138546</xdr:rowOff>
    </xdr:from>
    <xdr:to>
      <xdr:col>0</xdr:col>
      <xdr:colOff>2045623</xdr:colOff>
      <xdr:row>16</xdr:row>
      <xdr:rowOff>61654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FCE5E3F1-B385-4816-A11C-CE2B0D1A8D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963" y="1579419"/>
              <a:ext cx="185166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ene da Silva Furtado" refreshedDate="45688.542695023149" createdVersion="8" refreshedVersion="8" minRefreshableVersion="3" recordCount="44" xr:uid="{C22CBE36-6F41-4978-928D-026AF705E333}">
  <cacheSource type="worksheet">
    <worksheetSource ref="A1:H45" sheet="Data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 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ene da Silva Furtado" refreshedDate="45688.664246759261" createdVersion="8" refreshedVersion="8" minRefreshableVersion="3" recordCount="36" xr:uid="{0D4346E4-C6F6-406D-AAEE-C10C6AAA89E5}">
  <cacheSource type="worksheet">
    <worksheetSource ref="A1:H37" sheet="Data"/>
  </cacheSource>
  <cacheFields count="8">
    <cacheField name="Data" numFmtId="14">
      <sharedItems containsSemiMixedTypes="0" containsNonDate="0" containsDate="1" containsString="0" minDate="2024-08-01T00:00:00" maxDate="2024-10-16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 " numFmtId="0">
      <sharedItems count="21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Saude " u="1"/>
        <s v="Casa" u="1"/>
        <s v="PET" u="1"/>
      </sharedItems>
    </cacheField>
    <cacheField name="Descrição 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 " numFmtId="0">
      <sharedItems/>
    </cacheField>
  </cacheFields>
  <extLst>
    <ext xmlns:x14="http://schemas.microsoft.com/office/spreadsheetml/2009/9/main" uri="{725AE2AE-9491-48be-B2B4-4EB974FC3084}">
      <x14:pivotCacheDefinition pivotCacheId="18842419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D7049-057E-4239-AC82-F10685CC8429}" name="Tabela dinâmica5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H8:I13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5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2DCEA-D09B-4EDE-9EE5-2BF0F139C62E}" name="Tabela dinâmica4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6" firstHeaderRow="1" firstDataRow="1" firstDataCol="1"/>
  <pivotFields count="8">
    <pivotField showAll="0"/>
    <pivotField numFmtId="1"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4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Val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64C8A-CB9B-441C-BE7F-9891465A1DFA}" name="Tabela dinâmica1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10:E25" firstHeaderRow="1" firstDataRow="1" firstDataCol="1" rowPageCount="1" colPageCount="1"/>
  <pivotFields count="8">
    <pivotField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2">
        <item x="1"/>
        <item x="12"/>
        <item m="1" x="19"/>
        <item x="5"/>
        <item x="3"/>
        <item m="1" x="20"/>
        <item x="11"/>
        <item x="0"/>
        <item m="1" x="18"/>
        <item x="2"/>
        <item x="4"/>
        <item x="6"/>
        <item x="7"/>
        <item x="8"/>
        <item x="9"/>
        <item x="10"/>
        <item x="13"/>
        <item x="14"/>
        <item x="15"/>
        <item x="16"/>
        <item x="17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3"/>
    </i>
    <i>
      <x v="4"/>
    </i>
    <i>
      <x v="6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AEE6276-006C-4C27-B24C-1A82B744AC7E}" sourceName="Mês">
  <pivotTables>
    <pivotTable tabId="2" name="Tabela dinâmica1"/>
  </pivotTables>
  <data>
    <tabular pivotCacheId="1884241913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1866157-B188-4268-8599-0AB6758F3B44}" cache="SegmentaçãodeDados_Mês" caption="Mês" style="SlicerStyleLight2" rowHeight="2476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2642-C19B-C24C-A2FD-25ED1C63248C}">
  <dimension ref="A1:H45"/>
  <sheetViews>
    <sheetView topLeftCell="A34" zoomScaleNormal="100" zoomScaleSheetLayoutView="100" workbookViewId="0">
      <selection activeCell="E49" sqref="E49"/>
    </sheetView>
  </sheetViews>
  <sheetFormatPr defaultColWidth="66.88671875" defaultRowHeight="14.4" x14ac:dyDescent="0.3"/>
  <cols>
    <col min="1" max="1" width="10.33203125" bestFit="1" customWidth="1"/>
    <col min="2" max="2" width="10.33203125" customWidth="1"/>
    <col min="3" max="3" width="8.77734375" bestFit="1" customWidth="1"/>
    <col min="4" max="4" width="19.109375" bestFit="1" customWidth="1"/>
    <col min="5" max="5" width="30.6640625" bestFit="1" customWidth="1"/>
    <col min="6" max="6" width="11.21875" bestFit="1" customWidth="1"/>
    <col min="7" max="7" width="17.33203125" bestFit="1" customWidth="1"/>
    <col min="8" max="8" width="8.6640625" bestFit="1" customWidth="1"/>
  </cols>
  <sheetData>
    <row r="1" spans="1:8" x14ac:dyDescent="0.3">
      <c r="A1" s="1" t="s">
        <v>0</v>
      </c>
      <c r="B1" s="1" t="s">
        <v>76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7">
        <v>45505</v>
      </c>
      <c r="B2" s="12">
        <f>MONTH(A2)</f>
        <v>8</v>
      </c>
      <c r="C2" s="8" t="s">
        <v>18</v>
      </c>
      <c r="D2" s="8" t="s">
        <v>19</v>
      </c>
      <c r="E2" s="8" t="s">
        <v>20</v>
      </c>
      <c r="F2" s="9">
        <v>5000</v>
      </c>
      <c r="G2" s="8" t="s">
        <v>21</v>
      </c>
      <c r="H2" s="8" t="s">
        <v>7</v>
      </c>
    </row>
    <row r="3" spans="1:8" x14ac:dyDescent="0.3">
      <c r="A3" s="7">
        <v>45505</v>
      </c>
      <c r="B3" s="12">
        <f t="shared" ref="B3:B45" si="0">MONTH(A3)</f>
        <v>8</v>
      </c>
      <c r="C3" s="8" t="s">
        <v>22</v>
      </c>
      <c r="D3" s="8" t="s">
        <v>14</v>
      </c>
      <c r="E3" s="8" t="s">
        <v>23</v>
      </c>
      <c r="F3" s="9">
        <v>550</v>
      </c>
      <c r="G3" s="8" t="s">
        <v>24</v>
      </c>
      <c r="H3" s="8" t="s">
        <v>25</v>
      </c>
    </row>
    <row r="4" spans="1:8" x14ac:dyDescent="0.3">
      <c r="A4" s="7">
        <v>45507</v>
      </c>
      <c r="B4" s="12">
        <f t="shared" si="0"/>
        <v>8</v>
      </c>
      <c r="C4" s="8" t="s">
        <v>22</v>
      </c>
      <c r="D4" s="8" t="s">
        <v>11</v>
      </c>
      <c r="E4" s="8" t="s">
        <v>26</v>
      </c>
      <c r="F4" s="9">
        <v>300</v>
      </c>
      <c r="G4" s="8" t="s">
        <v>27</v>
      </c>
      <c r="H4" s="8" t="s">
        <v>8</v>
      </c>
    </row>
    <row r="5" spans="1:8" x14ac:dyDescent="0.3">
      <c r="A5" s="7">
        <v>45509</v>
      </c>
      <c r="B5" s="12">
        <f t="shared" si="0"/>
        <v>8</v>
      </c>
      <c r="C5" s="8" t="s">
        <v>22</v>
      </c>
      <c r="D5" s="8" t="s">
        <v>9</v>
      </c>
      <c r="E5" s="8" t="s">
        <v>28</v>
      </c>
      <c r="F5" s="9">
        <v>120</v>
      </c>
      <c r="G5" s="8" t="s">
        <v>27</v>
      </c>
      <c r="H5" s="8" t="s">
        <v>8</v>
      </c>
    </row>
    <row r="6" spans="1:8" x14ac:dyDescent="0.3">
      <c r="A6" s="7">
        <v>45511</v>
      </c>
      <c r="B6" s="12">
        <f t="shared" si="0"/>
        <v>8</v>
      </c>
      <c r="C6" s="8" t="s">
        <v>22</v>
      </c>
      <c r="D6" s="8" t="s">
        <v>29</v>
      </c>
      <c r="E6" s="8" t="s">
        <v>30</v>
      </c>
      <c r="F6" s="9">
        <v>250</v>
      </c>
      <c r="G6" s="8" t="s">
        <v>21</v>
      </c>
      <c r="H6" s="8" t="s">
        <v>8</v>
      </c>
    </row>
    <row r="7" spans="1:8" x14ac:dyDescent="0.3">
      <c r="A7" s="7">
        <v>45514</v>
      </c>
      <c r="B7" s="12">
        <f t="shared" si="0"/>
        <v>8</v>
      </c>
      <c r="C7" s="8" t="s">
        <v>22</v>
      </c>
      <c r="D7" s="8" t="s">
        <v>10</v>
      </c>
      <c r="E7" s="8" t="s">
        <v>31</v>
      </c>
      <c r="F7" s="9">
        <v>400</v>
      </c>
      <c r="G7" s="8" t="s">
        <v>24</v>
      </c>
      <c r="H7" s="8" t="s">
        <v>25</v>
      </c>
    </row>
    <row r="8" spans="1:8" x14ac:dyDescent="0.3">
      <c r="A8" s="7">
        <v>45516</v>
      </c>
      <c r="B8" s="12">
        <f t="shared" si="0"/>
        <v>8</v>
      </c>
      <c r="C8" s="8" t="s">
        <v>22</v>
      </c>
      <c r="D8" s="8" t="s">
        <v>32</v>
      </c>
      <c r="E8" s="8" t="s">
        <v>33</v>
      </c>
      <c r="F8" s="9">
        <v>600</v>
      </c>
      <c r="G8" s="8" t="s">
        <v>27</v>
      </c>
      <c r="H8" s="8" t="s">
        <v>25</v>
      </c>
    </row>
    <row r="9" spans="1:8" x14ac:dyDescent="0.3">
      <c r="A9" s="7">
        <v>45519</v>
      </c>
      <c r="B9" s="12">
        <f t="shared" si="0"/>
        <v>8</v>
      </c>
      <c r="C9" s="8" t="s">
        <v>18</v>
      </c>
      <c r="D9" s="8" t="s">
        <v>34</v>
      </c>
      <c r="E9" s="8" t="s">
        <v>35</v>
      </c>
      <c r="F9" s="9">
        <v>800</v>
      </c>
      <c r="G9" s="8" t="s">
        <v>21</v>
      </c>
      <c r="H9" s="8" t="s">
        <v>7</v>
      </c>
    </row>
    <row r="10" spans="1:8" x14ac:dyDescent="0.3">
      <c r="A10" s="7">
        <v>45519</v>
      </c>
      <c r="B10" s="12">
        <f t="shared" si="0"/>
        <v>8</v>
      </c>
      <c r="C10" s="8" t="s">
        <v>22</v>
      </c>
      <c r="D10" s="8" t="s">
        <v>36</v>
      </c>
      <c r="E10" s="8" t="s">
        <v>37</v>
      </c>
      <c r="F10" s="9">
        <v>150</v>
      </c>
      <c r="G10" s="8" t="s">
        <v>21</v>
      </c>
      <c r="H10" s="8" t="s">
        <v>8</v>
      </c>
    </row>
    <row r="11" spans="1:8" x14ac:dyDescent="0.3">
      <c r="A11" s="7">
        <v>45522</v>
      </c>
      <c r="B11" s="12">
        <f t="shared" si="0"/>
        <v>8</v>
      </c>
      <c r="C11" s="8" t="s">
        <v>22</v>
      </c>
      <c r="D11" s="8" t="s">
        <v>38</v>
      </c>
      <c r="E11" s="8" t="s">
        <v>39</v>
      </c>
      <c r="F11" s="9">
        <v>1200</v>
      </c>
      <c r="G11" s="8" t="s">
        <v>27</v>
      </c>
      <c r="H11" s="8" t="s">
        <v>25</v>
      </c>
    </row>
    <row r="12" spans="1:8" x14ac:dyDescent="0.3">
      <c r="A12" s="7">
        <v>45524</v>
      </c>
      <c r="B12" s="12">
        <f t="shared" si="0"/>
        <v>8</v>
      </c>
      <c r="C12" s="8" t="s">
        <v>22</v>
      </c>
      <c r="D12" s="8" t="s">
        <v>40</v>
      </c>
      <c r="E12" s="8" t="s">
        <v>41</v>
      </c>
      <c r="F12" s="9">
        <v>450</v>
      </c>
      <c r="G12" s="8" t="s">
        <v>24</v>
      </c>
      <c r="H12" s="8" t="s">
        <v>8</v>
      </c>
    </row>
    <row r="13" spans="1:8" x14ac:dyDescent="0.3">
      <c r="A13" s="7">
        <v>45526</v>
      </c>
      <c r="B13" s="12">
        <f t="shared" si="0"/>
        <v>8</v>
      </c>
      <c r="C13" s="8" t="s">
        <v>22</v>
      </c>
      <c r="D13" s="8" t="s">
        <v>12</v>
      </c>
      <c r="E13" s="8" t="s">
        <v>42</v>
      </c>
      <c r="F13" s="9">
        <v>180</v>
      </c>
      <c r="G13" s="8" t="s">
        <v>21</v>
      </c>
      <c r="H13" s="8" t="s">
        <v>25</v>
      </c>
    </row>
    <row r="14" spans="1:8" x14ac:dyDescent="0.3">
      <c r="A14" s="7">
        <v>45528</v>
      </c>
      <c r="B14" s="12">
        <f t="shared" si="0"/>
        <v>8</v>
      </c>
      <c r="C14" s="8" t="s">
        <v>22</v>
      </c>
      <c r="D14" s="8" t="s">
        <v>13</v>
      </c>
      <c r="E14" s="8" t="s">
        <v>43</v>
      </c>
      <c r="F14" s="9">
        <v>80</v>
      </c>
      <c r="G14" s="8" t="s">
        <v>24</v>
      </c>
      <c r="H14" s="8" t="s">
        <v>8</v>
      </c>
    </row>
    <row r="15" spans="1:8" x14ac:dyDescent="0.3">
      <c r="A15" s="7">
        <v>45532</v>
      </c>
      <c r="B15" s="12">
        <f t="shared" si="0"/>
        <v>8</v>
      </c>
      <c r="C15" s="8" t="s">
        <v>22</v>
      </c>
      <c r="D15" s="8" t="s">
        <v>44</v>
      </c>
      <c r="E15" s="8" t="s">
        <v>45</v>
      </c>
      <c r="F15" s="9">
        <v>200</v>
      </c>
      <c r="G15" s="8" t="s">
        <v>24</v>
      </c>
      <c r="H15" s="8" t="s">
        <v>8</v>
      </c>
    </row>
    <row r="16" spans="1:8" x14ac:dyDescent="0.3">
      <c r="A16" s="7">
        <v>45534</v>
      </c>
      <c r="B16" s="12">
        <f t="shared" si="0"/>
        <v>8</v>
      </c>
      <c r="C16" s="8" t="s">
        <v>22</v>
      </c>
      <c r="D16" s="8" t="s">
        <v>46</v>
      </c>
      <c r="E16" s="8" t="s">
        <v>47</v>
      </c>
      <c r="F16" s="9">
        <v>750</v>
      </c>
      <c r="G16" s="8" t="s">
        <v>21</v>
      </c>
      <c r="H16" s="8" t="s">
        <v>25</v>
      </c>
    </row>
    <row r="17" spans="1:8" x14ac:dyDescent="0.3">
      <c r="A17" s="7">
        <v>45535</v>
      </c>
      <c r="B17" s="12">
        <f t="shared" si="0"/>
        <v>8</v>
      </c>
      <c r="C17" s="8" t="s">
        <v>22</v>
      </c>
      <c r="D17" s="8" t="s">
        <v>48</v>
      </c>
      <c r="E17" s="8" t="s">
        <v>49</v>
      </c>
      <c r="F17" s="9">
        <v>350</v>
      </c>
      <c r="G17" s="8" t="s">
        <v>27</v>
      </c>
      <c r="H17" s="8" t="s">
        <v>8</v>
      </c>
    </row>
    <row r="18" spans="1:8" x14ac:dyDescent="0.3">
      <c r="A18" s="7">
        <v>45536</v>
      </c>
      <c r="B18" s="12">
        <f t="shared" si="0"/>
        <v>9</v>
      </c>
      <c r="C18" s="8" t="s">
        <v>18</v>
      </c>
      <c r="D18" s="8" t="s">
        <v>19</v>
      </c>
      <c r="E18" s="8" t="s">
        <v>20</v>
      </c>
      <c r="F18" s="9">
        <v>5000</v>
      </c>
      <c r="G18" s="8" t="s">
        <v>21</v>
      </c>
      <c r="H18" s="8" t="s">
        <v>7</v>
      </c>
    </row>
    <row r="19" spans="1:8" x14ac:dyDescent="0.3">
      <c r="A19" s="7">
        <v>45537</v>
      </c>
      <c r="B19" s="12">
        <f t="shared" si="0"/>
        <v>9</v>
      </c>
      <c r="C19" s="8" t="s">
        <v>22</v>
      </c>
      <c r="D19" s="8" t="s">
        <v>14</v>
      </c>
      <c r="E19" s="9" t="s">
        <v>23</v>
      </c>
      <c r="F19" s="9">
        <v>450</v>
      </c>
      <c r="G19" s="8" t="s">
        <v>24</v>
      </c>
      <c r="H19" s="8" t="s">
        <v>25</v>
      </c>
    </row>
    <row r="20" spans="1:8" x14ac:dyDescent="0.3">
      <c r="A20" s="7">
        <v>45540</v>
      </c>
      <c r="B20" s="12">
        <f t="shared" si="0"/>
        <v>9</v>
      </c>
      <c r="C20" s="8" t="s">
        <v>22</v>
      </c>
      <c r="D20" s="8" t="s">
        <v>11</v>
      </c>
      <c r="E20" s="9" t="s">
        <v>26</v>
      </c>
      <c r="F20" s="9">
        <v>300</v>
      </c>
      <c r="G20" s="8" t="s">
        <v>24</v>
      </c>
      <c r="H20" s="8" t="s">
        <v>8</v>
      </c>
    </row>
    <row r="21" spans="1:8" x14ac:dyDescent="0.3">
      <c r="A21" s="7">
        <v>45543</v>
      </c>
      <c r="B21" s="12">
        <f t="shared" si="0"/>
        <v>9</v>
      </c>
      <c r="C21" s="8" t="s">
        <v>22</v>
      </c>
      <c r="D21" s="8" t="s">
        <v>9</v>
      </c>
      <c r="E21" s="9" t="s">
        <v>50</v>
      </c>
      <c r="F21" s="9">
        <v>200</v>
      </c>
      <c r="G21" s="8" t="s">
        <v>21</v>
      </c>
      <c r="H21" s="8" t="s">
        <v>8</v>
      </c>
    </row>
    <row r="22" spans="1:8" x14ac:dyDescent="0.3">
      <c r="A22" s="7">
        <v>45546</v>
      </c>
      <c r="B22" s="12">
        <f t="shared" si="0"/>
        <v>9</v>
      </c>
      <c r="C22" s="8" t="s">
        <v>22</v>
      </c>
      <c r="D22" s="8" t="s">
        <v>29</v>
      </c>
      <c r="E22" s="9" t="s">
        <v>51</v>
      </c>
      <c r="F22" s="9">
        <v>600</v>
      </c>
      <c r="G22" s="8" t="s">
        <v>24</v>
      </c>
      <c r="H22" s="8" t="s">
        <v>25</v>
      </c>
    </row>
    <row r="23" spans="1:8" x14ac:dyDescent="0.3">
      <c r="A23" s="7">
        <v>45549</v>
      </c>
      <c r="B23" s="12">
        <f t="shared" si="0"/>
        <v>9</v>
      </c>
      <c r="C23" s="8" t="s">
        <v>22</v>
      </c>
      <c r="D23" s="8" t="s">
        <v>10</v>
      </c>
      <c r="E23" s="9" t="s">
        <v>31</v>
      </c>
      <c r="F23" s="9">
        <v>350</v>
      </c>
      <c r="G23" s="8" t="s">
        <v>21</v>
      </c>
      <c r="H23" s="8" t="s">
        <v>8</v>
      </c>
    </row>
    <row r="24" spans="1:8" x14ac:dyDescent="0.3">
      <c r="A24" s="7">
        <v>45552</v>
      </c>
      <c r="B24" s="12">
        <f t="shared" si="0"/>
        <v>9</v>
      </c>
      <c r="C24" s="8" t="s">
        <v>22</v>
      </c>
      <c r="D24" s="8" t="s">
        <v>32</v>
      </c>
      <c r="E24" s="9" t="s">
        <v>52</v>
      </c>
      <c r="F24" s="9">
        <v>500</v>
      </c>
      <c r="G24" s="8" t="s">
        <v>27</v>
      </c>
      <c r="H24" s="8" t="s">
        <v>25</v>
      </c>
    </row>
    <row r="25" spans="1:8" x14ac:dyDescent="0.3">
      <c r="A25" s="7">
        <v>45555</v>
      </c>
      <c r="B25" s="12">
        <f t="shared" si="0"/>
        <v>9</v>
      </c>
      <c r="C25" s="8" t="s">
        <v>18</v>
      </c>
      <c r="D25" s="8" t="s">
        <v>53</v>
      </c>
      <c r="E25" s="8" t="s">
        <v>54</v>
      </c>
      <c r="F25" s="9">
        <v>1200</v>
      </c>
      <c r="G25" s="8" t="s">
        <v>21</v>
      </c>
      <c r="H25" s="8" t="s">
        <v>7</v>
      </c>
    </row>
    <row r="26" spans="1:8" x14ac:dyDescent="0.3">
      <c r="A26" s="7">
        <v>45555</v>
      </c>
      <c r="B26" s="12">
        <f t="shared" si="0"/>
        <v>9</v>
      </c>
      <c r="C26" s="8" t="s">
        <v>22</v>
      </c>
      <c r="D26" s="8" t="s">
        <v>36</v>
      </c>
      <c r="E26" s="9" t="s">
        <v>55</v>
      </c>
      <c r="F26" s="9">
        <v>800</v>
      </c>
      <c r="G26" s="8" t="s">
        <v>21</v>
      </c>
      <c r="H26" s="8" t="s">
        <v>8</v>
      </c>
    </row>
    <row r="27" spans="1:8" x14ac:dyDescent="0.3">
      <c r="A27" s="7">
        <v>45558</v>
      </c>
      <c r="B27" s="12">
        <f t="shared" si="0"/>
        <v>9</v>
      </c>
      <c r="C27" s="8" t="s">
        <v>22</v>
      </c>
      <c r="D27" s="8" t="s">
        <v>38</v>
      </c>
      <c r="E27" s="9" t="s">
        <v>56</v>
      </c>
      <c r="F27" s="9">
        <v>1500</v>
      </c>
      <c r="G27" s="8" t="s">
        <v>27</v>
      </c>
      <c r="H27" s="8" t="s">
        <v>25</v>
      </c>
    </row>
    <row r="28" spans="1:8" x14ac:dyDescent="0.3">
      <c r="A28" s="7">
        <v>45561</v>
      </c>
      <c r="B28" s="12">
        <f t="shared" si="0"/>
        <v>9</v>
      </c>
      <c r="C28" s="8" t="s">
        <v>22</v>
      </c>
      <c r="D28" s="8" t="s">
        <v>57</v>
      </c>
      <c r="E28" s="9" t="s">
        <v>58</v>
      </c>
      <c r="F28" s="9">
        <v>250</v>
      </c>
      <c r="G28" s="8" t="s">
        <v>24</v>
      </c>
      <c r="H28" s="8" t="s">
        <v>8</v>
      </c>
    </row>
    <row r="29" spans="1:8" x14ac:dyDescent="0.3">
      <c r="A29" s="7">
        <v>45564</v>
      </c>
      <c r="B29" s="12">
        <f t="shared" si="0"/>
        <v>9</v>
      </c>
      <c r="C29" s="8" t="s">
        <v>22</v>
      </c>
      <c r="D29" s="8" t="s">
        <v>12</v>
      </c>
      <c r="E29" s="9" t="s">
        <v>59</v>
      </c>
      <c r="F29" s="9">
        <v>400</v>
      </c>
      <c r="G29" s="8" t="s">
        <v>27</v>
      </c>
      <c r="H29" s="8" t="s">
        <v>25</v>
      </c>
    </row>
    <row r="30" spans="1:8" x14ac:dyDescent="0.3">
      <c r="A30" s="7">
        <v>45566</v>
      </c>
      <c r="B30" s="12">
        <f t="shared" si="0"/>
        <v>10</v>
      </c>
      <c r="C30" s="8" t="s">
        <v>18</v>
      </c>
      <c r="D30" s="8" t="s">
        <v>19</v>
      </c>
      <c r="E30" s="8" t="s">
        <v>20</v>
      </c>
      <c r="F30" s="9">
        <v>5000</v>
      </c>
      <c r="G30" s="8" t="s">
        <v>21</v>
      </c>
      <c r="H30" s="8" t="s">
        <v>7</v>
      </c>
    </row>
    <row r="31" spans="1:8" x14ac:dyDescent="0.3">
      <c r="A31" s="7">
        <v>45566</v>
      </c>
      <c r="B31" s="12">
        <f t="shared" si="0"/>
        <v>10</v>
      </c>
      <c r="C31" s="8" t="s">
        <v>22</v>
      </c>
      <c r="D31" s="8" t="s">
        <v>14</v>
      </c>
      <c r="E31" s="8" t="s">
        <v>23</v>
      </c>
      <c r="F31" s="9">
        <v>600</v>
      </c>
      <c r="G31" s="8" t="s">
        <v>24</v>
      </c>
      <c r="H31" s="8" t="s">
        <v>25</v>
      </c>
    </row>
    <row r="32" spans="1:8" x14ac:dyDescent="0.3">
      <c r="A32" s="7">
        <v>45568</v>
      </c>
      <c r="B32" s="12">
        <f t="shared" si="0"/>
        <v>10</v>
      </c>
      <c r="C32" s="8" t="s">
        <v>22</v>
      </c>
      <c r="D32" s="8" t="s">
        <v>11</v>
      </c>
      <c r="E32" s="8" t="s">
        <v>60</v>
      </c>
      <c r="F32" s="9">
        <v>200</v>
      </c>
      <c r="G32" s="8" t="s">
        <v>27</v>
      </c>
      <c r="H32" s="8" t="s">
        <v>8</v>
      </c>
    </row>
    <row r="33" spans="1:8" x14ac:dyDescent="0.3">
      <c r="A33" s="7">
        <v>45570</v>
      </c>
      <c r="B33" s="12">
        <f t="shared" si="0"/>
        <v>10</v>
      </c>
      <c r="C33" s="8" t="s">
        <v>22</v>
      </c>
      <c r="D33" s="8" t="s">
        <v>9</v>
      </c>
      <c r="E33" s="8" t="s">
        <v>61</v>
      </c>
      <c r="F33" s="9">
        <v>180</v>
      </c>
      <c r="G33" s="8" t="s">
        <v>21</v>
      </c>
      <c r="H33" s="8" t="s">
        <v>8</v>
      </c>
    </row>
    <row r="34" spans="1:8" x14ac:dyDescent="0.3">
      <c r="A34" s="7">
        <v>45573</v>
      </c>
      <c r="B34" s="12">
        <f t="shared" si="0"/>
        <v>10</v>
      </c>
      <c r="C34" s="8" t="s">
        <v>22</v>
      </c>
      <c r="D34" s="8" t="s">
        <v>29</v>
      </c>
      <c r="E34" s="8" t="s">
        <v>62</v>
      </c>
      <c r="F34" s="9">
        <v>120</v>
      </c>
      <c r="G34" s="8" t="s">
        <v>24</v>
      </c>
      <c r="H34" s="8" t="s">
        <v>25</v>
      </c>
    </row>
    <row r="35" spans="1:8" x14ac:dyDescent="0.3">
      <c r="A35" s="7">
        <v>45575</v>
      </c>
      <c r="B35" s="12">
        <f t="shared" si="0"/>
        <v>10</v>
      </c>
      <c r="C35" s="8" t="s">
        <v>22</v>
      </c>
      <c r="D35" s="8" t="s">
        <v>10</v>
      </c>
      <c r="E35" s="8" t="s">
        <v>63</v>
      </c>
      <c r="F35" s="9">
        <v>350</v>
      </c>
      <c r="G35" s="8" t="s">
        <v>27</v>
      </c>
      <c r="H35" s="8" t="s">
        <v>25</v>
      </c>
    </row>
    <row r="36" spans="1:8" x14ac:dyDescent="0.3">
      <c r="A36" s="7">
        <v>45578</v>
      </c>
      <c r="B36" s="12">
        <f t="shared" si="0"/>
        <v>10</v>
      </c>
      <c r="C36" s="8" t="s">
        <v>22</v>
      </c>
      <c r="D36" s="8" t="s">
        <v>32</v>
      </c>
      <c r="E36" s="8" t="s">
        <v>64</v>
      </c>
      <c r="F36" s="9">
        <v>400</v>
      </c>
      <c r="G36" s="8" t="s">
        <v>21</v>
      </c>
      <c r="H36" s="8" t="s">
        <v>8</v>
      </c>
    </row>
    <row r="37" spans="1:8" x14ac:dyDescent="0.3">
      <c r="A37" s="7">
        <v>45580</v>
      </c>
      <c r="B37" s="12">
        <f t="shared" si="0"/>
        <v>10</v>
      </c>
      <c r="C37" s="8" t="s">
        <v>22</v>
      </c>
      <c r="D37" s="8" t="s">
        <v>36</v>
      </c>
      <c r="E37" s="8" t="s">
        <v>65</v>
      </c>
      <c r="F37" s="9">
        <v>450</v>
      </c>
      <c r="G37" s="8" t="s">
        <v>24</v>
      </c>
      <c r="H37" s="8" t="s">
        <v>8</v>
      </c>
    </row>
    <row r="38" spans="1:8" x14ac:dyDescent="0.3">
      <c r="A38" s="7">
        <v>45583</v>
      </c>
      <c r="B38" s="12">
        <f t="shared" si="0"/>
        <v>10</v>
      </c>
      <c r="C38" s="8" t="s">
        <v>18</v>
      </c>
      <c r="D38" s="8" t="s">
        <v>66</v>
      </c>
      <c r="E38" s="8" t="s">
        <v>67</v>
      </c>
      <c r="F38" s="9">
        <v>1500</v>
      </c>
      <c r="G38" s="8" t="s">
        <v>21</v>
      </c>
      <c r="H38" s="8" t="s">
        <v>7</v>
      </c>
    </row>
    <row r="39" spans="1:8" x14ac:dyDescent="0.3">
      <c r="A39" s="7">
        <v>45583</v>
      </c>
      <c r="B39" s="12">
        <f t="shared" si="0"/>
        <v>10</v>
      </c>
      <c r="C39" s="8" t="s">
        <v>22</v>
      </c>
      <c r="D39" s="8" t="s">
        <v>38</v>
      </c>
      <c r="E39" s="8" t="s">
        <v>68</v>
      </c>
      <c r="F39" s="9">
        <v>300</v>
      </c>
      <c r="G39" s="8" t="s">
        <v>27</v>
      </c>
      <c r="H39" s="8" t="s">
        <v>25</v>
      </c>
    </row>
    <row r="40" spans="1:8" x14ac:dyDescent="0.3">
      <c r="A40" s="7">
        <v>45585</v>
      </c>
      <c r="B40" s="12">
        <f t="shared" si="0"/>
        <v>10</v>
      </c>
      <c r="C40" s="8" t="s">
        <v>22</v>
      </c>
      <c r="D40" s="8" t="s">
        <v>40</v>
      </c>
      <c r="E40" s="8" t="s">
        <v>69</v>
      </c>
      <c r="F40" s="9">
        <v>800</v>
      </c>
      <c r="G40" s="8" t="s">
        <v>21</v>
      </c>
      <c r="H40" s="8" t="s">
        <v>8</v>
      </c>
    </row>
    <row r="41" spans="1:8" x14ac:dyDescent="0.3">
      <c r="A41" s="7">
        <v>45587</v>
      </c>
      <c r="B41" s="12">
        <f t="shared" si="0"/>
        <v>10</v>
      </c>
      <c r="C41" s="8" t="s">
        <v>22</v>
      </c>
      <c r="D41" s="8" t="s">
        <v>12</v>
      </c>
      <c r="E41" s="8" t="s">
        <v>70</v>
      </c>
      <c r="F41" s="9">
        <v>250</v>
      </c>
      <c r="G41" s="8" t="s">
        <v>27</v>
      </c>
      <c r="H41" s="8" t="s">
        <v>25</v>
      </c>
    </row>
    <row r="42" spans="1:8" x14ac:dyDescent="0.3">
      <c r="A42" s="7">
        <v>45589</v>
      </c>
      <c r="B42" s="12">
        <f t="shared" si="0"/>
        <v>10</v>
      </c>
      <c r="C42" s="8" t="s">
        <v>22</v>
      </c>
      <c r="D42" s="8" t="s">
        <v>44</v>
      </c>
      <c r="E42" s="8" t="s">
        <v>71</v>
      </c>
      <c r="F42" s="9">
        <v>150</v>
      </c>
      <c r="G42" s="8" t="s">
        <v>24</v>
      </c>
      <c r="H42" s="8" t="s">
        <v>8</v>
      </c>
    </row>
    <row r="43" spans="1:8" x14ac:dyDescent="0.3">
      <c r="A43" s="7">
        <v>45591</v>
      </c>
      <c r="B43" s="12">
        <f t="shared" si="0"/>
        <v>10</v>
      </c>
      <c r="C43" s="8" t="s">
        <v>22</v>
      </c>
      <c r="D43" s="8" t="s">
        <v>13</v>
      </c>
      <c r="E43" s="8" t="s">
        <v>72</v>
      </c>
      <c r="F43" s="9">
        <v>250</v>
      </c>
      <c r="G43" s="8" t="s">
        <v>21</v>
      </c>
      <c r="H43" s="8" t="s">
        <v>25</v>
      </c>
    </row>
    <row r="44" spans="1:8" x14ac:dyDescent="0.3">
      <c r="A44" s="7">
        <v>45595</v>
      </c>
      <c r="B44" s="12">
        <f t="shared" si="0"/>
        <v>10</v>
      </c>
      <c r="C44" s="8" t="s">
        <v>22</v>
      </c>
      <c r="D44" s="8" t="s">
        <v>48</v>
      </c>
      <c r="E44" s="8" t="s">
        <v>73</v>
      </c>
      <c r="F44" s="9">
        <v>220</v>
      </c>
      <c r="G44" s="8" t="s">
        <v>21</v>
      </c>
      <c r="H44" s="8" t="s">
        <v>25</v>
      </c>
    </row>
    <row r="45" spans="1:8" x14ac:dyDescent="0.3">
      <c r="A45" s="7">
        <v>45596</v>
      </c>
      <c r="B45" s="12">
        <f t="shared" si="0"/>
        <v>10</v>
      </c>
      <c r="C45" s="8" t="s">
        <v>22</v>
      </c>
      <c r="D45" s="8" t="s">
        <v>46</v>
      </c>
      <c r="E45" s="8" t="s">
        <v>74</v>
      </c>
      <c r="F45" s="9">
        <v>500</v>
      </c>
      <c r="G45" s="8" t="s">
        <v>27</v>
      </c>
      <c r="H45" s="8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548D-4E6F-E64B-90AC-D69C4C0C96AE}">
  <dimension ref="D2:I25"/>
  <sheetViews>
    <sheetView topLeftCell="A7" zoomScaleNormal="100" zoomScaleSheetLayoutView="100" workbookViewId="0">
      <selection activeCell="H22" sqref="H22"/>
    </sheetView>
  </sheetViews>
  <sheetFormatPr defaultRowHeight="14.4" x14ac:dyDescent="0.3"/>
  <cols>
    <col min="4" max="4" width="19.109375" bestFit="1" customWidth="1"/>
    <col min="5" max="6" width="12.88671875" bestFit="1" customWidth="1"/>
    <col min="7" max="8" width="16.77734375" bestFit="1" customWidth="1"/>
    <col min="9" max="9" width="12.88671875" bestFit="1" customWidth="1"/>
  </cols>
  <sheetData>
    <row r="2" spans="4:9" x14ac:dyDescent="0.3">
      <c r="D2" t="s">
        <v>75</v>
      </c>
    </row>
    <row r="3" spans="4:9" x14ac:dyDescent="0.3">
      <c r="D3" s="2" t="s">
        <v>15</v>
      </c>
      <c r="E3" t="s">
        <v>17</v>
      </c>
    </row>
    <row r="4" spans="4:9" x14ac:dyDescent="0.3">
      <c r="D4" s="3" t="s">
        <v>18</v>
      </c>
      <c r="E4" s="4">
        <v>17000</v>
      </c>
    </row>
    <row r="5" spans="4:9" x14ac:dyDescent="0.3">
      <c r="D5" s="3" t="s">
        <v>22</v>
      </c>
      <c r="E5" s="4">
        <v>13230</v>
      </c>
    </row>
    <row r="6" spans="4:9" x14ac:dyDescent="0.3">
      <c r="D6" s="3" t="s">
        <v>16</v>
      </c>
      <c r="E6" s="4">
        <v>30230</v>
      </c>
      <c r="H6" s="2" t="s">
        <v>1</v>
      </c>
      <c r="I6" t="s">
        <v>18</v>
      </c>
    </row>
    <row r="8" spans="4:9" x14ac:dyDescent="0.3">
      <c r="D8" s="2" t="s">
        <v>1</v>
      </c>
      <c r="E8" t="s">
        <v>22</v>
      </c>
      <c r="H8" s="2" t="s">
        <v>15</v>
      </c>
      <c r="I8" t="s">
        <v>17</v>
      </c>
    </row>
    <row r="9" spans="4:9" x14ac:dyDescent="0.3">
      <c r="H9" s="3" t="s">
        <v>53</v>
      </c>
      <c r="I9" s="10">
        <v>1200</v>
      </c>
    </row>
    <row r="10" spans="4:9" x14ac:dyDescent="0.3">
      <c r="D10" s="2" t="s">
        <v>15</v>
      </c>
      <c r="E10" t="s">
        <v>17</v>
      </c>
      <c r="H10" s="3" t="s">
        <v>34</v>
      </c>
      <c r="I10" s="10">
        <v>800</v>
      </c>
    </row>
    <row r="11" spans="4:9" x14ac:dyDescent="0.3">
      <c r="D11" s="3" t="s">
        <v>14</v>
      </c>
      <c r="E11" s="10">
        <v>550</v>
      </c>
      <c r="H11" s="3" t="s">
        <v>19</v>
      </c>
      <c r="I11" s="10">
        <v>15000</v>
      </c>
    </row>
    <row r="12" spans="4:9" x14ac:dyDescent="0.3">
      <c r="D12" s="3" t="s">
        <v>13</v>
      </c>
      <c r="E12" s="10">
        <v>80</v>
      </c>
      <c r="H12" s="3" t="s">
        <v>66</v>
      </c>
      <c r="I12" s="10">
        <v>1500</v>
      </c>
    </row>
    <row r="13" spans="4:9" x14ac:dyDescent="0.3">
      <c r="D13" s="3" t="s">
        <v>10</v>
      </c>
      <c r="E13" s="10">
        <v>400</v>
      </c>
      <c r="H13" s="3" t="s">
        <v>16</v>
      </c>
      <c r="I13" s="10">
        <v>18500</v>
      </c>
    </row>
    <row r="14" spans="4:9" x14ac:dyDescent="0.3">
      <c r="D14" s="3" t="s">
        <v>9</v>
      </c>
      <c r="E14" s="10">
        <v>120</v>
      </c>
    </row>
    <row r="15" spans="4:9" x14ac:dyDescent="0.3">
      <c r="D15" s="3" t="s">
        <v>12</v>
      </c>
      <c r="E15" s="10">
        <v>180</v>
      </c>
    </row>
    <row r="16" spans="4:9" x14ac:dyDescent="0.3">
      <c r="D16" s="3" t="s">
        <v>11</v>
      </c>
      <c r="E16" s="10">
        <v>300</v>
      </c>
    </row>
    <row r="17" spans="4:5" x14ac:dyDescent="0.3">
      <c r="D17" s="3" t="s">
        <v>29</v>
      </c>
      <c r="E17" s="10">
        <v>250</v>
      </c>
    </row>
    <row r="18" spans="4:5" x14ac:dyDescent="0.3">
      <c r="D18" s="3" t="s">
        <v>32</v>
      </c>
      <c r="E18" s="10">
        <v>600</v>
      </c>
    </row>
    <row r="19" spans="4:5" x14ac:dyDescent="0.3">
      <c r="D19" s="3" t="s">
        <v>36</v>
      </c>
      <c r="E19" s="10">
        <v>150</v>
      </c>
    </row>
    <row r="20" spans="4:5" x14ac:dyDescent="0.3">
      <c r="D20" s="3" t="s">
        <v>38</v>
      </c>
      <c r="E20" s="10">
        <v>1200</v>
      </c>
    </row>
    <row r="21" spans="4:5" x14ac:dyDescent="0.3">
      <c r="D21" s="3" t="s">
        <v>40</v>
      </c>
      <c r="E21" s="10">
        <v>450</v>
      </c>
    </row>
    <row r="22" spans="4:5" x14ac:dyDescent="0.3">
      <c r="D22" s="3" t="s">
        <v>44</v>
      </c>
      <c r="E22" s="10">
        <v>200</v>
      </c>
    </row>
    <row r="23" spans="4:5" x14ac:dyDescent="0.3">
      <c r="D23" s="3" t="s">
        <v>46</v>
      </c>
      <c r="E23" s="10">
        <v>750</v>
      </c>
    </row>
    <row r="24" spans="4:5" x14ac:dyDescent="0.3">
      <c r="D24" s="3" t="s">
        <v>48</v>
      </c>
      <c r="E24" s="10">
        <v>350</v>
      </c>
    </row>
    <row r="25" spans="4:5" x14ac:dyDescent="0.3">
      <c r="D25" s="3" t="s">
        <v>16</v>
      </c>
      <c r="E25" s="10">
        <v>5580</v>
      </c>
    </row>
  </sheetData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7E47-CAF7-A045-A2C8-2DEF0FF901D7}">
  <dimension ref="A18:U18"/>
  <sheetViews>
    <sheetView tabSelected="1" zoomScale="55" zoomScaleNormal="55" zoomScaleSheetLayoutView="100" workbookViewId="0">
      <selection activeCell="T27" sqref="T27"/>
    </sheetView>
  </sheetViews>
  <sheetFormatPr defaultRowHeight="14.4" x14ac:dyDescent="0.3"/>
  <cols>
    <col min="1" max="1" width="33.21875" style="5" customWidth="1"/>
    <col min="2" max="11" width="8.5546875" style="6"/>
    <col min="12" max="16" width="8.88671875" style="11"/>
  </cols>
  <sheetData>
    <row r="18" spans="21:21" x14ac:dyDescent="0.3">
      <c r="U18" s="13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Luciene da Silva Furtado</dc:creator>
  <cp:lastModifiedBy>Luciene da Silva Furtado</cp:lastModifiedBy>
  <dcterms:created xsi:type="dcterms:W3CDTF">2025-01-28T20:24:38Z</dcterms:created>
  <dcterms:modified xsi:type="dcterms:W3CDTF">2025-01-31T19:18:06Z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2025-01-28T23:23:41Z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962c3c51-cb4b-4ac6-b54c-464183ef0d6a</vt:lpwstr>
  </property>
  <property fmtid="{D5CDD505-2E9C-101B-9397-08002B2CF9AE}" pid="8" name="MSIP_Label_fde7aacd-7cc4-4c31-9e6f-7ef306428f09_ContentBits">
    <vt:lpwstr>1</vt:lpwstr>
  </property>
</Properties>
</file>