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ulujiang/Downloads/"/>
    </mc:Choice>
  </mc:AlternateContent>
  <xr:revisionPtr revIDLastSave="0" documentId="13_ncr:1_{90CF8AC4-9AB1-8B4F-826B-BCAF8DA9C3F7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<sst xmlns="http://schemas.openxmlformats.org/spreadsheetml/2006/main" count="36" uniqueCount="33">
  <si>
    <t>siScramble</t>
  </si>
  <si>
    <t>siPAX3</t>
  </si>
  <si>
    <t>H2O GFP</t>
  </si>
  <si>
    <t>H2O P3-HA</t>
  </si>
  <si>
    <t>CHX GFP</t>
  </si>
  <si>
    <t>CHX P3-HA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</si>
  <si>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</si>
  <si>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</si>
  <si>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</si>
  <si>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</si>
  <si>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</si>
  <si>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</si>
  <si>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</si>
  <si>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</si>
  <si>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</si>
  <si>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</si>
  <si>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</si>
  <si>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</si>
  <si>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</si>
  <si>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</si>
  <si>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</si>
  <si>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</si>
  <si>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</si>
  <si>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</si>
  <si>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Total alignments</t>
  </si>
  <si>
    <t>Successfully assigned alignments</t>
  </si>
  <si>
    <t>%</t>
  </si>
  <si>
    <t>Number of input reads</t>
  </si>
  <si>
    <t>Uniquely mapped reads number</t>
  </si>
  <si>
    <t>Uniquely mapped reads %</t>
  </si>
  <si>
    <t>Number of splices: GT/AG</t>
  </si>
  <si>
    <t>Number of splices: GC/AG</t>
  </si>
  <si>
    <t>Number of splices: AT/AC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</si>
</sst>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 wrapText="1"/>
    </xf>
    <xf numFmtId="10" fontId="2" fillId="3" borderId="0" xfId="0" applyNumberFormat="1" applyFont="1" applyFill="1" applyAlignment="1">
      <alignment horizontal="center" wrapText="1"/>
    </xf>
    <xf numFmtId="10" fontId="2" fillId="4" borderId="0" xfId="0" applyNumberFormat="1" applyFont="1" applyFill="1" applyAlignment="1">
      <alignment horizontal="center" wrapText="1"/>
    </xf>
    <xf numFmtId="10" fontId="2" fillId="5" borderId="0" xfId="0" applyNumberFormat="1" applyFont="1" applyFill="1" applyAlignment="1">
      <alignment horizontal="center" wrapText="1"/>
    </xf>
    <xf numFmtId="10" fontId="2" fillId="6" borderId="0" xfId="0" applyNumberFormat="1" applyFont="1" applyFill="1" applyAlignment="1">
      <alignment horizontal="center" wrapText="1"/>
    </xf>
    <xf numFmtId="10" fontId="2" fillId="7" borderId="0" xfId="0" applyNumberFormat="1" applyFont="1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10" fontId="1" fillId="5" borderId="0" xfId="0" applyNumberFormat="1" applyFont="1" applyFill="1" applyAlignment="1">
      <alignment horizontal="center"/>
    </xf>
    <xf numFmtId="10" fontId="1" fillId="6" borderId="0" xfId="0" applyNumberFormat="1" applyFont="1" applyFill="1" applyAlignment="1">
      <alignment horizontal="center"/>
    </xf>
    <xf numFmtId="10" fontId="1" fillId="7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workbookViewId="0">
      <pane xSplit="1" topLeftCell="B1" activePane="topRight" state="frozen"/>
      <selection pane="topRight" activeCell="C21" sqref="C21"/>
    </sheetView>
  </sheetViews>
  <sheetFormatPr baseColWidth="10" defaultColWidth="12.6640625" defaultRowHeight="15.75" customHeight="1" x14ac:dyDescent="0.15"/>
  <cols>
    <col min="1" max="1" width="26" customWidth="1"/>
  </cols>
  <sheetData>
    <row r="1" spans="1:26" ht="15.75" customHeight="1" x14ac:dyDescent="0.15">
      <c r="A1" s="1"/>
      <c r="B1" s="31" t="s">
        <v>0</v>
      </c>
      <c r="C1" s="32"/>
      <c r="D1" s="32"/>
      <c r="E1" s="31" t="s">
        <v>1</v>
      </c>
      <c r="F1" s="32"/>
      <c r="G1" s="32"/>
      <c r="H1" s="31" t="s">
        <v>2</v>
      </c>
      <c r="I1" s="32"/>
      <c r="J1" s="32"/>
      <c r="K1" s="31" t="s">
        <v>3</v>
      </c>
      <c r="L1" s="32"/>
      <c r="M1" s="32"/>
      <c r="N1" s="31" t="s">
        <v>4</v>
      </c>
      <c r="O1" s="32"/>
      <c r="P1" s="32"/>
      <c r="Q1" s="31" t="s">
        <v>5</v>
      </c>
      <c r="R1" s="32"/>
      <c r="S1" s="32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4" t="s">
        <v>12</v>
      </c>
      <c r="I2" s="4" t="s">
        <v>13</v>
      </c>
      <c r="J2" s="4" t="s">
        <v>14</v>
      </c>
      <c r="K2" s="5" t="s">
        <v>15</v>
      </c>
      <c r="L2" s="5" t="s">
        <v>16</v>
      </c>
      <c r="M2" s="5" t="s">
        <v>17</v>
      </c>
      <c r="N2" s="6" t="s">
        <v>18</v>
      </c>
      <c r="O2" s="6" t="s">
        <v>19</v>
      </c>
      <c r="P2" s="6" t="s">
        <v>20</v>
      </c>
      <c r="Q2" s="7" t="s">
        <v>21</v>
      </c>
      <c r="R2" s="7" t="s">
        <v>22</v>
      </c>
      <c r="S2" s="7" t="s">
        <v>23</v>
      </c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8" t="s">
        <v>24</v>
      </c>
      <c r="B3" s="9">
        <v>38957202</v>
      </c>
      <c r="C3" s="9">
        <v>38655750</v>
      </c>
      <c r="D3" s="9">
        <v>42521425</v>
      </c>
      <c r="E3" s="10">
        <v>44994904</v>
      </c>
      <c r="F3" s="10">
        <v>41405382</v>
      </c>
      <c r="G3" s="10">
        <v>55393594</v>
      </c>
      <c r="H3" s="11">
        <v>39848701</v>
      </c>
      <c r="I3" s="11">
        <v>42442931</v>
      </c>
      <c r="J3" s="11">
        <v>41215235</v>
      </c>
      <c r="K3" s="12">
        <v>92554169</v>
      </c>
      <c r="L3" s="12">
        <v>47336627</v>
      </c>
      <c r="M3" s="12">
        <v>75033623</v>
      </c>
      <c r="N3" s="13">
        <v>41916100</v>
      </c>
      <c r="O3" s="13">
        <v>43683410</v>
      </c>
      <c r="P3" s="13">
        <v>67768707</v>
      </c>
      <c r="Q3" s="14">
        <v>38864146</v>
      </c>
      <c r="R3" s="14">
        <v>58330091</v>
      </c>
      <c r="S3" s="14">
        <v>50931701</v>
      </c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8" t="s">
        <v>25</v>
      </c>
      <c r="B4" s="9">
        <v>29015435</v>
      </c>
      <c r="C4" s="9">
        <v>29162709</v>
      </c>
      <c r="D4" s="9">
        <v>32222324</v>
      </c>
      <c r="E4" s="10">
        <v>32057155</v>
      </c>
      <c r="F4" s="10">
        <v>31131109</v>
      </c>
      <c r="G4" s="10">
        <v>41041005</v>
      </c>
      <c r="H4" s="11">
        <v>29324330</v>
      </c>
      <c r="I4" s="11">
        <v>31768933</v>
      </c>
      <c r="J4" s="11">
        <v>30395488</v>
      </c>
      <c r="K4" s="12">
        <v>72998965</v>
      </c>
      <c r="L4" s="12">
        <v>30315376</v>
      </c>
      <c r="M4" s="12">
        <v>56547460</v>
      </c>
      <c r="N4" s="13">
        <v>31765602</v>
      </c>
      <c r="O4" s="13">
        <v>32449369</v>
      </c>
      <c r="P4" s="13">
        <v>51091643</v>
      </c>
      <c r="Q4" s="14">
        <v>29251007</v>
      </c>
      <c r="R4" s="14">
        <v>44097619</v>
      </c>
      <c r="S4" s="14">
        <v>38583621</v>
      </c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8" t="s">
        <v>26</v>
      </c>
      <c r="B5" s="15">
        <v>0.745</v>
      </c>
      <c r="C5" s="15">
        <v>0.754</v>
      </c>
      <c r="D5" s="15">
        <v>0.75800000000000001</v>
      </c>
      <c r="E5" s="16">
        <v>0.71199999999999997</v>
      </c>
      <c r="F5" s="16">
        <v>0.752</v>
      </c>
      <c r="G5" s="16">
        <v>0.74099999999999999</v>
      </c>
      <c r="H5" s="17">
        <v>0.73599999999999999</v>
      </c>
      <c r="I5" s="17">
        <v>0.749</v>
      </c>
      <c r="J5" s="17">
        <v>0.73699999999999999</v>
      </c>
      <c r="K5" s="18">
        <v>0.78900000000000003</v>
      </c>
      <c r="L5" s="18">
        <v>0.64</v>
      </c>
      <c r="M5" s="18">
        <v>0.754</v>
      </c>
      <c r="N5" s="19">
        <v>0.75800000000000001</v>
      </c>
      <c r="O5" s="19">
        <v>0.74299999999999999</v>
      </c>
      <c r="P5" s="19">
        <v>0.754</v>
      </c>
      <c r="Q5" s="20">
        <v>0.753</v>
      </c>
      <c r="R5" s="20">
        <v>0.75600000000000001</v>
      </c>
      <c r="S5" s="20">
        <v>0.75800000000000001</v>
      </c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15">
      <c r="A7" s="22" t="s">
        <v>27</v>
      </c>
      <c r="B7" s="9">
        <v>20314969</v>
      </c>
      <c r="C7" s="9">
        <v>20388775</v>
      </c>
      <c r="D7" s="9">
        <v>22472857</v>
      </c>
      <c r="E7" s="10">
        <v>22953799</v>
      </c>
      <c r="F7" s="10">
        <v>21973681</v>
      </c>
      <c r="G7" s="10">
        <v>28623715</v>
      </c>
      <c r="H7" s="11">
        <v>20445481</v>
      </c>
      <c r="I7" s="11">
        <v>22015736</v>
      </c>
      <c r="J7" s="11">
        <v>20942139</v>
      </c>
      <c r="K7" s="12">
        <v>48748135</v>
      </c>
      <c r="L7" s="12">
        <v>21438252</v>
      </c>
      <c r="M7" s="12">
        <v>38089910</v>
      </c>
      <c r="N7" s="13">
        <v>22378471</v>
      </c>
      <c r="O7" s="13">
        <v>22119245</v>
      </c>
      <c r="P7" s="13">
        <v>35684793</v>
      </c>
      <c r="Q7" s="14">
        <v>20141493</v>
      </c>
      <c r="R7" s="14">
        <v>29858411</v>
      </c>
      <c r="S7" s="14">
        <v>26563048</v>
      </c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22" t="s">
        <v>28</v>
      </c>
      <c r="B8" s="9">
        <v>17290264</v>
      </c>
      <c r="C8" s="9">
        <v>17437577</v>
      </c>
      <c r="D8" s="9">
        <v>19063429</v>
      </c>
      <c r="E8" s="10">
        <v>19170226</v>
      </c>
      <c r="F8" s="10">
        <v>18629845</v>
      </c>
      <c r="G8" s="10">
        <v>24621613</v>
      </c>
      <c r="H8" s="11">
        <v>17426282</v>
      </c>
      <c r="I8" s="11">
        <v>18888420</v>
      </c>
      <c r="J8" s="11">
        <v>18087369</v>
      </c>
      <c r="K8" s="12">
        <v>43463113</v>
      </c>
      <c r="L8" s="12">
        <v>18510493</v>
      </c>
      <c r="M8" s="12">
        <v>33668074</v>
      </c>
      <c r="N8" s="13">
        <v>19004737</v>
      </c>
      <c r="O8" s="13">
        <v>19473991</v>
      </c>
      <c r="P8" s="13">
        <v>30609961</v>
      </c>
      <c r="Q8" s="14">
        <v>17494038</v>
      </c>
      <c r="R8" s="7">
        <v>26399443</v>
      </c>
      <c r="S8" s="14">
        <v>23092190</v>
      </c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2" t="s">
        <v>29</v>
      </c>
      <c r="B9" s="15">
        <v>0.85109999999999997</v>
      </c>
      <c r="C9" s="15">
        <v>0.85529999999999995</v>
      </c>
      <c r="D9" s="15">
        <v>0.84830000000000005</v>
      </c>
      <c r="E9" s="16">
        <v>0.83520000000000005</v>
      </c>
      <c r="F9" s="16">
        <v>0.8478</v>
      </c>
      <c r="G9" s="16">
        <v>0.86019999999999996</v>
      </c>
      <c r="H9" s="17">
        <v>0.85229999999999995</v>
      </c>
      <c r="I9" s="17">
        <v>0.85799999999999998</v>
      </c>
      <c r="J9" s="17">
        <v>0.86370000000000002</v>
      </c>
      <c r="K9" s="18">
        <v>0.89159999999999995</v>
      </c>
      <c r="L9" s="18">
        <v>0.86339999999999995</v>
      </c>
      <c r="M9" s="18">
        <v>0.88390000000000002</v>
      </c>
      <c r="N9" s="19">
        <v>0.84919999999999995</v>
      </c>
      <c r="O9" s="19">
        <v>0.88039999999999996</v>
      </c>
      <c r="P9" s="19">
        <v>0.85780000000000001</v>
      </c>
      <c r="Q9" s="20">
        <v>0.86860000000000004</v>
      </c>
      <c r="R9" s="20">
        <v>0.88419999999999999</v>
      </c>
      <c r="S9" s="20">
        <v>0.86929999999999996</v>
      </c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15">
      <c r="A11" s="22" t="s">
        <v>30</v>
      </c>
      <c r="B11" s="9">
        <v>17878526</v>
      </c>
      <c r="C11" s="9">
        <v>18002924</v>
      </c>
      <c r="D11" s="9">
        <v>19391646</v>
      </c>
      <c r="E11" s="10">
        <v>19440650</v>
      </c>
      <c r="F11" s="10">
        <v>18910291</v>
      </c>
      <c r="G11" s="10">
        <v>24895816</v>
      </c>
      <c r="H11" s="11">
        <v>18514147</v>
      </c>
      <c r="I11" s="11">
        <v>19419977</v>
      </c>
      <c r="J11" s="11">
        <v>18706244</v>
      </c>
      <c r="K11" s="12">
        <v>40959185</v>
      </c>
      <c r="L11" s="12">
        <v>12934360</v>
      </c>
      <c r="M11" s="12">
        <v>34993735</v>
      </c>
      <c r="N11" s="13">
        <v>19298080</v>
      </c>
      <c r="O11" s="13">
        <v>19832325</v>
      </c>
      <c r="P11" s="13">
        <v>30914247</v>
      </c>
      <c r="Q11" s="14">
        <v>17771428</v>
      </c>
      <c r="R11" s="14">
        <v>26953843</v>
      </c>
      <c r="S11" s="14">
        <v>23404425</v>
      </c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23" t="s">
        <v>26</v>
      </c>
      <c r="B12" s="24">
        <f t="shared" ref="B12:S12" si="0">B11/B7</f>
        <v>0.88006661491829008</v>
      </c>
      <c r="C12" s="24">
        <f t="shared" si="0"/>
        <v>0.8829821310990974</v>
      </c>
      <c r="D12" s="24">
        <f t="shared" si="0"/>
        <v>0.86289188775597159</v>
      </c>
      <c r="E12" s="25">
        <f t="shared" si="0"/>
        <v>0.84694694764905798</v>
      </c>
      <c r="F12" s="25">
        <f t="shared" si="0"/>
        <v>0.86058821915181161</v>
      </c>
      <c r="G12" s="25">
        <f t="shared" si="0"/>
        <v>0.86976187402648464</v>
      </c>
      <c r="H12" s="26">
        <f t="shared" si="0"/>
        <v>0.90553736544520524</v>
      </c>
      <c r="I12" s="26">
        <f t="shared" si="0"/>
        <v>0.88209528856995745</v>
      </c>
      <c r="J12" s="26">
        <f t="shared" si="0"/>
        <v>0.89323464045387146</v>
      </c>
      <c r="K12" s="27">
        <f t="shared" si="0"/>
        <v>0.84022055407863294</v>
      </c>
      <c r="L12" s="27">
        <f t="shared" si="0"/>
        <v>0.60333090589661886</v>
      </c>
      <c r="M12" s="27">
        <f t="shared" si="0"/>
        <v>0.91871403739205471</v>
      </c>
      <c r="N12" s="28">
        <f t="shared" si="0"/>
        <v>0.86235024725326404</v>
      </c>
      <c r="O12" s="28">
        <f t="shared" si="0"/>
        <v>0.8966094909658987</v>
      </c>
      <c r="P12" s="28">
        <f t="shared" si="0"/>
        <v>0.86631431489598387</v>
      </c>
      <c r="Q12" s="29">
        <f t="shared" si="0"/>
        <v>0.8823292295164018</v>
      </c>
      <c r="R12" s="29">
        <f t="shared" si="0"/>
        <v>0.90272194993899713</v>
      </c>
      <c r="S12" s="29">
        <f t="shared" si="0"/>
        <v>0.88108958730940812</v>
      </c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22" t="s">
        <v>31</v>
      </c>
      <c r="B13" s="9">
        <v>137896</v>
      </c>
      <c r="C13" s="9">
        <v>140027</v>
      </c>
      <c r="D13" s="9">
        <v>145246</v>
      </c>
      <c r="E13" s="10">
        <v>151381</v>
      </c>
      <c r="F13" s="10">
        <v>148177</v>
      </c>
      <c r="G13" s="10">
        <v>194924</v>
      </c>
      <c r="H13" s="11">
        <v>142596</v>
      </c>
      <c r="I13" s="11">
        <v>148543</v>
      </c>
      <c r="J13" s="11">
        <v>144322</v>
      </c>
      <c r="K13" s="12">
        <v>405508</v>
      </c>
      <c r="L13" s="12">
        <v>53001</v>
      </c>
      <c r="M13" s="12">
        <v>273162</v>
      </c>
      <c r="N13" s="13">
        <v>170912</v>
      </c>
      <c r="O13" s="13">
        <v>176043</v>
      </c>
      <c r="P13" s="13">
        <v>278193</v>
      </c>
      <c r="Q13" s="14">
        <v>160328</v>
      </c>
      <c r="R13" s="14">
        <v>240969</v>
      </c>
      <c r="S13" s="14">
        <v>210577</v>
      </c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23" t="s">
        <v>26</v>
      </c>
      <c r="B14" s="24">
        <f t="shared" ref="B14:S14" si="1">B13/B7</f>
        <v>6.7879010792485086E-3</v>
      </c>
      <c r="C14" s="24">
        <f t="shared" si="1"/>
        <v>6.8678476269417857E-3</v>
      </c>
      <c r="D14" s="24">
        <f t="shared" si="1"/>
        <v>6.4631746644407519E-3</v>
      </c>
      <c r="E14" s="25">
        <f t="shared" si="1"/>
        <v>6.5950303041339689E-3</v>
      </c>
      <c r="F14" s="25">
        <f t="shared" si="1"/>
        <v>6.7433854163988271E-3</v>
      </c>
      <c r="G14" s="25">
        <f t="shared" si="1"/>
        <v>6.809877753464217E-3</v>
      </c>
      <c r="H14" s="26">
        <f t="shared" si="1"/>
        <v>6.974450735592868E-3</v>
      </c>
      <c r="I14" s="26">
        <f t="shared" si="1"/>
        <v>6.7471285084450506E-3</v>
      </c>
      <c r="J14" s="26">
        <f t="shared" si="1"/>
        <v>6.8914641431804076E-3</v>
      </c>
      <c r="K14" s="27">
        <f t="shared" si="1"/>
        <v>8.3184310538239048E-3</v>
      </c>
      <c r="L14" s="27">
        <f t="shared" si="1"/>
        <v>2.472263130408207E-3</v>
      </c>
      <c r="M14" s="27">
        <f t="shared" si="1"/>
        <v>7.1715055246914473E-3</v>
      </c>
      <c r="N14" s="28">
        <f t="shared" si="1"/>
        <v>7.637340370573128E-3</v>
      </c>
      <c r="O14" s="28">
        <f t="shared" si="1"/>
        <v>7.9588159541611834E-3</v>
      </c>
      <c r="P14" s="28">
        <f t="shared" si="1"/>
        <v>7.7958417749543901E-3</v>
      </c>
      <c r="Q14" s="29">
        <f t="shared" si="1"/>
        <v>7.9600851833575587E-3</v>
      </c>
      <c r="R14" s="29">
        <f t="shared" si="1"/>
        <v>8.0703892782506073E-3</v>
      </c>
      <c r="S14" s="29">
        <f t="shared" si="1"/>
        <v>7.92744115810806E-3</v>
      </c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22" t="s">
        <v>32</v>
      </c>
      <c r="B15" s="9">
        <v>18930</v>
      </c>
      <c r="C15" s="9">
        <v>19266</v>
      </c>
      <c r="D15" s="9">
        <v>20509</v>
      </c>
      <c r="E15" s="10">
        <v>20952</v>
      </c>
      <c r="F15" s="10">
        <v>20718</v>
      </c>
      <c r="G15" s="10">
        <v>26712</v>
      </c>
      <c r="H15" s="11">
        <v>20193</v>
      </c>
      <c r="I15" s="11">
        <v>20905</v>
      </c>
      <c r="J15" s="11">
        <v>20322</v>
      </c>
      <c r="K15" s="12">
        <v>47395</v>
      </c>
      <c r="L15" s="12">
        <v>4244</v>
      </c>
      <c r="M15" s="12">
        <v>38702</v>
      </c>
      <c r="N15" s="13">
        <v>19910</v>
      </c>
      <c r="O15" s="13">
        <v>20640</v>
      </c>
      <c r="P15" s="13">
        <v>31672</v>
      </c>
      <c r="Q15" s="14">
        <v>18158</v>
      </c>
      <c r="R15" s="14">
        <v>27765</v>
      </c>
      <c r="S15" s="14">
        <v>24184</v>
      </c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3" t="s">
        <v>26</v>
      </c>
      <c r="B16" s="24">
        <f t="shared" ref="B16:S16" si="2">B15/B7</f>
        <v>9.3182519746892061E-4</v>
      </c>
      <c r="C16" s="24">
        <f t="shared" si="2"/>
        <v>9.4493170874660197E-4</v>
      </c>
      <c r="D16" s="24">
        <f t="shared" si="2"/>
        <v>9.1261204572253539E-4</v>
      </c>
      <c r="E16" s="25">
        <f t="shared" si="2"/>
        <v>9.1279007888846631E-4</v>
      </c>
      <c r="F16" s="25">
        <f t="shared" si="2"/>
        <v>9.4285522757884762E-4</v>
      </c>
      <c r="G16" s="25">
        <f t="shared" si="2"/>
        <v>9.3321219834672055E-4</v>
      </c>
      <c r="H16" s="26">
        <f t="shared" si="2"/>
        <v>9.8765101197668091E-4</v>
      </c>
      <c r="I16" s="26">
        <f t="shared" si="2"/>
        <v>9.4954808687749525E-4</v>
      </c>
      <c r="J16" s="26">
        <f t="shared" si="2"/>
        <v>9.7038798185801369E-4</v>
      </c>
      <c r="K16" s="27">
        <f t="shared" si="2"/>
        <v>9.7224232270629431E-4</v>
      </c>
      <c r="L16" s="27">
        <f t="shared" si="2"/>
        <v>1.9796390116134469E-4</v>
      </c>
      <c r="M16" s="27">
        <f t="shared" si="2"/>
        <v>1.0160696100358336E-3</v>
      </c>
      <c r="N16" s="28">
        <f t="shared" si="2"/>
        <v>8.896943852866445E-4</v>
      </c>
      <c r="O16" s="28">
        <f t="shared" si="2"/>
        <v>9.3312407362909535E-4</v>
      </c>
      <c r="P16" s="28">
        <f t="shared" si="2"/>
        <v>8.8754893435979856E-4</v>
      </c>
      <c r="Q16" s="29">
        <f t="shared" si="2"/>
        <v>9.0152204704983883E-4</v>
      </c>
      <c r="R16" s="29">
        <f t="shared" si="2"/>
        <v>9.2988873386463868E-4</v>
      </c>
      <c r="S16" s="29">
        <f t="shared" si="2"/>
        <v>9.1043768772318596E-4</v>
      </c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2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0"/>
      <c r="S19" s="30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2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0"/>
      <c r="S20" s="30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Jiang, Lulu</cp:lastModifiedBy>
  <dcterms:modified xsi:type="dcterms:W3CDTF">2024-08-12T04:10:09Z</dcterms:modified>
</cp:coreProperties>
</file>