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mor Values" sheetId="1" r:id="rId4"/>
  </sheets>
  <definedNames>
    <definedName hidden="1" localSheetId="0" name="_xlnm._FilterDatabase">'Armor Values'!$A$8:$S$8</definedName>
  </definedNames>
  <calcPr/>
</workbook>
</file>

<file path=xl/sharedStrings.xml><?xml version="1.0" encoding="utf-8"?>
<sst xmlns="http://schemas.openxmlformats.org/spreadsheetml/2006/main" count="191" uniqueCount="120">
  <si>
    <t>Armor Debuffs</t>
  </si>
  <si>
    <t>Sunder Armor (Sunder)</t>
  </si>
  <si>
    <t>Imp Expose Armor (IEA)</t>
  </si>
  <si>
    <t>Faerie Fire (FF)</t>
  </si>
  <si>
    <t>Curse of Recklessness (COR)</t>
  </si>
  <si>
    <t>Annihilator (Anni)</t>
  </si>
  <si>
    <t>Raid</t>
  </si>
  <si>
    <t>Boss</t>
  </si>
  <si>
    <t>Boss Armor</t>
  </si>
  <si>
    <t>Sunder</t>
  </si>
  <si>
    <t>Sunder + FF</t>
  </si>
  <si>
    <t>Sunder + Anni</t>
  </si>
  <si>
    <t>Sunder + COR</t>
  </si>
  <si>
    <t>Sunder + FF + Anni</t>
  </si>
  <si>
    <t>Sunder + FF + CoR</t>
  </si>
  <si>
    <t>Sunder + Anni + CoR</t>
  </si>
  <si>
    <t>Sunder + FF + Anni + CoR</t>
  </si>
  <si>
    <t>IEA</t>
  </si>
  <si>
    <t>IEA + FF</t>
  </si>
  <si>
    <t>IEA + Anni</t>
  </si>
  <si>
    <t>IEA + COR</t>
  </si>
  <si>
    <t>IEA + FF + Anni</t>
  </si>
  <si>
    <t>IEA + FF + CoR</t>
  </si>
  <si>
    <t>IEA + Anni + CoR</t>
  </si>
  <si>
    <t>IEA + FF + Anni + CoR</t>
  </si>
  <si>
    <t>AQ20</t>
  </si>
  <si>
    <t>Ayamiss the Hunter</t>
  </si>
  <si>
    <t>Buru the Gorger</t>
  </si>
  <si>
    <t>General Rajaxx</t>
  </si>
  <si>
    <t>Kurinnaxx</t>
  </si>
  <si>
    <t>Lord Kri</t>
  </si>
  <si>
    <t>Moam</t>
  </si>
  <si>
    <t>Ossirian the Unscarred</t>
  </si>
  <si>
    <t>AQ40</t>
  </si>
  <si>
    <t>Battleguard Sartura</t>
  </si>
  <si>
    <t>C'Thun</t>
  </si>
  <si>
    <t>Emperor Vek'lor</t>
  </si>
  <si>
    <t>Emperor Vek'nilash</t>
  </si>
  <si>
    <t>Eye of C'Thun</t>
  </si>
  <si>
    <t>Fankriss the Unyielding</t>
  </si>
  <si>
    <t>Ouro</t>
  </si>
  <si>
    <t>Princess Huhuran</t>
  </si>
  <si>
    <t>Princess Yauj</t>
  </si>
  <si>
    <t>The Prophet Skeram</t>
  </si>
  <si>
    <t>Vem</t>
  </si>
  <si>
    <t>Viscidus</t>
  </si>
  <si>
    <t>Azshara</t>
  </si>
  <si>
    <t>Maws</t>
  </si>
  <si>
    <t>BWL</t>
  </si>
  <si>
    <t>Chromaggus</t>
  </si>
  <si>
    <t>Ebonroc</t>
  </si>
  <si>
    <t>Firemaw</t>
  </si>
  <si>
    <t>Flamegor</t>
  </si>
  <si>
    <t>Nefarian</t>
  </si>
  <si>
    <t>Razorgore the Untamed</t>
  </si>
  <si>
    <t>Vaelastrasz the Corrupt</t>
  </si>
  <si>
    <t>Broodlord Lashlayer</t>
  </si>
  <si>
    <t>MC</t>
  </si>
  <si>
    <t>Baron Geddon</t>
  </si>
  <si>
    <t>Garr</t>
  </si>
  <si>
    <t>Gehennas</t>
  </si>
  <si>
    <t>Golemagg the Incinerator</t>
  </si>
  <si>
    <t>Lucifron</t>
  </si>
  <si>
    <t>Magmadar</t>
  </si>
  <si>
    <t>Majordomo Executus</t>
  </si>
  <si>
    <t>Ragnaros</t>
  </si>
  <si>
    <t>Shazzrah</t>
  </si>
  <si>
    <t>Sulfuron Harbinger</t>
  </si>
  <si>
    <t>Moonglade</t>
  </si>
  <si>
    <t>Omen</t>
  </si>
  <si>
    <t>Naxx</t>
  </si>
  <si>
    <t>Anub'Rekhan</t>
  </si>
  <si>
    <t>Feugen</t>
  </si>
  <si>
    <t>Gluth</t>
  </si>
  <si>
    <t>Gothik the Harvester</t>
  </si>
  <si>
    <t>Grand Widow Faerlina</t>
  </si>
  <si>
    <t>Grobbulus</t>
  </si>
  <si>
    <t>Heigan the Unclean</t>
  </si>
  <si>
    <t>Highlord Mograine</t>
  </si>
  <si>
    <t>Instructor Razuvious</t>
  </si>
  <si>
    <t>Kel'Thuzad</t>
  </si>
  <si>
    <t>Lady Blaumeux</t>
  </si>
  <si>
    <t>Loatheb</t>
  </si>
  <si>
    <t>Maexxna</t>
  </si>
  <si>
    <t>Noth the Plaguebringer</t>
  </si>
  <si>
    <t>Patchwerk</t>
  </si>
  <si>
    <t>Sapphiron</t>
  </si>
  <si>
    <t>Sir Zeliek</t>
  </si>
  <si>
    <t>Stalagg</t>
  </si>
  <si>
    <t>Thaddius</t>
  </si>
  <si>
    <t>Thane Korth'azz</t>
  </si>
  <si>
    <t>Onyxia's Lair</t>
  </si>
  <si>
    <t>Onyxia</t>
  </si>
  <si>
    <t>Silithus</t>
  </si>
  <si>
    <t>Lord Skwol</t>
  </si>
  <si>
    <t>Prince Thunderaan</t>
  </si>
  <si>
    <t>Strat UD</t>
  </si>
  <si>
    <t>Atiesh</t>
  </si>
  <si>
    <t>UBRS</t>
  </si>
  <si>
    <t>Gyth</t>
  </si>
  <si>
    <t>Lord Valthalak</t>
  </si>
  <si>
    <t>World Boss</t>
  </si>
  <si>
    <t>Azuregos</t>
  </si>
  <si>
    <t>Dark Reaver of Karazhan</t>
  </si>
  <si>
    <t>Emeriss</t>
  </si>
  <si>
    <t>Lethon</t>
  </si>
  <si>
    <t>Lord Kazzak</t>
  </si>
  <si>
    <t>Nerubian Overseer</t>
  </si>
  <si>
    <t>Taerar</t>
  </si>
  <si>
    <t>Ysondre</t>
  </si>
  <si>
    <t>ZG</t>
  </si>
  <si>
    <t>Bloodlord Mandokir</t>
  </si>
  <si>
    <t>Hakkar</t>
  </si>
  <si>
    <t>Hazza'rah</t>
  </si>
  <si>
    <t>High Priest Thekal</t>
  </si>
  <si>
    <t>High Priest Venoxis</t>
  </si>
  <si>
    <t>High Priestess Arlokk</t>
  </si>
  <si>
    <t>High Priestess Jeklik</t>
  </si>
  <si>
    <t>High Priestess Mar'li</t>
  </si>
  <si>
    <t>Jin'do the Hexxer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</si>
</sst>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u/>
      <sz val="11.0"/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rgb="FFFF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2DBDB"/>
        <bgColor rgb="FFF2DBD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2" fillId="0" fontId="0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0" numFmtId="0" xfId="0" applyFont="1"/>
  </cellXfs>
  <cellStyles count="1">
    <cellStyle xfId="0" name="Normal" builtinId="0"/>
  </cellStyles>
  <dxfs count="1">
    <dxf>
      <font>
        <b/>
        <color rgb="FF00B05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23.86"/>
    <col customWidth="1" min="3" max="3" width="15.57"/>
    <col customWidth="1" min="4" max="4" width="11.86"/>
    <col customWidth="1" min="5" max="5" width="15.71"/>
    <col customWidth="1" min="6" max="6" width="18.0"/>
    <col customWidth="1" min="7" max="7" width="17.43"/>
    <col customWidth="1" min="8" max="8" width="17.14"/>
    <col customWidth="1" min="9" max="9" width="21.14"/>
    <col customWidth="1" min="10" max="10" width="23.43"/>
    <col customWidth="1" min="11" max="11" width="27.43"/>
    <col customWidth="1" min="12" max="12" width="9.43"/>
    <col customWidth="1" min="13" max="13" width="12.29"/>
    <col customWidth="1" min="14" max="14" width="10.29"/>
    <col customWidth="1" min="15" max="15" width="14.0"/>
    <col customWidth="1" min="16" max="16" width="18.43"/>
    <col customWidth="1" min="17" max="17" width="17.71"/>
    <col customWidth="1" min="18" max="18" width="19.86"/>
    <col customWidth="1" min="19" max="19" width="23.86"/>
    <col customWidth="1" min="20" max="26" width="8.71"/>
  </cols>
  <sheetData>
    <row r="1">
      <c r="A1" s="1" t="s">
        <v>0</v>
      </c>
      <c r="C1" s="2"/>
    </row>
    <row r="2">
      <c r="A2" s="3" t="s">
        <v>1</v>
      </c>
      <c r="B2" s="4">
        <v>2250.0</v>
      </c>
      <c r="C2" s="2"/>
    </row>
    <row r="3">
      <c r="A3" s="3" t="s">
        <v>2</v>
      </c>
      <c r="B3" s="4">
        <v>2550.0</v>
      </c>
      <c r="C3" s="2"/>
    </row>
    <row r="4">
      <c r="A4" s="3" t="s">
        <v>3</v>
      </c>
      <c r="B4" s="4">
        <v>505.0</v>
      </c>
      <c r="C4" s="2"/>
    </row>
    <row r="5">
      <c r="A5" s="5" t="s">
        <v>4</v>
      </c>
      <c r="B5" s="4">
        <v>640.0</v>
      </c>
      <c r="C5" s="2"/>
    </row>
    <row r="6">
      <c r="A6" s="3" t="s">
        <v>5</v>
      </c>
      <c r="B6" s="4">
        <v>600.0</v>
      </c>
      <c r="C6" s="2"/>
    </row>
    <row r="7">
      <c r="A7" s="2"/>
      <c r="B7" s="2"/>
      <c r="C7" s="2"/>
    </row>
    <row r="8">
      <c r="A8" s="6" t="s">
        <v>6</v>
      </c>
      <c r="B8" s="6" t="s">
        <v>7</v>
      </c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H8" s="6" t="s">
        <v>13</v>
      </c>
      <c r="I8" s="6" t="s">
        <v>14</v>
      </c>
      <c r="J8" s="6" t="s">
        <v>15</v>
      </c>
      <c r="K8" s="6" t="s">
        <v>16</v>
      </c>
      <c r="L8" s="6" t="s">
        <v>17</v>
      </c>
      <c r="M8" s="6" t="s">
        <v>18</v>
      </c>
      <c r="N8" s="6" t="s">
        <v>19</v>
      </c>
      <c r="O8" s="6" t="s">
        <v>20</v>
      </c>
      <c r="P8" s="6" t="s">
        <v>21</v>
      </c>
      <c r="Q8" s="6" t="s">
        <v>22</v>
      </c>
      <c r="R8" s="6" t="s">
        <v>23</v>
      </c>
      <c r="S8" s="6" t="s">
        <v>24</v>
      </c>
      <c r="T8" s="7"/>
      <c r="U8" s="7"/>
      <c r="V8" s="7"/>
      <c r="W8" s="7"/>
      <c r="X8" s="7"/>
      <c r="Y8" s="7"/>
      <c r="Z8" s="7"/>
    </row>
    <row r="9">
      <c r="A9" s="4" t="s">
        <v>25</v>
      </c>
      <c r="B9" s="4" t="s">
        <v>26</v>
      </c>
      <c r="C9" s="8">
        <v>4211.0</v>
      </c>
      <c r="D9" s="4">
        <f t="shared" ref="D9:D91" si="1">C9-$B$2</f>
        <v>1961</v>
      </c>
      <c r="E9" s="4">
        <f t="shared" ref="E9:E91" si="2">C9-$B$2-$B$4</f>
        <v>1456</v>
      </c>
      <c r="F9" s="4">
        <f t="shared" ref="F9:F91" si="3">C9-$B$2-$B$6</f>
        <v>1361</v>
      </c>
      <c r="G9" s="4">
        <f t="shared" ref="G9:G91" si="4">C9-$B$2-$B$5</f>
        <v>1321</v>
      </c>
      <c r="H9" s="4">
        <f t="shared" ref="H9:H91" si="5">C9-$B$2-$B$4-$B$6</f>
        <v>856</v>
      </c>
      <c r="I9" s="4">
        <f t="shared" ref="I9:I91" si="6">C9-$B$2-$B$4-$B$5</f>
        <v>816</v>
      </c>
      <c r="J9" s="4">
        <f>C9-$B$2-$B$5-$B$6</f>
        <v>721</v>
      </c>
      <c r="K9" s="4">
        <f>C9-$B$2-$B$5-$B$6-$B$4</f>
        <v>216</v>
      </c>
      <c r="L9" s="4">
        <f t="shared" ref="L9:L91" si="7">C9-$B$3</f>
        <v>1661</v>
      </c>
      <c r="M9" s="4">
        <f t="shared" ref="M9:M91" si="8">C9-$B$3-$B$4</f>
        <v>1156</v>
      </c>
      <c r="N9" s="4">
        <f t="shared" ref="N9:N91" si="9">C9-$B$3-$B$6</f>
        <v>1061</v>
      </c>
      <c r="O9" s="4">
        <f t="shared" ref="O9:O91" si="10">C9-$B$3-$B$5</f>
        <v>1021</v>
      </c>
      <c r="P9" s="4">
        <f>C9-$B$3-$B$4-$B$6</f>
        <v>556</v>
      </c>
      <c r="Q9" s="4">
        <f>C9-$B$3-$B$4-$B$5</f>
        <v>516</v>
      </c>
      <c r="R9" s="4">
        <f>C9-$B$3-$B$5-$B$6</f>
        <v>421</v>
      </c>
      <c r="S9" s="4">
        <v>0.0</v>
      </c>
    </row>
    <row r="10">
      <c r="A10" s="4" t="s">
        <v>25</v>
      </c>
      <c r="B10" s="4" t="s">
        <v>27</v>
      </c>
      <c r="C10" s="4">
        <v>3402.0</v>
      </c>
      <c r="D10" s="4">
        <f t="shared" si="1"/>
        <v>1152</v>
      </c>
      <c r="E10" s="4">
        <f t="shared" si="2"/>
        <v>647</v>
      </c>
      <c r="F10" s="4">
        <f t="shared" si="3"/>
        <v>552</v>
      </c>
      <c r="G10" s="4">
        <f t="shared" si="4"/>
        <v>512</v>
      </c>
      <c r="H10" s="4">
        <f t="shared" si="5"/>
        <v>47</v>
      </c>
      <c r="I10" s="4">
        <f t="shared" si="6"/>
        <v>7</v>
      </c>
      <c r="J10" s="4">
        <v>0.0</v>
      </c>
      <c r="K10" s="4">
        <v>0.0</v>
      </c>
      <c r="L10" s="4">
        <f t="shared" si="7"/>
        <v>852</v>
      </c>
      <c r="M10" s="4">
        <f t="shared" si="8"/>
        <v>347</v>
      </c>
      <c r="N10" s="4">
        <f t="shared" si="9"/>
        <v>252</v>
      </c>
      <c r="O10" s="4">
        <f t="shared" si="10"/>
        <v>212</v>
      </c>
      <c r="P10" s="4">
        <v>0.0</v>
      </c>
      <c r="Q10" s="4">
        <v>0.0</v>
      </c>
      <c r="R10" s="4">
        <v>0.0</v>
      </c>
      <c r="S10" s="4">
        <v>0.0</v>
      </c>
    </row>
    <row r="11">
      <c r="A11" s="4" t="s">
        <v>25</v>
      </c>
      <c r="B11" s="4" t="s">
        <v>28</v>
      </c>
      <c r="C11" s="4">
        <v>4211.0</v>
      </c>
      <c r="D11" s="4">
        <f t="shared" si="1"/>
        <v>1961</v>
      </c>
      <c r="E11" s="4">
        <f t="shared" si="2"/>
        <v>1456</v>
      </c>
      <c r="F11" s="4">
        <f t="shared" si="3"/>
        <v>1361</v>
      </c>
      <c r="G11" s="4">
        <f t="shared" si="4"/>
        <v>1321</v>
      </c>
      <c r="H11" s="4">
        <f t="shared" si="5"/>
        <v>856</v>
      </c>
      <c r="I11" s="4">
        <f t="shared" si="6"/>
        <v>816</v>
      </c>
      <c r="J11" s="4">
        <f t="shared" ref="J11:J24" si="11">C11-$B$2-$B$5-$B$6</f>
        <v>721</v>
      </c>
      <c r="K11" s="4">
        <f t="shared" ref="K11:K17" si="12">C11-$B$2-$B$5-$B$6-$B$4</f>
        <v>216</v>
      </c>
      <c r="L11" s="4">
        <f t="shared" si="7"/>
        <v>1661</v>
      </c>
      <c r="M11" s="4">
        <f t="shared" si="8"/>
        <v>1156</v>
      </c>
      <c r="N11" s="4">
        <f t="shared" si="9"/>
        <v>1061</v>
      </c>
      <c r="O11" s="4">
        <f t="shared" si="10"/>
        <v>1021</v>
      </c>
      <c r="P11" s="4">
        <f t="shared" ref="P11:P24" si="13">C11-$B$3-$B$4-$B$6</f>
        <v>556</v>
      </c>
      <c r="Q11" s="4">
        <f t="shared" ref="Q11:Q24" si="14">C11-$B$3-$B$4-$B$5</f>
        <v>516</v>
      </c>
      <c r="R11" s="4">
        <f t="shared" ref="R11:R24" si="15">C11-$B$3-$B$5-$B$6</f>
        <v>421</v>
      </c>
      <c r="S11" s="4">
        <v>0.0</v>
      </c>
    </row>
    <row r="12">
      <c r="A12" s="4" t="s">
        <v>25</v>
      </c>
      <c r="B12" s="4" t="s">
        <v>29</v>
      </c>
      <c r="C12" s="4">
        <v>4211.0</v>
      </c>
      <c r="D12" s="4">
        <f t="shared" si="1"/>
        <v>1961</v>
      </c>
      <c r="E12" s="4">
        <f t="shared" si="2"/>
        <v>1456</v>
      </c>
      <c r="F12" s="4">
        <f t="shared" si="3"/>
        <v>1361</v>
      </c>
      <c r="G12" s="4">
        <f t="shared" si="4"/>
        <v>1321</v>
      </c>
      <c r="H12" s="4">
        <f t="shared" si="5"/>
        <v>856</v>
      </c>
      <c r="I12" s="4">
        <f t="shared" si="6"/>
        <v>816</v>
      </c>
      <c r="J12" s="4">
        <f t="shared" si="11"/>
        <v>721</v>
      </c>
      <c r="K12" s="4">
        <f t="shared" si="12"/>
        <v>216</v>
      </c>
      <c r="L12" s="4">
        <f t="shared" si="7"/>
        <v>1661</v>
      </c>
      <c r="M12" s="4">
        <f t="shared" si="8"/>
        <v>1156</v>
      </c>
      <c r="N12" s="4">
        <f t="shared" si="9"/>
        <v>1061</v>
      </c>
      <c r="O12" s="4">
        <f t="shared" si="10"/>
        <v>1021</v>
      </c>
      <c r="P12" s="4">
        <f t="shared" si="13"/>
        <v>556</v>
      </c>
      <c r="Q12" s="4">
        <f t="shared" si="14"/>
        <v>516</v>
      </c>
      <c r="R12" s="4">
        <f t="shared" si="15"/>
        <v>421</v>
      </c>
      <c r="S12" s="4">
        <v>0.0</v>
      </c>
    </row>
    <row r="13">
      <c r="A13" s="4" t="s">
        <v>25</v>
      </c>
      <c r="B13" s="4" t="s">
        <v>30</v>
      </c>
      <c r="C13" s="4">
        <v>4211.0</v>
      </c>
      <c r="D13" s="4">
        <f t="shared" si="1"/>
        <v>1961</v>
      </c>
      <c r="E13" s="4">
        <f t="shared" si="2"/>
        <v>1456</v>
      </c>
      <c r="F13" s="4">
        <f t="shared" si="3"/>
        <v>1361</v>
      </c>
      <c r="G13" s="4">
        <f t="shared" si="4"/>
        <v>1321</v>
      </c>
      <c r="H13" s="4">
        <f t="shared" si="5"/>
        <v>856</v>
      </c>
      <c r="I13" s="4">
        <f t="shared" si="6"/>
        <v>816</v>
      </c>
      <c r="J13" s="4">
        <f t="shared" si="11"/>
        <v>721</v>
      </c>
      <c r="K13" s="4">
        <f t="shared" si="12"/>
        <v>216</v>
      </c>
      <c r="L13" s="4">
        <f t="shared" si="7"/>
        <v>1661</v>
      </c>
      <c r="M13" s="4">
        <f t="shared" si="8"/>
        <v>1156</v>
      </c>
      <c r="N13" s="4">
        <f t="shared" si="9"/>
        <v>1061</v>
      </c>
      <c r="O13" s="4">
        <f t="shared" si="10"/>
        <v>1021</v>
      </c>
      <c r="P13" s="4">
        <f t="shared" si="13"/>
        <v>556</v>
      </c>
      <c r="Q13" s="4">
        <f t="shared" si="14"/>
        <v>516</v>
      </c>
      <c r="R13" s="4">
        <f t="shared" si="15"/>
        <v>421</v>
      </c>
      <c r="S13" s="4">
        <v>0.0</v>
      </c>
    </row>
    <row r="14">
      <c r="A14" s="4" t="s">
        <v>25</v>
      </c>
      <c r="B14" s="4" t="s">
        <v>31</v>
      </c>
      <c r="C14" s="4">
        <v>4113.0</v>
      </c>
      <c r="D14" s="4">
        <f t="shared" si="1"/>
        <v>1863</v>
      </c>
      <c r="E14" s="4">
        <f t="shared" si="2"/>
        <v>1358</v>
      </c>
      <c r="F14" s="4">
        <f t="shared" si="3"/>
        <v>1263</v>
      </c>
      <c r="G14" s="4">
        <f t="shared" si="4"/>
        <v>1223</v>
      </c>
      <c r="H14" s="4">
        <f t="shared" si="5"/>
        <v>758</v>
      </c>
      <c r="I14" s="4">
        <f t="shared" si="6"/>
        <v>718</v>
      </c>
      <c r="J14" s="4">
        <f t="shared" si="11"/>
        <v>623</v>
      </c>
      <c r="K14" s="4">
        <f t="shared" si="12"/>
        <v>118</v>
      </c>
      <c r="L14" s="4">
        <f t="shared" si="7"/>
        <v>1563</v>
      </c>
      <c r="M14" s="4">
        <f t="shared" si="8"/>
        <v>1058</v>
      </c>
      <c r="N14" s="4">
        <f t="shared" si="9"/>
        <v>963</v>
      </c>
      <c r="O14" s="4">
        <f t="shared" si="10"/>
        <v>923</v>
      </c>
      <c r="P14" s="4">
        <f t="shared" si="13"/>
        <v>458</v>
      </c>
      <c r="Q14" s="4">
        <f t="shared" si="14"/>
        <v>418</v>
      </c>
      <c r="R14" s="4">
        <f t="shared" si="15"/>
        <v>323</v>
      </c>
      <c r="S14" s="4">
        <v>0.0</v>
      </c>
    </row>
    <row r="15">
      <c r="A15" s="4" t="s">
        <v>25</v>
      </c>
      <c r="B15" s="4" t="s">
        <v>32</v>
      </c>
      <c r="C15" s="4">
        <v>4211.0</v>
      </c>
      <c r="D15" s="4">
        <f t="shared" si="1"/>
        <v>1961</v>
      </c>
      <c r="E15" s="4">
        <f t="shared" si="2"/>
        <v>1456</v>
      </c>
      <c r="F15" s="4">
        <f t="shared" si="3"/>
        <v>1361</v>
      </c>
      <c r="G15" s="4">
        <f t="shared" si="4"/>
        <v>1321</v>
      </c>
      <c r="H15" s="4">
        <f t="shared" si="5"/>
        <v>856</v>
      </c>
      <c r="I15" s="4">
        <f t="shared" si="6"/>
        <v>816</v>
      </c>
      <c r="J15" s="4">
        <f t="shared" si="11"/>
        <v>721</v>
      </c>
      <c r="K15" s="4">
        <f t="shared" si="12"/>
        <v>216</v>
      </c>
      <c r="L15" s="4">
        <f t="shared" si="7"/>
        <v>1661</v>
      </c>
      <c r="M15" s="4">
        <f t="shared" si="8"/>
        <v>1156</v>
      </c>
      <c r="N15" s="4">
        <f t="shared" si="9"/>
        <v>1061</v>
      </c>
      <c r="O15" s="4">
        <f t="shared" si="10"/>
        <v>1021</v>
      </c>
      <c r="P15" s="4">
        <f t="shared" si="13"/>
        <v>556</v>
      </c>
      <c r="Q15" s="4">
        <f t="shared" si="14"/>
        <v>516</v>
      </c>
      <c r="R15" s="4">
        <f t="shared" si="15"/>
        <v>421</v>
      </c>
      <c r="S15" s="4">
        <v>0.0</v>
      </c>
    </row>
    <row r="16">
      <c r="A16" s="4" t="s">
        <v>33</v>
      </c>
      <c r="B16" s="4" t="s">
        <v>34</v>
      </c>
      <c r="C16" s="4">
        <v>4211.0</v>
      </c>
      <c r="D16" s="4">
        <f t="shared" si="1"/>
        <v>1961</v>
      </c>
      <c r="E16" s="4">
        <f t="shared" si="2"/>
        <v>1456</v>
      </c>
      <c r="F16" s="4">
        <f t="shared" si="3"/>
        <v>1361</v>
      </c>
      <c r="G16" s="4">
        <f t="shared" si="4"/>
        <v>1321</v>
      </c>
      <c r="H16" s="4">
        <f t="shared" si="5"/>
        <v>856</v>
      </c>
      <c r="I16" s="4">
        <f t="shared" si="6"/>
        <v>816</v>
      </c>
      <c r="J16" s="4">
        <f t="shared" si="11"/>
        <v>721</v>
      </c>
      <c r="K16" s="4">
        <f t="shared" si="12"/>
        <v>216</v>
      </c>
      <c r="L16" s="4">
        <f t="shared" si="7"/>
        <v>1661</v>
      </c>
      <c r="M16" s="4">
        <f t="shared" si="8"/>
        <v>1156</v>
      </c>
      <c r="N16" s="4">
        <f t="shared" si="9"/>
        <v>1061</v>
      </c>
      <c r="O16" s="4">
        <f t="shared" si="10"/>
        <v>1021</v>
      </c>
      <c r="P16" s="4">
        <f t="shared" si="13"/>
        <v>556</v>
      </c>
      <c r="Q16" s="4">
        <f t="shared" si="14"/>
        <v>516</v>
      </c>
      <c r="R16" s="4">
        <f t="shared" si="15"/>
        <v>421</v>
      </c>
      <c r="S16" s="4">
        <v>0.0</v>
      </c>
    </row>
    <row r="17">
      <c r="A17" s="4" t="s">
        <v>33</v>
      </c>
      <c r="B17" s="4" t="s">
        <v>35</v>
      </c>
      <c r="C17" s="4">
        <v>4211.0</v>
      </c>
      <c r="D17" s="4">
        <f t="shared" si="1"/>
        <v>1961</v>
      </c>
      <c r="E17" s="4">
        <f t="shared" si="2"/>
        <v>1456</v>
      </c>
      <c r="F17" s="4">
        <f t="shared" si="3"/>
        <v>1361</v>
      </c>
      <c r="G17" s="4">
        <f t="shared" si="4"/>
        <v>1321</v>
      </c>
      <c r="H17" s="4">
        <f t="shared" si="5"/>
        <v>856</v>
      </c>
      <c r="I17" s="4">
        <f t="shared" si="6"/>
        <v>816</v>
      </c>
      <c r="J17" s="4">
        <f t="shared" si="11"/>
        <v>721</v>
      </c>
      <c r="K17" s="4">
        <f t="shared" si="12"/>
        <v>216</v>
      </c>
      <c r="L17" s="4">
        <f t="shared" si="7"/>
        <v>1661</v>
      </c>
      <c r="M17" s="4">
        <f t="shared" si="8"/>
        <v>1156</v>
      </c>
      <c r="N17" s="4">
        <f t="shared" si="9"/>
        <v>1061</v>
      </c>
      <c r="O17" s="4">
        <f t="shared" si="10"/>
        <v>1021</v>
      </c>
      <c r="P17" s="4">
        <f t="shared" si="13"/>
        <v>556</v>
      </c>
      <c r="Q17" s="4">
        <f t="shared" si="14"/>
        <v>516</v>
      </c>
      <c r="R17" s="4">
        <f t="shared" si="15"/>
        <v>421</v>
      </c>
      <c r="S17" s="4">
        <v>0.0</v>
      </c>
    </row>
    <row r="18">
      <c r="A18" s="4" t="s">
        <v>33</v>
      </c>
      <c r="B18" s="4" t="s">
        <v>36</v>
      </c>
      <c r="C18" s="4">
        <v>3833.0</v>
      </c>
      <c r="D18" s="4">
        <f t="shared" si="1"/>
        <v>1583</v>
      </c>
      <c r="E18" s="4">
        <f t="shared" si="2"/>
        <v>1078</v>
      </c>
      <c r="F18" s="4">
        <f t="shared" si="3"/>
        <v>983</v>
      </c>
      <c r="G18" s="4">
        <f t="shared" si="4"/>
        <v>943</v>
      </c>
      <c r="H18" s="4">
        <f t="shared" si="5"/>
        <v>478</v>
      </c>
      <c r="I18" s="4">
        <f t="shared" si="6"/>
        <v>438</v>
      </c>
      <c r="J18" s="4">
        <f t="shared" si="11"/>
        <v>343</v>
      </c>
      <c r="K18" s="4">
        <v>0.0</v>
      </c>
      <c r="L18" s="4">
        <f t="shared" si="7"/>
        <v>1283</v>
      </c>
      <c r="M18" s="4">
        <f t="shared" si="8"/>
        <v>778</v>
      </c>
      <c r="N18" s="4">
        <f t="shared" si="9"/>
        <v>683</v>
      </c>
      <c r="O18" s="4">
        <f t="shared" si="10"/>
        <v>643</v>
      </c>
      <c r="P18" s="4">
        <f t="shared" si="13"/>
        <v>178</v>
      </c>
      <c r="Q18" s="4">
        <f t="shared" si="14"/>
        <v>138</v>
      </c>
      <c r="R18" s="4">
        <f t="shared" si="15"/>
        <v>43</v>
      </c>
      <c r="S18" s="4">
        <v>0.0</v>
      </c>
    </row>
    <row r="19">
      <c r="A19" s="4" t="s">
        <v>33</v>
      </c>
      <c r="B19" s="4" t="s">
        <v>37</v>
      </c>
      <c r="C19" s="4">
        <v>4211.0</v>
      </c>
      <c r="D19" s="4">
        <f t="shared" si="1"/>
        <v>1961</v>
      </c>
      <c r="E19" s="4">
        <f t="shared" si="2"/>
        <v>1456</v>
      </c>
      <c r="F19" s="4">
        <f t="shared" si="3"/>
        <v>1361</v>
      </c>
      <c r="G19" s="4">
        <f t="shared" si="4"/>
        <v>1321</v>
      </c>
      <c r="H19" s="4">
        <f t="shared" si="5"/>
        <v>856</v>
      </c>
      <c r="I19" s="4">
        <f t="shared" si="6"/>
        <v>816</v>
      </c>
      <c r="J19" s="4">
        <f t="shared" si="11"/>
        <v>721</v>
      </c>
      <c r="K19" s="4">
        <f t="shared" ref="K19:K24" si="16">C19-$B$2-$B$5-$B$6-$B$4</f>
        <v>216</v>
      </c>
      <c r="L19" s="4">
        <f t="shared" si="7"/>
        <v>1661</v>
      </c>
      <c r="M19" s="4">
        <f t="shared" si="8"/>
        <v>1156</v>
      </c>
      <c r="N19" s="4">
        <f t="shared" si="9"/>
        <v>1061</v>
      </c>
      <c r="O19" s="4">
        <f t="shared" si="10"/>
        <v>1021</v>
      </c>
      <c r="P19" s="4">
        <f t="shared" si="13"/>
        <v>556</v>
      </c>
      <c r="Q19" s="4">
        <f t="shared" si="14"/>
        <v>516</v>
      </c>
      <c r="R19" s="4">
        <f t="shared" si="15"/>
        <v>421</v>
      </c>
      <c r="S19" s="4">
        <v>0.0</v>
      </c>
    </row>
    <row r="20">
      <c r="A20" s="4" t="s">
        <v>33</v>
      </c>
      <c r="B20" s="4" t="s">
        <v>38</v>
      </c>
      <c r="C20" s="4">
        <v>4211.0</v>
      </c>
      <c r="D20" s="4">
        <f t="shared" si="1"/>
        <v>1961</v>
      </c>
      <c r="E20" s="4">
        <f t="shared" si="2"/>
        <v>1456</v>
      </c>
      <c r="F20" s="4">
        <f t="shared" si="3"/>
        <v>1361</v>
      </c>
      <c r="G20" s="4">
        <f t="shared" si="4"/>
        <v>1321</v>
      </c>
      <c r="H20" s="4">
        <f t="shared" si="5"/>
        <v>856</v>
      </c>
      <c r="I20" s="4">
        <f t="shared" si="6"/>
        <v>816</v>
      </c>
      <c r="J20" s="4">
        <f t="shared" si="11"/>
        <v>721</v>
      </c>
      <c r="K20" s="4">
        <f t="shared" si="16"/>
        <v>216</v>
      </c>
      <c r="L20" s="4">
        <f t="shared" si="7"/>
        <v>1661</v>
      </c>
      <c r="M20" s="4">
        <f t="shared" si="8"/>
        <v>1156</v>
      </c>
      <c r="N20" s="4">
        <f t="shared" si="9"/>
        <v>1061</v>
      </c>
      <c r="O20" s="4">
        <f t="shared" si="10"/>
        <v>1021</v>
      </c>
      <c r="P20" s="4">
        <f t="shared" si="13"/>
        <v>556</v>
      </c>
      <c r="Q20" s="4">
        <f t="shared" si="14"/>
        <v>516</v>
      </c>
      <c r="R20" s="4">
        <f t="shared" si="15"/>
        <v>421</v>
      </c>
      <c r="S20" s="4">
        <v>0.0</v>
      </c>
    </row>
    <row r="21" ht="15.75" customHeight="1">
      <c r="A21" s="4" t="s">
        <v>33</v>
      </c>
      <c r="B21" s="4" t="s">
        <v>39</v>
      </c>
      <c r="C21" s="4">
        <v>4211.0</v>
      </c>
      <c r="D21" s="4">
        <f t="shared" si="1"/>
        <v>1961</v>
      </c>
      <c r="E21" s="4">
        <f t="shared" si="2"/>
        <v>1456</v>
      </c>
      <c r="F21" s="4">
        <f t="shared" si="3"/>
        <v>1361</v>
      </c>
      <c r="G21" s="4">
        <f t="shared" si="4"/>
        <v>1321</v>
      </c>
      <c r="H21" s="4">
        <f t="shared" si="5"/>
        <v>856</v>
      </c>
      <c r="I21" s="4">
        <f t="shared" si="6"/>
        <v>816</v>
      </c>
      <c r="J21" s="4">
        <f t="shared" si="11"/>
        <v>721</v>
      </c>
      <c r="K21" s="4">
        <f t="shared" si="16"/>
        <v>216</v>
      </c>
      <c r="L21" s="4">
        <f t="shared" si="7"/>
        <v>1661</v>
      </c>
      <c r="M21" s="4">
        <f t="shared" si="8"/>
        <v>1156</v>
      </c>
      <c r="N21" s="4">
        <f t="shared" si="9"/>
        <v>1061</v>
      </c>
      <c r="O21" s="4">
        <f t="shared" si="10"/>
        <v>1021</v>
      </c>
      <c r="P21" s="4">
        <f t="shared" si="13"/>
        <v>556</v>
      </c>
      <c r="Q21" s="4">
        <f t="shared" si="14"/>
        <v>516</v>
      </c>
      <c r="R21" s="4">
        <f t="shared" si="15"/>
        <v>421</v>
      </c>
      <c r="S21" s="4">
        <v>0.0</v>
      </c>
    </row>
    <row r="22" ht="15.75" customHeight="1">
      <c r="A22" s="4" t="s">
        <v>33</v>
      </c>
      <c r="B22" s="4" t="s">
        <v>40</v>
      </c>
      <c r="C22" s="4">
        <v>4211.0</v>
      </c>
      <c r="D22" s="4">
        <f t="shared" si="1"/>
        <v>1961</v>
      </c>
      <c r="E22" s="4">
        <f t="shared" si="2"/>
        <v>1456</v>
      </c>
      <c r="F22" s="4">
        <f t="shared" si="3"/>
        <v>1361</v>
      </c>
      <c r="G22" s="4">
        <f t="shared" si="4"/>
        <v>1321</v>
      </c>
      <c r="H22" s="4">
        <f t="shared" si="5"/>
        <v>856</v>
      </c>
      <c r="I22" s="4">
        <f t="shared" si="6"/>
        <v>816</v>
      </c>
      <c r="J22" s="4">
        <f t="shared" si="11"/>
        <v>721</v>
      </c>
      <c r="K22" s="4">
        <f t="shared" si="16"/>
        <v>216</v>
      </c>
      <c r="L22" s="4">
        <f t="shared" si="7"/>
        <v>1661</v>
      </c>
      <c r="M22" s="4">
        <f t="shared" si="8"/>
        <v>1156</v>
      </c>
      <c r="N22" s="4">
        <f t="shared" si="9"/>
        <v>1061</v>
      </c>
      <c r="O22" s="4">
        <f t="shared" si="10"/>
        <v>1021</v>
      </c>
      <c r="P22" s="4">
        <f t="shared" si="13"/>
        <v>556</v>
      </c>
      <c r="Q22" s="4">
        <f t="shared" si="14"/>
        <v>516</v>
      </c>
      <c r="R22" s="4">
        <f t="shared" si="15"/>
        <v>421</v>
      </c>
      <c r="S22" s="4">
        <v>0.0</v>
      </c>
    </row>
    <row r="23" ht="15.75" customHeight="1">
      <c r="A23" s="4" t="s">
        <v>33</v>
      </c>
      <c r="B23" s="4" t="s">
        <v>41</v>
      </c>
      <c r="C23" s="4">
        <v>4211.0</v>
      </c>
      <c r="D23" s="4">
        <f t="shared" si="1"/>
        <v>1961</v>
      </c>
      <c r="E23" s="4">
        <f t="shared" si="2"/>
        <v>1456</v>
      </c>
      <c r="F23" s="4">
        <f t="shared" si="3"/>
        <v>1361</v>
      </c>
      <c r="G23" s="4">
        <f t="shared" si="4"/>
        <v>1321</v>
      </c>
      <c r="H23" s="4">
        <f t="shared" si="5"/>
        <v>856</v>
      </c>
      <c r="I23" s="4">
        <f t="shared" si="6"/>
        <v>816</v>
      </c>
      <c r="J23" s="4">
        <f t="shared" si="11"/>
        <v>721</v>
      </c>
      <c r="K23" s="4">
        <f t="shared" si="16"/>
        <v>216</v>
      </c>
      <c r="L23" s="4">
        <f t="shared" si="7"/>
        <v>1661</v>
      </c>
      <c r="M23" s="4">
        <f t="shared" si="8"/>
        <v>1156</v>
      </c>
      <c r="N23" s="4">
        <f t="shared" si="9"/>
        <v>1061</v>
      </c>
      <c r="O23" s="4">
        <f t="shared" si="10"/>
        <v>1021</v>
      </c>
      <c r="P23" s="4">
        <f t="shared" si="13"/>
        <v>556</v>
      </c>
      <c r="Q23" s="4">
        <f t="shared" si="14"/>
        <v>516</v>
      </c>
      <c r="R23" s="4">
        <f t="shared" si="15"/>
        <v>421</v>
      </c>
      <c r="S23" s="4">
        <v>0.0</v>
      </c>
    </row>
    <row r="24" ht="15.75" customHeight="1">
      <c r="A24" s="4" t="s">
        <v>33</v>
      </c>
      <c r="B24" s="4" t="s">
        <v>42</v>
      </c>
      <c r="C24" s="4">
        <v>4211.0</v>
      </c>
      <c r="D24" s="4">
        <f t="shared" si="1"/>
        <v>1961</v>
      </c>
      <c r="E24" s="4">
        <f t="shared" si="2"/>
        <v>1456</v>
      </c>
      <c r="F24" s="4">
        <f t="shared" si="3"/>
        <v>1361</v>
      </c>
      <c r="G24" s="4">
        <f t="shared" si="4"/>
        <v>1321</v>
      </c>
      <c r="H24" s="4">
        <f t="shared" si="5"/>
        <v>856</v>
      </c>
      <c r="I24" s="4">
        <f t="shared" si="6"/>
        <v>816</v>
      </c>
      <c r="J24" s="4">
        <f t="shared" si="11"/>
        <v>721</v>
      </c>
      <c r="K24" s="4">
        <f t="shared" si="16"/>
        <v>216</v>
      </c>
      <c r="L24" s="4">
        <f t="shared" si="7"/>
        <v>1661</v>
      </c>
      <c r="M24" s="4">
        <f t="shared" si="8"/>
        <v>1156</v>
      </c>
      <c r="N24" s="4">
        <f t="shared" si="9"/>
        <v>1061</v>
      </c>
      <c r="O24" s="4">
        <f t="shared" si="10"/>
        <v>1021</v>
      </c>
      <c r="P24" s="4">
        <f t="shared" si="13"/>
        <v>556</v>
      </c>
      <c r="Q24" s="4">
        <f t="shared" si="14"/>
        <v>516</v>
      </c>
      <c r="R24" s="4">
        <f t="shared" si="15"/>
        <v>421</v>
      </c>
      <c r="S24" s="4">
        <v>0.0</v>
      </c>
    </row>
    <row r="25" ht="15.75" customHeight="1">
      <c r="A25" s="4" t="s">
        <v>33</v>
      </c>
      <c r="B25" s="4" t="s">
        <v>43</v>
      </c>
      <c r="C25" s="4">
        <v>3402.0</v>
      </c>
      <c r="D25" s="4">
        <f t="shared" si="1"/>
        <v>1152</v>
      </c>
      <c r="E25" s="4">
        <f t="shared" si="2"/>
        <v>647</v>
      </c>
      <c r="F25" s="4">
        <f t="shared" si="3"/>
        <v>552</v>
      </c>
      <c r="G25" s="4">
        <f t="shared" si="4"/>
        <v>512</v>
      </c>
      <c r="H25" s="4">
        <f t="shared" si="5"/>
        <v>47</v>
      </c>
      <c r="I25" s="4">
        <f t="shared" si="6"/>
        <v>7</v>
      </c>
      <c r="J25" s="4">
        <v>0.0</v>
      </c>
      <c r="K25" s="4">
        <v>0.0</v>
      </c>
      <c r="L25" s="4">
        <f t="shared" si="7"/>
        <v>852</v>
      </c>
      <c r="M25" s="4">
        <f t="shared" si="8"/>
        <v>347</v>
      </c>
      <c r="N25" s="4">
        <f t="shared" si="9"/>
        <v>252</v>
      </c>
      <c r="O25" s="4">
        <f t="shared" si="10"/>
        <v>212</v>
      </c>
      <c r="P25" s="4">
        <v>0.0</v>
      </c>
      <c r="Q25" s="4">
        <v>0.0</v>
      </c>
      <c r="R25" s="4">
        <v>0.0</v>
      </c>
      <c r="S25" s="4">
        <v>0.0</v>
      </c>
    </row>
    <row r="26" ht="15.75" customHeight="1">
      <c r="A26" s="4" t="s">
        <v>33</v>
      </c>
      <c r="B26" s="4" t="s">
        <v>44</v>
      </c>
      <c r="C26" s="4">
        <v>4211.0</v>
      </c>
      <c r="D26" s="4">
        <f t="shared" si="1"/>
        <v>1961</v>
      </c>
      <c r="E26" s="4">
        <f t="shared" si="2"/>
        <v>1456</v>
      </c>
      <c r="F26" s="4">
        <f t="shared" si="3"/>
        <v>1361</v>
      </c>
      <c r="G26" s="4">
        <f t="shared" si="4"/>
        <v>1321</v>
      </c>
      <c r="H26" s="4">
        <f t="shared" si="5"/>
        <v>856</v>
      </c>
      <c r="I26" s="4">
        <f t="shared" si="6"/>
        <v>816</v>
      </c>
      <c r="J26" s="4">
        <f t="shared" ref="J26:J38" si="17">C26-$B$2-$B$5-$B$6</f>
        <v>721</v>
      </c>
      <c r="K26" s="4">
        <f t="shared" ref="K26:K38" si="18">C26-$B$2-$B$5-$B$6-$B$4</f>
        <v>216</v>
      </c>
      <c r="L26" s="4">
        <f t="shared" si="7"/>
        <v>1661</v>
      </c>
      <c r="M26" s="4">
        <f t="shared" si="8"/>
        <v>1156</v>
      </c>
      <c r="N26" s="4">
        <f t="shared" si="9"/>
        <v>1061</v>
      </c>
      <c r="O26" s="4">
        <f t="shared" si="10"/>
        <v>1021</v>
      </c>
      <c r="P26" s="4">
        <f t="shared" ref="P26:P38" si="19">C26-$B$3-$B$4-$B$6</f>
        <v>556</v>
      </c>
      <c r="Q26" s="4">
        <f t="shared" ref="Q26:Q38" si="20">C26-$B$3-$B$4-$B$5</f>
        <v>516</v>
      </c>
      <c r="R26" s="4">
        <f t="shared" ref="R26:R38" si="21">C26-$B$3-$B$5-$B$6</f>
        <v>421</v>
      </c>
      <c r="S26" s="4">
        <v>0.0</v>
      </c>
    </row>
    <row r="27" ht="15.75" customHeight="1">
      <c r="A27" s="4" t="s">
        <v>33</v>
      </c>
      <c r="B27" s="4" t="s">
        <v>45</v>
      </c>
      <c r="C27" s="4">
        <v>4211.0</v>
      </c>
      <c r="D27" s="4">
        <f t="shared" si="1"/>
        <v>1961</v>
      </c>
      <c r="E27" s="4">
        <f t="shared" si="2"/>
        <v>1456</v>
      </c>
      <c r="F27" s="4">
        <f t="shared" si="3"/>
        <v>1361</v>
      </c>
      <c r="G27" s="4">
        <f t="shared" si="4"/>
        <v>1321</v>
      </c>
      <c r="H27" s="4">
        <f t="shared" si="5"/>
        <v>856</v>
      </c>
      <c r="I27" s="4">
        <f t="shared" si="6"/>
        <v>816</v>
      </c>
      <c r="J27" s="4">
        <f t="shared" si="17"/>
        <v>721</v>
      </c>
      <c r="K27" s="4">
        <f t="shared" si="18"/>
        <v>216</v>
      </c>
      <c r="L27" s="4">
        <f t="shared" si="7"/>
        <v>1661</v>
      </c>
      <c r="M27" s="4">
        <f t="shared" si="8"/>
        <v>1156</v>
      </c>
      <c r="N27" s="4">
        <f t="shared" si="9"/>
        <v>1061</v>
      </c>
      <c r="O27" s="4">
        <f t="shared" si="10"/>
        <v>1021</v>
      </c>
      <c r="P27" s="4">
        <f t="shared" si="19"/>
        <v>556</v>
      </c>
      <c r="Q27" s="4">
        <f t="shared" si="20"/>
        <v>516</v>
      </c>
      <c r="R27" s="4">
        <f t="shared" si="21"/>
        <v>421</v>
      </c>
      <c r="S27" s="4">
        <v>0.0</v>
      </c>
    </row>
    <row r="28" ht="15.75" customHeight="1">
      <c r="A28" s="4" t="s">
        <v>46</v>
      </c>
      <c r="B28" s="4" t="s">
        <v>47</v>
      </c>
      <c r="C28" s="4">
        <v>4211.0</v>
      </c>
      <c r="D28" s="4">
        <f t="shared" si="1"/>
        <v>1961</v>
      </c>
      <c r="E28" s="4">
        <f t="shared" si="2"/>
        <v>1456</v>
      </c>
      <c r="F28" s="4">
        <f t="shared" si="3"/>
        <v>1361</v>
      </c>
      <c r="G28" s="4">
        <f t="shared" si="4"/>
        <v>1321</v>
      </c>
      <c r="H28" s="4">
        <f t="shared" si="5"/>
        <v>856</v>
      </c>
      <c r="I28" s="4">
        <f t="shared" si="6"/>
        <v>816</v>
      </c>
      <c r="J28" s="4">
        <f t="shared" si="17"/>
        <v>721</v>
      </c>
      <c r="K28" s="4">
        <f t="shared" si="18"/>
        <v>216</v>
      </c>
      <c r="L28" s="4">
        <f t="shared" si="7"/>
        <v>1661</v>
      </c>
      <c r="M28" s="4">
        <f t="shared" si="8"/>
        <v>1156</v>
      </c>
      <c r="N28" s="4">
        <f t="shared" si="9"/>
        <v>1061</v>
      </c>
      <c r="O28" s="4">
        <f t="shared" si="10"/>
        <v>1021</v>
      </c>
      <c r="P28" s="4">
        <f t="shared" si="19"/>
        <v>556</v>
      </c>
      <c r="Q28" s="4">
        <f t="shared" si="20"/>
        <v>516</v>
      </c>
      <c r="R28" s="4">
        <f t="shared" si="21"/>
        <v>421</v>
      </c>
      <c r="S28" s="4">
        <v>0.0</v>
      </c>
    </row>
    <row r="29" ht="15.75" customHeight="1">
      <c r="A29" s="4" t="s">
        <v>48</v>
      </c>
      <c r="B29" s="4" t="s">
        <v>49</v>
      </c>
      <c r="C29" s="4">
        <v>4211.0</v>
      </c>
      <c r="D29" s="4">
        <f t="shared" si="1"/>
        <v>1961</v>
      </c>
      <c r="E29" s="4">
        <f t="shared" si="2"/>
        <v>1456</v>
      </c>
      <c r="F29" s="4">
        <f t="shared" si="3"/>
        <v>1361</v>
      </c>
      <c r="G29" s="4">
        <f t="shared" si="4"/>
        <v>1321</v>
      </c>
      <c r="H29" s="4">
        <f t="shared" si="5"/>
        <v>856</v>
      </c>
      <c r="I29" s="4">
        <f t="shared" si="6"/>
        <v>816</v>
      </c>
      <c r="J29" s="4">
        <f t="shared" si="17"/>
        <v>721</v>
      </c>
      <c r="K29" s="4">
        <f t="shared" si="18"/>
        <v>216</v>
      </c>
      <c r="L29" s="4">
        <f t="shared" si="7"/>
        <v>1661</v>
      </c>
      <c r="M29" s="4">
        <f t="shared" si="8"/>
        <v>1156</v>
      </c>
      <c r="N29" s="4">
        <f t="shared" si="9"/>
        <v>1061</v>
      </c>
      <c r="O29" s="4">
        <f t="shared" si="10"/>
        <v>1021</v>
      </c>
      <c r="P29" s="4">
        <f t="shared" si="19"/>
        <v>556</v>
      </c>
      <c r="Q29" s="4">
        <f t="shared" si="20"/>
        <v>516</v>
      </c>
      <c r="R29" s="4">
        <f t="shared" si="21"/>
        <v>421</v>
      </c>
      <c r="S29" s="4">
        <v>0.0</v>
      </c>
    </row>
    <row r="30" ht="15.75" customHeight="1">
      <c r="A30" s="4" t="s">
        <v>48</v>
      </c>
      <c r="B30" s="4" t="s">
        <v>50</v>
      </c>
      <c r="C30" s="4">
        <v>4211.0</v>
      </c>
      <c r="D30" s="4">
        <f t="shared" si="1"/>
        <v>1961</v>
      </c>
      <c r="E30" s="4">
        <f t="shared" si="2"/>
        <v>1456</v>
      </c>
      <c r="F30" s="4">
        <f t="shared" si="3"/>
        <v>1361</v>
      </c>
      <c r="G30" s="4">
        <f t="shared" si="4"/>
        <v>1321</v>
      </c>
      <c r="H30" s="4">
        <f t="shared" si="5"/>
        <v>856</v>
      </c>
      <c r="I30" s="4">
        <f t="shared" si="6"/>
        <v>816</v>
      </c>
      <c r="J30" s="4">
        <f t="shared" si="17"/>
        <v>721</v>
      </c>
      <c r="K30" s="4">
        <f t="shared" si="18"/>
        <v>216</v>
      </c>
      <c r="L30" s="4">
        <f t="shared" si="7"/>
        <v>1661</v>
      </c>
      <c r="M30" s="4">
        <f t="shared" si="8"/>
        <v>1156</v>
      </c>
      <c r="N30" s="4">
        <f t="shared" si="9"/>
        <v>1061</v>
      </c>
      <c r="O30" s="4">
        <f t="shared" si="10"/>
        <v>1021</v>
      </c>
      <c r="P30" s="4">
        <f t="shared" si="19"/>
        <v>556</v>
      </c>
      <c r="Q30" s="4">
        <f t="shared" si="20"/>
        <v>516</v>
      </c>
      <c r="R30" s="4">
        <f t="shared" si="21"/>
        <v>421</v>
      </c>
      <c r="S30" s="4">
        <v>0.0</v>
      </c>
    </row>
    <row r="31" ht="15.75" customHeight="1">
      <c r="A31" s="4" t="s">
        <v>48</v>
      </c>
      <c r="B31" s="4" t="s">
        <v>51</v>
      </c>
      <c r="C31" s="4">
        <v>4211.0</v>
      </c>
      <c r="D31" s="4">
        <f t="shared" si="1"/>
        <v>1961</v>
      </c>
      <c r="E31" s="4">
        <f t="shared" si="2"/>
        <v>1456</v>
      </c>
      <c r="F31" s="4">
        <f t="shared" si="3"/>
        <v>1361</v>
      </c>
      <c r="G31" s="4">
        <f t="shared" si="4"/>
        <v>1321</v>
      </c>
      <c r="H31" s="4">
        <f t="shared" si="5"/>
        <v>856</v>
      </c>
      <c r="I31" s="4">
        <f t="shared" si="6"/>
        <v>816</v>
      </c>
      <c r="J31" s="4">
        <f t="shared" si="17"/>
        <v>721</v>
      </c>
      <c r="K31" s="4">
        <f t="shared" si="18"/>
        <v>216</v>
      </c>
      <c r="L31" s="4">
        <f t="shared" si="7"/>
        <v>1661</v>
      </c>
      <c r="M31" s="4">
        <f t="shared" si="8"/>
        <v>1156</v>
      </c>
      <c r="N31" s="4">
        <f t="shared" si="9"/>
        <v>1061</v>
      </c>
      <c r="O31" s="4">
        <f t="shared" si="10"/>
        <v>1021</v>
      </c>
      <c r="P31" s="4">
        <f t="shared" si="19"/>
        <v>556</v>
      </c>
      <c r="Q31" s="4">
        <f t="shared" si="20"/>
        <v>516</v>
      </c>
      <c r="R31" s="4">
        <f t="shared" si="21"/>
        <v>421</v>
      </c>
      <c r="S31" s="4">
        <v>0.0</v>
      </c>
    </row>
    <row r="32" ht="15.75" customHeight="1">
      <c r="A32" s="4" t="s">
        <v>48</v>
      </c>
      <c r="B32" s="4" t="s">
        <v>52</v>
      </c>
      <c r="C32" s="4">
        <v>4211.0</v>
      </c>
      <c r="D32" s="4">
        <f t="shared" si="1"/>
        <v>1961</v>
      </c>
      <c r="E32" s="4">
        <f t="shared" si="2"/>
        <v>1456</v>
      </c>
      <c r="F32" s="4">
        <f t="shared" si="3"/>
        <v>1361</v>
      </c>
      <c r="G32" s="4">
        <f t="shared" si="4"/>
        <v>1321</v>
      </c>
      <c r="H32" s="4">
        <f t="shared" si="5"/>
        <v>856</v>
      </c>
      <c r="I32" s="4">
        <f t="shared" si="6"/>
        <v>816</v>
      </c>
      <c r="J32" s="4">
        <f t="shared" si="17"/>
        <v>721</v>
      </c>
      <c r="K32" s="4">
        <f t="shared" si="18"/>
        <v>216</v>
      </c>
      <c r="L32" s="4">
        <f t="shared" si="7"/>
        <v>1661</v>
      </c>
      <c r="M32" s="4">
        <f t="shared" si="8"/>
        <v>1156</v>
      </c>
      <c r="N32" s="4">
        <f t="shared" si="9"/>
        <v>1061</v>
      </c>
      <c r="O32" s="4">
        <f t="shared" si="10"/>
        <v>1021</v>
      </c>
      <c r="P32" s="4">
        <f t="shared" si="19"/>
        <v>556</v>
      </c>
      <c r="Q32" s="4">
        <f t="shared" si="20"/>
        <v>516</v>
      </c>
      <c r="R32" s="4">
        <f t="shared" si="21"/>
        <v>421</v>
      </c>
      <c r="S32" s="4">
        <v>0.0</v>
      </c>
    </row>
    <row r="33" ht="15.75" customHeight="1">
      <c r="A33" s="4" t="s">
        <v>48</v>
      </c>
      <c r="B33" s="4" t="s">
        <v>53</v>
      </c>
      <c r="C33" s="4">
        <v>4211.0</v>
      </c>
      <c r="D33" s="4">
        <f t="shared" si="1"/>
        <v>1961</v>
      </c>
      <c r="E33" s="4">
        <f t="shared" si="2"/>
        <v>1456</v>
      </c>
      <c r="F33" s="4">
        <f t="shared" si="3"/>
        <v>1361</v>
      </c>
      <c r="G33" s="4">
        <f t="shared" si="4"/>
        <v>1321</v>
      </c>
      <c r="H33" s="4">
        <f t="shared" si="5"/>
        <v>856</v>
      </c>
      <c r="I33" s="4">
        <f t="shared" si="6"/>
        <v>816</v>
      </c>
      <c r="J33" s="4">
        <f t="shared" si="17"/>
        <v>721</v>
      </c>
      <c r="K33" s="4">
        <f t="shared" si="18"/>
        <v>216</v>
      </c>
      <c r="L33" s="4">
        <f t="shared" si="7"/>
        <v>1661</v>
      </c>
      <c r="M33" s="4">
        <f t="shared" si="8"/>
        <v>1156</v>
      </c>
      <c r="N33" s="4">
        <f t="shared" si="9"/>
        <v>1061</v>
      </c>
      <c r="O33" s="4">
        <f t="shared" si="10"/>
        <v>1021</v>
      </c>
      <c r="P33" s="4">
        <f t="shared" si="19"/>
        <v>556</v>
      </c>
      <c r="Q33" s="4">
        <f t="shared" si="20"/>
        <v>516</v>
      </c>
      <c r="R33" s="4">
        <f t="shared" si="21"/>
        <v>421</v>
      </c>
      <c r="S33" s="4">
        <v>0.0</v>
      </c>
    </row>
    <row r="34" ht="15.75" customHeight="1">
      <c r="A34" s="4" t="s">
        <v>48</v>
      </c>
      <c r="B34" s="4" t="s">
        <v>54</v>
      </c>
      <c r="C34" s="4">
        <v>4211.0</v>
      </c>
      <c r="D34" s="4">
        <f t="shared" si="1"/>
        <v>1961</v>
      </c>
      <c r="E34" s="4">
        <f t="shared" si="2"/>
        <v>1456</v>
      </c>
      <c r="F34" s="4">
        <f t="shared" si="3"/>
        <v>1361</v>
      </c>
      <c r="G34" s="4">
        <f t="shared" si="4"/>
        <v>1321</v>
      </c>
      <c r="H34" s="4">
        <f t="shared" si="5"/>
        <v>856</v>
      </c>
      <c r="I34" s="4">
        <f t="shared" si="6"/>
        <v>816</v>
      </c>
      <c r="J34" s="4">
        <f t="shared" si="17"/>
        <v>721</v>
      </c>
      <c r="K34" s="4">
        <f t="shared" si="18"/>
        <v>216</v>
      </c>
      <c r="L34" s="4">
        <f t="shared" si="7"/>
        <v>1661</v>
      </c>
      <c r="M34" s="4">
        <f t="shared" si="8"/>
        <v>1156</v>
      </c>
      <c r="N34" s="4">
        <f t="shared" si="9"/>
        <v>1061</v>
      </c>
      <c r="O34" s="4">
        <f t="shared" si="10"/>
        <v>1021</v>
      </c>
      <c r="P34" s="4">
        <f t="shared" si="19"/>
        <v>556</v>
      </c>
      <c r="Q34" s="4">
        <f t="shared" si="20"/>
        <v>516</v>
      </c>
      <c r="R34" s="4">
        <f t="shared" si="21"/>
        <v>421</v>
      </c>
      <c r="S34" s="4">
        <v>0.0</v>
      </c>
    </row>
    <row r="35" ht="15.75" customHeight="1">
      <c r="A35" s="4" t="s">
        <v>48</v>
      </c>
      <c r="B35" s="4" t="s">
        <v>55</v>
      </c>
      <c r="C35" s="4">
        <v>4211.0</v>
      </c>
      <c r="D35" s="4">
        <f t="shared" si="1"/>
        <v>1961</v>
      </c>
      <c r="E35" s="4">
        <f t="shared" si="2"/>
        <v>1456</v>
      </c>
      <c r="F35" s="4">
        <f t="shared" si="3"/>
        <v>1361</v>
      </c>
      <c r="G35" s="4">
        <f t="shared" si="4"/>
        <v>1321</v>
      </c>
      <c r="H35" s="4">
        <f t="shared" si="5"/>
        <v>856</v>
      </c>
      <c r="I35" s="4">
        <f t="shared" si="6"/>
        <v>816</v>
      </c>
      <c r="J35" s="4">
        <f t="shared" si="17"/>
        <v>721</v>
      </c>
      <c r="K35" s="4">
        <f t="shared" si="18"/>
        <v>216</v>
      </c>
      <c r="L35" s="4">
        <f t="shared" si="7"/>
        <v>1661</v>
      </c>
      <c r="M35" s="4">
        <f t="shared" si="8"/>
        <v>1156</v>
      </c>
      <c r="N35" s="4">
        <f t="shared" si="9"/>
        <v>1061</v>
      </c>
      <c r="O35" s="4">
        <f t="shared" si="10"/>
        <v>1021</v>
      </c>
      <c r="P35" s="4">
        <f t="shared" si="19"/>
        <v>556</v>
      </c>
      <c r="Q35" s="4">
        <f t="shared" si="20"/>
        <v>516</v>
      </c>
      <c r="R35" s="4">
        <f t="shared" si="21"/>
        <v>421</v>
      </c>
      <c r="S35" s="4">
        <v>0.0</v>
      </c>
    </row>
    <row r="36" ht="15.75" customHeight="1">
      <c r="A36" s="4" t="s">
        <v>48</v>
      </c>
      <c r="B36" s="4" t="s">
        <v>56</v>
      </c>
      <c r="C36" s="4">
        <v>4211.0</v>
      </c>
      <c r="D36" s="4">
        <f t="shared" si="1"/>
        <v>1961</v>
      </c>
      <c r="E36" s="4">
        <f t="shared" si="2"/>
        <v>1456</v>
      </c>
      <c r="F36" s="4">
        <f t="shared" si="3"/>
        <v>1361</v>
      </c>
      <c r="G36" s="4">
        <f t="shared" si="4"/>
        <v>1321</v>
      </c>
      <c r="H36" s="4">
        <f t="shared" si="5"/>
        <v>856</v>
      </c>
      <c r="I36" s="4">
        <f t="shared" si="6"/>
        <v>816</v>
      </c>
      <c r="J36" s="4">
        <f t="shared" si="17"/>
        <v>721</v>
      </c>
      <c r="K36" s="4">
        <f t="shared" si="18"/>
        <v>216</v>
      </c>
      <c r="L36" s="4">
        <f t="shared" si="7"/>
        <v>1661</v>
      </c>
      <c r="M36" s="4">
        <f t="shared" si="8"/>
        <v>1156</v>
      </c>
      <c r="N36" s="4">
        <f t="shared" si="9"/>
        <v>1061</v>
      </c>
      <c r="O36" s="4">
        <f t="shared" si="10"/>
        <v>1021</v>
      </c>
      <c r="P36" s="4">
        <f t="shared" si="19"/>
        <v>556</v>
      </c>
      <c r="Q36" s="4">
        <f t="shared" si="20"/>
        <v>516</v>
      </c>
      <c r="R36" s="4">
        <f t="shared" si="21"/>
        <v>421</v>
      </c>
      <c r="S36" s="4">
        <v>0.0</v>
      </c>
    </row>
    <row r="37" ht="15.75" customHeight="1">
      <c r="A37" s="4" t="s">
        <v>57</v>
      </c>
      <c r="B37" s="4" t="s">
        <v>58</v>
      </c>
      <c r="C37" s="4">
        <v>4211.0</v>
      </c>
      <c r="D37" s="4">
        <f t="shared" si="1"/>
        <v>1961</v>
      </c>
      <c r="E37" s="4">
        <f t="shared" si="2"/>
        <v>1456</v>
      </c>
      <c r="F37" s="4">
        <f t="shared" si="3"/>
        <v>1361</v>
      </c>
      <c r="G37" s="4">
        <f t="shared" si="4"/>
        <v>1321</v>
      </c>
      <c r="H37" s="4">
        <f t="shared" si="5"/>
        <v>856</v>
      </c>
      <c r="I37" s="4">
        <f t="shared" si="6"/>
        <v>816</v>
      </c>
      <c r="J37" s="4">
        <f t="shared" si="17"/>
        <v>721</v>
      </c>
      <c r="K37" s="4">
        <f t="shared" si="18"/>
        <v>216</v>
      </c>
      <c r="L37" s="4">
        <f t="shared" si="7"/>
        <v>1661</v>
      </c>
      <c r="M37" s="4">
        <f t="shared" si="8"/>
        <v>1156</v>
      </c>
      <c r="N37" s="4">
        <f t="shared" si="9"/>
        <v>1061</v>
      </c>
      <c r="O37" s="4">
        <f t="shared" si="10"/>
        <v>1021</v>
      </c>
      <c r="P37" s="4">
        <f t="shared" si="19"/>
        <v>556</v>
      </c>
      <c r="Q37" s="4">
        <f t="shared" si="20"/>
        <v>516</v>
      </c>
      <c r="R37" s="4">
        <f t="shared" si="21"/>
        <v>421</v>
      </c>
      <c r="S37" s="4">
        <v>0.0</v>
      </c>
    </row>
    <row r="38" ht="15.75" customHeight="1">
      <c r="A38" s="4" t="s">
        <v>57</v>
      </c>
      <c r="B38" s="4" t="s">
        <v>59</v>
      </c>
      <c r="C38" s="4">
        <v>4211.0</v>
      </c>
      <c r="D38" s="4">
        <f t="shared" si="1"/>
        <v>1961</v>
      </c>
      <c r="E38" s="4">
        <f t="shared" si="2"/>
        <v>1456</v>
      </c>
      <c r="F38" s="4">
        <f t="shared" si="3"/>
        <v>1361</v>
      </c>
      <c r="G38" s="4">
        <f t="shared" si="4"/>
        <v>1321</v>
      </c>
      <c r="H38" s="4">
        <f t="shared" si="5"/>
        <v>856</v>
      </c>
      <c r="I38" s="4">
        <f t="shared" si="6"/>
        <v>816</v>
      </c>
      <c r="J38" s="4">
        <f t="shared" si="17"/>
        <v>721</v>
      </c>
      <c r="K38" s="4">
        <f t="shared" si="18"/>
        <v>216</v>
      </c>
      <c r="L38" s="4">
        <f t="shared" si="7"/>
        <v>1661</v>
      </c>
      <c r="M38" s="4">
        <f t="shared" si="8"/>
        <v>1156</v>
      </c>
      <c r="N38" s="4">
        <f t="shared" si="9"/>
        <v>1061</v>
      </c>
      <c r="O38" s="4">
        <f t="shared" si="10"/>
        <v>1021</v>
      </c>
      <c r="P38" s="4">
        <f t="shared" si="19"/>
        <v>556</v>
      </c>
      <c r="Q38" s="4">
        <f t="shared" si="20"/>
        <v>516</v>
      </c>
      <c r="R38" s="4">
        <f t="shared" si="21"/>
        <v>421</v>
      </c>
      <c r="S38" s="4">
        <v>0.0</v>
      </c>
    </row>
    <row r="39" ht="15.75" customHeight="1">
      <c r="A39" s="4" t="s">
        <v>57</v>
      </c>
      <c r="B39" s="4" t="s">
        <v>60</v>
      </c>
      <c r="C39" s="4">
        <v>3402.0</v>
      </c>
      <c r="D39" s="4">
        <f t="shared" si="1"/>
        <v>1152</v>
      </c>
      <c r="E39" s="4">
        <f t="shared" si="2"/>
        <v>647</v>
      </c>
      <c r="F39" s="4">
        <f t="shared" si="3"/>
        <v>552</v>
      </c>
      <c r="G39" s="4">
        <f t="shared" si="4"/>
        <v>512</v>
      </c>
      <c r="H39" s="4">
        <f t="shared" si="5"/>
        <v>47</v>
      </c>
      <c r="I39" s="4">
        <f t="shared" si="6"/>
        <v>7</v>
      </c>
      <c r="J39" s="4">
        <v>0.0</v>
      </c>
      <c r="K39" s="4">
        <v>0.0</v>
      </c>
      <c r="L39" s="4">
        <f t="shared" si="7"/>
        <v>852</v>
      </c>
      <c r="M39" s="4">
        <f t="shared" si="8"/>
        <v>347</v>
      </c>
      <c r="N39" s="4">
        <f t="shared" si="9"/>
        <v>252</v>
      </c>
      <c r="O39" s="4">
        <f t="shared" si="10"/>
        <v>212</v>
      </c>
      <c r="P39" s="4">
        <v>0.0</v>
      </c>
      <c r="Q39" s="4">
        <v>0.0</v>
      </c>
      <c r="R39" s="4">
        <v>0.0</v>
      </c>
      <c r="S39" s="4">
        <v>0.0</v>
      </c>
    </row>
    <row r="40" ht="15.75" customHeight="1">
      <c r="A40" s="4" t="s">
        <v>57</v>
      </c>
      <c r="B40" s="4" t="s">
        <v>61</v>
      </c>
      <c r="C40" s="4">
        <v>4211.0</v>
      </c>
      <c r="D40" s="4">
        <f t="shared" si="1"/>
        <v>1961</v>
      </c>
      <c r="E40" s="4">
        <f t="shared" si="2"/>
        <v>1456</v>
      </c>
      <c r="F40" s="4">
        <f t="shared" si="3"/>
        <v>1361</v>
      </c>
      <c r="G40" s="4">
        <f t="shared" si="4"/>
        <v>1321</v>
      </c>
      <c r="H40" s="4">
        <f t="shared" si="5"/>
        <v>856</v>
      </c>
      <c r="I40" s="4">
        <f t="shared" si="6"/>
        <v>816</v>
      </c>
      <c r="J40" s="4">
        <f>C40-$B$2-$B$5-$B$6</f>
        <v>721</v>
      </c>
      <c r="K40" s="4">
        <f>C40-$B$2-$B$5-$B$6-$B$4</f>
        <v>216</v>
      </c>
      <c r="L40" s="4">
        <f t="shared" si="7"/>
        <v>1661</v>
      </c>
      <c r="M40" s="4">
        <f t="shared" si="8"/>
        <v>1156</v>
      </c>
      <c r="N40" s="4">
        <f t="shared" si="9"/>
        <v>1061</v>
      </c>
      <c r="O40" s="4">
        <f t="shared" si="10"/>
        <v>1021</v>
      </c>
      <c r="P40" s="4">
        <f>C40-$B$3-$B$4-$B$6</f>
        <v>556</v>
      </c>
      <c r="Q40" s="4">
        <f>C40-$B$3-$B$4-$B$5</f>
        <v>516</v>
      </c>
      <c r="R40" s="4">
        <f>C40-$B$3-$B$5-$B$6</f>
        <v>421</v>
      </c>
      <c r="S40" s="4">
        <v>0.0</v>
      </c>
    </row>
    <row r="41" ht="15.75" customHeight="1">
      <c r="A41" s="4" t="s">
        <v>57</v>
      </c>
      <c r="B41" s="4" t="s">
        <v>62</v>
      </c>
      <c r="C41" s="4">
        <v>3402.0</v>
      </c>
      <c r="D41" s="4">
        <f t="shared" si="1"/>
        <v>1152</v>
      </c>
      <c r="E41" s="4">
        <f t="shared" si="2"/>
        <v>647</v>
      </c>
      <c r="F41" s="4">
        <f t="shared" si="3"/>
        <v>552</v>
      </c>
      <c r="G41" s="4">
        <f t="shared" si="4"/>
        <v>512</v>
      </c>
      <c r="H41" s="4">
        <f t="shared" si="5"/>
        <v>47</v>
      </c>
      <c r="I41" s="4">
        <f t="shared" si="6"/>
        <v>7</v>
      </c>
      <c r="J41" s="4">
        <v>0.0</v>
      </c>
      <c r="K41" s="4">
        <v>0.0</v>
      </c>
      <c r="L41" s="4">
        <f t="shared" si="7"/>
        <v>852</v>
      </c>
      <c r="M41" s="4">
        <f t="shared" si="8"/>
        <v>347</v>
      </c>
      <c r="N41" s="4">
        <f t="shared" si="9"/>
        <v>252</v>
      </c>
      <c r="O41" s="4">
        <f t="shared" si="10"/>
        <v>212</v>
      </c>
      <c r="P41" s="4">
        <v>0.0</v>
      </c>
      <c r="Q41" s="4">
        <v>0.0</v>
      </c>
      <c r="R41" s="4">
        <v>0.0</v>
      </c>
      <c r="S41" s="4">
        <v>0.0</v>
      </c>
    </row>
    <row r="42" ht="15.75" customHeight="1">
      <c r="A42" s="4" t="s">
        <v>57</v>
      </c>
      <c r="B42" s="4" t="s">
        <v>63</v>
      </c>
      <c r="C42" s="4">
        <v>4211.0</v>
      </c>
      <c r="D42" s="4">
        <f t="shared" si="1"/>
        <v>1961</v>
      </c>
      <c r="E42" s="4">
        <f t="shared" si="2"/>
        <v>1456</v>
      </c>
      <c r="F42" s="4">
        <f t="shared" si="3"/>
        <v>1361</v>
      </c>
      <c r="G42" s="4">
        <f t="shared" si="4"/>
        <v>1321</v>
      </c>
      <c r="H42" s="4">
        <f t="shared" si="5"/>
        <v>856</v>
      </c>
      <c r="I42" s="4">
        <f t="shared" si="6"/>
        <v>816</v>
      </c>
      <c r="J42" s="4">
        <f t="shared" ref="J42:J44" si="22">C42-$B$2-$B$5-$B$6</f>
        <v>721</v>
      </c>
      <c r="K42" s="4">
        <f t="shared" ref="K42:K44" si="23">C42-$B$2-$B$5-$B$6-$B$4</f>
        <v>216</v>
      </c>
      <c r="L42" s="4">
        <f t="shared" si="7"/>
        <v>1661</v>
      </c>
      <c r="M42" s="4">
        <f t="shared" si="8"/>
        <v>1156</v>
      </c>
      <c r="N42" s="4">
        <f t="shared" si="9"/>
        <v>1061</v>
      </c>
      <c r="O42" s="4">
        <f t="shared" si="10"/>
        <v>1021</v>
      </c>
      <c r="P42" s="4">
        <f t="shared" ref="P42:P44" si="24">C42-$B$3-$B$4-$B$6</f>
        <v>556</v>
      </c>
      <c r="Q42" s="4">
        <f t="shared" ref="Q42:Q44" si="25">C42-$B$3-$B$4-$B$5</f>
        <v>516</v>
      </c>
      <c r="R42" s="4">
        <f t="shared" ref="R42:R44" si="26">C42-$B$3-$B$5-$B$6</f>
        <v>421</v>
      </c>
      <c r="S42" s="4">
        <v>0.0</v>
      </c>
    </row>
    <row r="43" ht="15.75" customHeight="1">
      <c r="A43" s="4" t="s">
        <v>57</v>
      </c>
      <c r="B43" s="4" t="s">
        <v>64</v>
      </c>
      <c r="C43" s="4">
        <v>4211.0</v>
      </c>
      <c r="D43" s="4">
        <f t="shared" si="1"/>
        <v>1961</v>
      </c>
      <c r="E43" s="4">
        <f t="shared" si="2"/>
        <v>1456</v>
      </c>
      <c r="F43" s="4">
        <f t="shared" si="3"/>
        <v>1361</v>
      </c>
      <c r="G43" s="4">
        <f t="shared" si="4"/>
        <v>1321</v>
      </c>
      <c r="H43" s="4">
        <f t="shared" si="5"/>
        <v>856</v>
      </c>
      <c r="I43" s="4">
        <f t="shared" si="6"/>
        <v>816</v>
      </c>
      <c r="J43" s="4">
        <f t="shared" si="22"/>
        <v>721</v>
      </c>
      <c r="K43" s="4">
        <f t="shared" si="23"/>
        <v>216</v>
      </c>
      <c r="L43" s="4">
        <f t="shared" si="7"/>
        <v>1661</v>
      </c>
      <c r="M43" s="4">
        <f t="shared" si="8"/>
        <v>1156</v>
      </c>
      <c r="N43" s="4">
        <f t="shared" si="9"/>
        <v>1061</v>
      </c>
      <c r="O43" s="4">
        <f t="shared" si="10"/>
        <v>1021</v>
      </c>
      <c r="P43" s="4">
        <f t="shared" si="24"/>
        <v>556</v>
      </c>
      <c r="Q43" s="4">
        <f t="shared" si="25"/>
        <v>516</v>
      </c>
      <c r="R43" s="4">
        <f t="shared" si="26"/>
        <v>421</v>
      </c>
      <c r="S43" s="4">
        <v>0.0</v>
      </c>
    </row>
    <row r="44" ht="15.75" customHeight="1">
      <c r="A44" s="4" t="s">
        <v>57</v>
      </c>
      <c r="B44" s="4" t="s">
        <v>65</v>
      </c>
      <c r="C44" s="4">
        <v>4211.0</v>
      </c>
      <c r="D44" s="4">
        <f t="shared" si="1"/>
        <v>1961</v>
      </c>
      <c r="E44" s="4">
        <f t="shared" si="2"/>
        <v>1456</v>
      </c>
      <c r="F44" s="4">
        <f t="shared" si="3"/>
        <v>1361</v>
      </c>
      <c r="G44" s="4">
        <f t="shared" si="4"/>
        <v>1321</v>
      </c>
      <c r="H44" s="4">
        <f t="shared" si="5"/>
        <v>856</v>
      </c>
      <c r="I44" s="4">
        <f t="shared" si="6"/>
        <v>816</v>
      </c>
      <c r="J44" s="4">
        <f t="shared" si="22"/>
        <v>721</v>
      </c>
      <c r="K44" s="4">
        <f t="shared" si="23"/>
        <v>216</v>
      </c>
      <c r="L44" s="4">
        <f t="shared" si="7"/>
        <v>1661</v>
      </c>
      <c r="M44" s="4">
        <f t="shared" si="8"/>
        <v>1156</v>
      </c>
      <c r="N44" s="4">
        <f t="shared" si="9"/>
        <v>1061</v>
      </c>
      <c r="O44" s="4">
        <f t="shared" si="10"/>
        <v>1021</v>
      </c>
      <c r="P44" s="4">
        <f t="shared" si="24"/>
        <v>556</v>
      </c>
      <c r="Q44" s="4">
        <f t="shared" si="25"/>
        <v>516</v>
      </c>
      <c r="R44" s="4">
        <f t="shared" si="26"/>
        <v>421</v>
      </c>
      <c r="S44" s="4">
        <v>0.0</v>
      </c>
    </row>
    <row r="45" ht="15.75" customHeight="1">
      <c r="A45" s="4" t="s">
        <v>57</v>
      </c>
      <c r="B45" s="4" t="s">
        <v>66</v>
      </c>
      <c r="C45" s="4">
        <v>3402.0</v>
      </c>
      <c r="D45" s="4">
        <f t="shared" si="1"/>
        <v>1152</v>
      </c>
      <c r="E45" s="4">
        <f t="shared" si="2"/>
        <v>647</v>
      </c>
      <c r="F45" s="4">
        <f t="shared" si="3"/>
        <v>552</v>
      </c>
      <c r="G45" s="4">
        <f t="shared" si="4"/>
        <v>512</v>
      </c>
      <c r="H45" s="4">
        <f t="shared" si="5"/>
        <v>47</v>
      </c>
      <c r="I45" s="4">
        <f t="shared" si="6"/>
        <v>7</v>
      </c>
      <c r="J45" s="4">
        <v>0.0</v>
      </c>
      <c r="K45" s="4">
        <v>0.0</v>
      </c>
      <c r="L45" s="4">
        <f t="shared" si="7"/>
        <v>852</v>
      </c>
      <c r="M45" s="4">
        <f t="shared" si="8"/>
        <v>347</v>
      </c>
      <c r="N45" s="4">
        <f t="shared" si="9"/>
        <v>252</v>
      </c>
      <c r="O45" s="4">
        <f t="shared" si="10"/>
        <v>212</v>
      </c>
      <c r="P45" s="4">
        <v>0.0</v>
      </c>
      <c r="Q45" s="4">
        <v>0.0</v>
      </c>
      <c r="R45" s="4">
        <v>0.0</v>
      </c>
      <c r="S45" s="4">
        <v>0.0</v>
      </c>
    </row>
    <row r="46" ht="15.75" customHeight="1">
      <c r="A46" s="9" t="s">
        <v>57</v>
      </c>
      <c r="B46" s="9" t="s">
        <v>67</v>
      </c>
      <c r="C46" s="9">
        <v>4786.0</v>
      </c>
      <c r="D46" s="9">
        <f t="shared" si="1"/>
        <v>2536</v>
      </c>
      <c r="E46" s="9">
        <f t="shared" si="2"/>
        <v>2031</v>
      </c>
      <c r="F46" s="9">
        <f t="shared" si="3"/>
        <v>1936</v>
      </c>
      <c r="G46" s="9">
        <f t="shared" si="4"/>
        <v>1896</v>
      </c>
      <c r="H46" s="9">
        <f t="shared" si="5"/>
        <v>1431</v>
      </c>
      <c r="I46" s="9">
        <f t="shared" si="6"/>
        <v>1391</v>
      </c>
      <c r="J46" s="9">
        <f t="shared" ref="J46:J50" si="27">C46-$B$2-$B$5-$B$6</f>
        <v>1296</v>
      </c>
      <c r="K46" s="9">
        <f t="shared" ref="K46:K50" si="28">C46-$B$2-$B$5-$B$6-$B$4</f>
        <v>791</v>
      </c>
      <c r="L46" s="9">
        <f t="shared" si="7"/>
        <v>2236</v>
      </c>
      <c r="M46" s="9">
        <f t="shared" si="8"/>
        <v>1731</v>
      </c>
      <c r="N46" s="9">
        <f t="shared" si="9"/>
        <v>1636</v>
      </c>
      <c r="O46" s="9">
        <f t="shared" si="10"/>
        <v>1596</v>
      </c>
      <c r="P46" s="9">
        <f t="shared" ref="P46:P50" si="29">C46-$B$3-$B$4-$B$6</f>
        <v>1131</v>
      </c>
      <c r="Q46" s="9">
        <f t="shared" ref="Q46:Q50" si="30">C46-$B$3-$B$4-$B$5</f>
        <v>1091</v>
      </c>
      <c r="R46" s="9">
        <f t="shared" ref="R46:R50" si="31">C46-$B$3-$B$5-$B$6</f>
        <v>996</v>
      </c>
      <c r="S46" s="9">
        <f>C46-$B$3-$B$5-$B$6-$B$4</f>
        <v>491</v>
      </c>
    </row>
    <row r="47" ht="15.75" customHeight="1">
      <c r="A47" s="4" t="s">
        <v>68</v>
      </c>
      <c r="B47" s="4" t="s">
        <v>69</v>
      </c>
      <c r="C47" s="4">
        <v>4186.0</v>
      </c>
      <c r="D47" s="4">
        <f t="shared" si="1"/>
        <v>1936</v>
      </c>
      <c r="E47" s="4">
        <f t="shared" si="2"/>
        <v>1431</v>
      </c>
      <c r="F47" s="4">
        <f t="shared" si="3"/>
        <v>1336</v>
      </c>
      <c r="G47" s="4">
        <f t="shared" si="4"/>
        <v>1296</v>
      </c>
      <c r="H47" s="4">
        <f t="shared" si="5"/>
        <v>831</v>
      </c>
      <c r="I47" s="4">
        <f t="shared" si="6"/>
        <v>791</v>
      </c>
      <c r="J47" s="4">
        <f t="shared" si="27"/>
        <v>696</v>
      </c>
      <c r="K47" s="4">
        <f t="shared" si="28"/>
        <v>191</v>
      </c>
      <c r="L47" s="4">
        <f t="shared" si="7"/>
        <v>1636</v>
      </c>
      <c r="M47" s="4">
        <f t="shared" si="8"/>
        <v>1131</v>
      </c>
      <c r="N47" s="4">
        <f t="shared" si="9"/>
        <v>1036</v>
      </c>
      <c r="O47" s="4">
        <f t="shared" si="10"/>
        <v>996</v>
      </c>
      <c r="P47" s="4">
        <f t="shared" si="29"/>
        <v>531</v>
      </c>
      <c r="Q47" s="4">
        <f t="shared" si="30"/>
        <v>491</v>
      </c>
      <c r="R47" s="4">
        <f t="shared" si="31"/>
        <v>396</v>
      </c>
      <c r="S47" s="4">
        <v>0.0</v>
      </c>
    </row>
    <row r="48" ht="15.75" customHeight="1">
      <c r="A48" s="4" t="s">
        <v>70</v>
      </c>
      <c r="B48" s="4" t="s">
        <v>71</v>
      </c>
      <c r="C48" s="4">
        <v>4211.0</v>
      </c>
      <c r="D48" s="4">
        <f t="shared" si="1"/>
        <v>1961</v>
      </c>
      <c r="E48" s="4">
        <f t="shared" si="2"/>
        <v>1456</v>
      </c>
      <c r="F48" s="4">
        <f t="shared" si="3"/>
        <v>1361</v>
      </c>
      <c r="G48" s="4">
        <f t="shared" si="4"/>
        <v>1321</v>
      </c>
      <c r="H48" s="4">
        <f t="shared" si="5"/>
        <v>856</v>
      </c>
      <c r="I48" s="4">
        <f t="shared" si="6"/>
        <v>816</v>
      </c>
      <c r="J48" s="4">
        <f t="shared" si="27"/>
        <v>721</v>
      </c>
      <c r="K48" s="4">
        <f t="shared" si="28"/>
        <v>216</v>
      </c>
      <c r="L48" s="4">
        <f t="shared" si="7"/>
        <v>1661</v>
      </c>
      <c r="M48" s="4">
        <f t="shared" si="8"/>
        <v>1156</v>
      </c>
      <c r="N48" s="4">
        <f t="shared" si="9"/>
        <v>1061</v>
      </c>
      <c r="O48" s="4">
        <f t="shared" si="10"/>
        <v>1021</v>
      </c>
      <c r="P48" s="4">
        <f t="shared" si="29"/>
        <v>556</v>
      </c>
      <c r="Q48" s="4">
        <f t="shared" si="30"/>
        <v>516</v>
      </c>
      <c r="R48" s="4">
        <f t="shared" si="31"/>
        <v>421</v>
      </c>
      <c r="S48" s="4">
        <v>0.0</v>
      </c>
    </row>
    <row r="49" ht="15.75" customHeight="1">
      <c r="A49" s="4" t="s">
        <v>70</v>
      </c>
      <c r="B49" s="4" t="s">
        <v>72</v>
      </c>
      <c r="C49" s="4">
        <v>4211.0</v>
      </c>
      <c r="D49" s="4">
        <f t="shared" si="1"/>
        <v>1961</v>
      </c>
      <c r="E49" s="4">
        <f t="shared" si="2"/>
        <v>1456</v>
      </c>
      <c r="F49" s="4">
        <f t="shared" si="3"/>
        <v>1361</v>
      </c>
      <c r="G49" s="4">
        <f t="shared" si="4"/>
        <v>1321</v>
      </c>
      <c r="H49" s="4">
        <f t="shared" si="5"/>
        <v>856</v>
      </c>
      <c r="I49" s="4">
        <f t="shared" si="6"/>
        <v>816</v>
      </c>
      <c r="J49" s="4">
        <f t="shared" si="27"/>
        <v>721</v>
      </c>
      <c r="K49" s="4">
        <f t="shared" si="28"/>
        <v>216</v>
      </c>
      <c r="L49" s="4">
        <f t="shared" si="7"/>
        <v>1661</v>
      </c>
      <c r="M49" s="4">
        <f t="shared" si="8"/>
        <v>1156</v>
      </c>
      <c r="N49" s="4">
        <f t="shared" si="9"/>
        <v>1061</v>
      </c>
      <c r="O49" s="4">
        <f t="shared" si="10"/>
        <v>1021</v>
      </c>
      <c r="P49" s="4">
        <f t="shared" si="29"/>
        <v>556</v>
      </c>
      <c r="Q49" s="4">
        <f t="shared" si="30"/>
        <v>516</v>
      </c>
      <c r="R49" s="4">
        <f t="shared" si="31"/>
        <v>421</v>
      </c>
      <c r="S49" s="4">
        <v>0.0</v>
      </c>
    </row>
    <row r="50" ht="15.75" customHeight="1">
      <c r="A50" s="4" t="s">
        <v>70</v>
      </c>
      <c r="B50" s="4" t="s">
        <v>73</v>
      </c>
      <c r="C50" s="4">
        <v>4211.0</v>
      </c>
      <c r="D50" s="4">
        <f t="shared" si="1"/>
        <v>1961</v>
      </c>
      <c r="E50" s="4">
        <f t="shared" si="2"/>
        <v>1456</v>
      </c>
      <c r="F50" s="4">
        <f t="shared" si="3"/>
        <v>1361</v>
      </c>
      <c r="G50" s="4">
        <f t="shared" si="4"/>
        <v>1321</v>
      </c>
      <c r="H50" s="4">
        <f t="shared" si="5"/>
        <v>856</v>
      </c>
      <c r="I50" s="4">
        <f t="shared" si="6"/>
        <v>816</v>
      </c>
      <c r="J50" s="4">
        <f t="shared" si="27"/>
        <v>721</v>
      </c>
      <c r="K50" s="4">
        <f t="shared" si="28"/>
        <v>216</v>
      </c>
      <c r="L50" s="4">
        <f t="shared" si="7"/>
        <v>1661</v>
      </c>
      <c r="M50" s="4">
        <f t="shared" si="8"/>
        <v>1156</v>
      </c>
      <c r="N50" s="4">
        <f t="shared" si="9"/>
        <v>1061</v>
      </c>
      <c r="O50" s="4">
        <f t="shared" si="10"/>
        <v>1021</v>
      </c>
      <c r="P50" s="4">
        <f t="shared" si="29"/>
        <v>556</v>
      </c>
      <c r="Q50" s="4">
        <f t="shared" si="30"/>
        <v>516</v>
      </c>
      <c r="R50" s="4">
        <f t="shared" si="31"/>
        <v>421</v>
      </c>
      <c r="S50" s="4">
        <v>0.0</v>
      </c>
    </row>
    <row r="51" ht="15.75" customHeight="1">
      <c r="A51" s="4" t="s">
        <v>70</v>
      </c>
      <c r="B51" s="4" t="s">
        <v>74</v>
      </c>
      <c r="C51" s="4">
        <v>3402.0</v>
      </c>
      <c r="D51" s="4">
        <f t="shared" si="1"/>
        <v>1152</v>
      </c>
      <c r="E51" s="4">
        <f t="shared" si="2"/>
        <v>647</v>
      </c>
      <c r="F51" s="4">
        <f t="shared" si="3"/>
        <v>552</v>
      </c>
      <c r="G51" s="4">
        <f t="shared" si="4"/>
        <v>512</v>
      </c>
      <c r="H51" s="4">
        <f t="shared" si="5"/>
        <v>47</v>
      </c>
      <c r="I51" s="4">
        <f t="shared" si="6"/>
        <v>7</v>
      </c>
      <c r="J51" s="4">
        <v>0.0</v>
      </c>
      <c r="K51" s="4">
        <v>0.0</v>
      </c>
      <c r="L51" s="4">
        <f t="shared" si="7"/>
        <v>852</v>
      </c>
      <c r="M51" s="4">
        <f t="shared" si="8"/>
        <v>347</v>
      </c>
      <c r="N51" s="4">
        <f t="shared" si="9"/>
        <v>252</v>
      </c>
      <c r="O51" s="4">
        <f t="shared" si="10"/>
        <v>212</v>
      </c>
      <c r="P51" s="4">
        <v>0.0</v>
      </c>
      <c r="Q51" s="4">
        <v>0.0</v>
      </c>
      <c r="R51" s="4">
        <v>0.0</v>
      </c>
      <c r="S51" s="4">
        <v>0.0</v>
      </c>
    </row>
    <row r="52" ht="15.75" customHeight="1">
      <c r="A52" s="4" t="s">
        <v>70</v>
      </c>
      <c r="B52" s="4" t="s">
        <v>75</v>
      </c>
      <c r="C52" s="4">
        <v>3850.0</v>
      </c>
      <c r="D52" s="4">
        <f t="shared" si="1"/>
        <v>1600</v>
      </c>
      <c r="E52" s="4">
        <f t="shared" si="2"/>
        <v>1095</v>
      </c>
      <c r="F52" s="4">
        <f t="shared" si="3"/>
        <v>1000</v>
      </c>
      <c r="G52" s="4">
        <f t="shared" si="4"/>
        <v>960</v>
      </c>
      <c r="H52" s="4">
        <f t="shared" si="5"/>
        <v>495</v>
      </c>
      <c r="I52" s="4">
        <f t="shared" si="6"/>
        <v>455</v>
      </c>
      <c r="J52" s="4">
        <f t="shared" ref="J52:J56" si="32">C52-$B$2-$B$5-$B$6</f>
        <v>360</v>
      </c>
      <c r="K52" s="4">
        <v>0.0</v>
      </c>
      <c r="L52" s="4">
        <f t="shared" si="7"/>
        <v>1300</v>
      </c>
      <c r="M52" s="4">
        <f t="shared" si="8"/>
        <v>795</v>
      </c>
      <c r="N52" s="4">
        <f t="shared" si="9"/>
        <v>700</v>
      </c>
      <c r="O52" s="4">
        <f t="shared" si="10"/>
        <v>660</v>
      </c>
      <c r="P52" s="4">
        <f t="shared" ref="P52:P56" si="33">C52-$B$3-$B$4-$B$6</f>
        <v>195</v>
      </c>
      <c r="Q52" s="4">
        <f t="shared" ref="Q52:Q56" si="34">C52-$B$3-$B$4-$B$5</f>
        <v>155</v>
      </c>
      <c r="R52" s="4">
        <f t="shared" ref="R52:R56" si="35">C52-$B$3-$B$5-$B$6</f>
        <v>60</v>
      </c>
      <c r="S52" s="4">
        <v>0.0</v>
      </c>
    </row>
    <row r="53" ht="15.75" customHeight="1">
      <c r="A53" s="4" t="s">
        <v>70</v>
      </c>
      <c r="B53" s="4" t="s">
        <v>76</v>
      </c>
      <c r="C53" s="4">
        <v>4211.0</v>
      </c>
      <c r="D53" s="4">
        <f t="shared" si="1"/>
        <v>1961</v>
      </c>
      <c r="E53" s="4">
        <f t="shared" si="2"/>
        <v>1456</v>
      </c>
      <c r="F53" s="4">
        <f t="shared" si="3"/>
        <v>1361</v>
      </c>
      <c r="G53" s="4">
        <f t="shared" si="4"/>
        <v>1321</v>
      </c>
      <c r="H53" s="4">
        <f t="shared" si="5"/>
        <v>856</v>
      </c>
      <c r="I53" s="4">
        <f t="shared" si="6"/>
        <v>816</v>
      </c>
      <c r="J53" s="4">
        <f t="shared" si="32"/>
        <v>721</v>
      </c>
      <c r="K53" s="4">
        <f t="shared" ref="K53:K56" si="36">C53-$B$2-$B$5-$B$6-$B$4</f>
        <v>216</v>
      </c>
      <c r="L53" s="4">
        <f t="shared" si="7"/>
        <v>1661</v>
      </c>
      <c r="M53" s="4">
        <f t="shared" si="8"/>
        <v>1156</v>
      </c>
      <c r="N53" s="4">
        <f t="shared" si="9"/>
        <v>1061</v>
      </c>
      <c r="O53" s="4">
        <f t="shared" si="10"/>
        <v>1021</v>
      </c>
      <c r="P53" s="4">
        <f t="shared" si="33"/>
        <v>556</v>
      </c>
      <c r="Q53" s="4">
        <f t="shared" si="34"/>
        <v>516</v>
      </c>
      <c r="R53" s="4">
        <f t="shared" si="35"/>
        <v>421</v>
      </c>
      <c r="S53" s="4">
        <v>0.0</v>
      </c>
    </row>
    <row r="54" ht="15.75" customHeight="1">
      <c r="A54" s="4" t="s">
        <v>70</v>
      </c>
      <c r="B54" s="4" t="s">
        <v>77</v>
      </c>
      <c r="C54" s="4">
        <v>4211.0</v>
      </c>
      <c r="D54" s="4">
        <f t="shared" si="1"/>
        <v>1961</v>
      </c>
      <c r="E54" s="4">
        <f t="shared" si="2"/>
        <v>1456</v>
      </c>
      <c r="F54" s="4">
        <f t="shared" si="3"/>
        <v>1361</v>
      </c>
      <c r="G54" s="4">
        <f t="shared" si="4"/>
        <v>1321</v>
      </c>
      <c r="H54" s="4">
        <f t="shared" si="5"/>
        <v>856</v>
      </c>
      <c r="I54" s="4">
        <f t="shared" si="6"/>
        <v>816</v>
      </c>
      <c r="J54" s="4">
        <f t="shared" si="32"/>
        <v>721</v>
      </c>
      <c r="K54" s="4">
        <f t="shared" si="36"/>
        <v>216</v>
      </c>
      <c r="L54" s="4">
        <f t="shared" si="7"/>
        <v>1661</v>
      </c>
      <c r="M54" s="4">
        <f t="shared" si="8"/>
        <v>1156</v>
      </c>
      <c r="N54" s="4">
        <f t="shared" si="9"/>
        <v>1061</v>
      </c>
      <c r="O54" s="4">
        <f t="shared" si="10"/>
        <v>1021</v>
      </c>
      <c r="P54" s="4">
        <f t="shared" si="33"/>
        <v>556</v>
      </c>
      <c r="Q54" s="4">
        <f t="shared" si="34"/>
        <v>516</v>
      </c>
      <c r="R54" s="4">
        <f t="shared" si="35"/>
        <v>421</v>
      </c>
      <c r="S54" s="4">
        <v>0.0</v>
      </c>
    </row>
    <row r="55" ht="15.75" customHeight="1">
      <c r="A55" s="4" t="s">
        <v>70</v>
      </c>
      <c r="B55" s="4" t="s">
        <v>78</v>
      </c>
      <c r="C55" s="4">
        <v>4211.0</v>
      </c>
      <c r="D55" s="4">
        <f t="shared" si="1"/>
        <v>1961</v>
      </c>
      <c r="E55" s="4">
        <f t="shared" si="2"/>
        <v>1456</v>
      </c>
      <c r="F55" s="4">
        <f t="shared" si="3"/>
        <v>1361</v>
      </c>
      <c r="G55" s="4">
        <f t="shared" si="4"/>
        <v>1321</v>
      </c>
      <c r="H55" s="4">
        <f t="shared" si="5"/>
        <v>856</v>
      </c>
      <c r="I55" s="4">
        <f t="shared" si="6"/>
        <v>816</v>
      </c>
      <c r="J55" s="4">
        <f t="shared" si="32"/>
        <v>721</v>
      </c>
      <c r="K55" s="4">
        <f t="shared" si="36"/>
        <v>216</v>
      </c>
      <c r="L55" s="4">
        <f t="shared" si="7"/>
        <v>1661</v>
      </c>
      <c r="M55" s="4">
        <f t="shared" si="8"/>
        <v>1156</v>
      </c>
      <c r="N55" s="4">
        <f t="shared" si="9"/>
        <v>1061</v>
      </c>
      <c r="O55" s="4">
        <f t="shared" si="10"/>
        <v>1021</v>
      </c>
      <c r="P55" s="4">
        <f t="shared" si="33"/>
        <v>556</v>
      </c>
      <c r="Q55" s="4">
        <f t="shared" si="34"/>
        <v>516</v>
      </c>
      <c r="R55" s="4">
        <f t="shared" si="35"/>
        <v>421</v>
      </c>
      <c r="S55" s="4">
        <v>0.0</v>
      </c>
    </row>
    <row r="56" ht="15.75" customHeight="1">
      <c r="A56" s="4" t="s">
        <v>70</v>
      </c>
      <c r="B56" s="4" t="s">
        <v>79</v>
      </c>
      <c r="C56" s="4">
        <v>4211.0</v>
      </c>
      <c r="D56" s="4">
        <f t="shared" si="1"/>
        <v>1961</v>
      </c>
      <c r="E56" s="4">
        <f t="shared" si="2"/>
        <v>1456</v>
      </c>
      <c r="F56" s="4">
        <f t="shared" si="3"/>
        <v>1361</v>
      </c>
      <c r="G56" s="4">
        <f t="shared" si="4"/>
        <v>1321</v>
      </c>
      <c r="H56" s="4">
        <f t="shared" si="5"/>
        <v>856</v>
      </c>
      <c r="I56" s="4">
        <f t="shared" si="6"/>
        <v>816</v>
      </c>
      <c r="J56" s="4">
        <f t="shared" si="32"/>
        <v>721</v>
      </c>
      <c r="K56" s="4">
        <f t="shared" si="36"/>
        <v>216</v>
      </c>
      <c r="L56" s="4">
        <f t="shared" si="7"/>
        <v>1661</v>
      </c>
      <c r="M56" s="4">
        <f t="shared" si="8"/>
        <v>1156</v>
      </c>
      <c r="N56" s="4">
        <f t="shared" si="9"/>
        <v>1061</v>
      </c>
      <c r="O56" s="4">
        <f t="shared" si="10"/>
        <v>1021</v>
      </c>
      <c r="P56" s="4">
        <f t="shared" si="33"/>
        <v>556</v>
      </c>
      <c r="Q56" s="4">
        <f t="shared" si="34"/>
        <v>516</v>
      </c>
      <c r="R56" s="4">
        <f t="shared" si="35"/>
        <v>421</v>
      </c>
      <c r="S56" s="4">
        <v>0.0</v>
      </c>
    </row>
    <row r="57" ht="15.75" customHeight="1">
      <c r="A57" s="4" t="s">
        <v>70</v>
      </c>
      <c r="B57" s="4" t="s">
        <v>80</v>
      </c>
      <c r="C57" s="4">
        <v>3402.0</v>
      </c>
      <c r="D57" s="4">
        <f t="shared" si="1"/>
        <v>1152</v>
      </c>
      <c r="E57" s="4">
        <f t="shared" si="2"/>
        <v>647</v>
      </c>
      <c r="F57" s="4">
        <f t="shared" si="3"/>
        <v>552</v>
      </c>
      <c r="G57" s="4">
        <f t="shared" si="4"/>
        <v>512</v>
      </c>
      <c r="H57" s="4">
        <f t="shared" si="5"/>
        <v>47</v>
      </c>
      <c r="I57" s="4">
        <f t="shared" si="6"/>
        <v>7</v>
      </c>
      <c r="J57" s="4">
        <v>0.0</v>
      </c>
      <c r="K57" s="4">
        <v>0.0</v>
      </c>
      <c r="L57" s="4">
        <f t="shared" si="7"/>
        <v>852</v>
      </c>
      <c r="M57" s="4">
        <f t="shared" si="8"/>
        <v>347</v>
      </c>
      <c r="N57" s="4">
        <f t="shared" si="9"/>
        <v>252</v>
      </c>
      <c r="O57" s="4">
        <f t="shared" si="10"/>
        <v>212</v>
      </c>
      <c r="P57" s="4">
        <v>0.0</v>
      </c>
      <c r="Q57" s="4">
        <v>0.0</v>
      </c>
      <c r="R57" s="4">
        <v>0.0</v>
      </c>
      <c r="S57" s="4">
        <v>0.0</v>
      </c>
    </row>
    <row r="58" ht="15.75" customHeight="1">
      <c r="A58" s="4" t="s">
        <v>70</v>
      </c>
      <c r="B58" s="4" t="s">
        <v>81</v>
      </c>
      <c r="C58" s="4">
        <v>4211.0</v>
      </c>
      <c r="D58" s="4">
        <f t="shared" si="1"/>
        <v>1961</v>
      </c>
      <c r="E58" s="4">
        <f t="shared" si="2"/>
        <v>1456</v>
      </c>
      <c r="F58" s="4">
        <f t="shared" si="3"/>
        <v>1361</v>
      </c>
      <c r="G58" s="4">
        <f t="shared" si="4"/>
        <v>1321</v>
      </c>
      <c r="H58" s="4">
        <f t="shared" si="5"/>
        <v>856</v>
      </c>
      <c r="I58" s="4">
        <f t="shared" si="6"/>
        <v>816</v>
      </c>
      <c r="J58" s="4">
        <f t="shared" ref="J58:J72" si="37">C58-$B$2-$B$5-$B$6</f>
        <v>721</v>
      </c>
      <c r="K58" s="4">
        <f t="shared" ref="K58:K60" si="38">C58-$B$2-$B$5-$B$6-$B$4</f>
        <v>216</v>
      </c>
      <c r="L58" s="4">
        <f t="shared" si="7"/>
        <v>1661</v>
      </c>
      <c r="M58" s="4">
        <f t="shared" si="8"/>
        <v>1156</v>
      </c>
      <c r="N58" s="4">
        <f t="shared" si="9"/>
        <v>1061</v>
      </c>
      <c r="O58" s="4">
        <f t="shared" si="10"/>
        <v>1021</v>
      </c>
      <c r="P58" s="4">
        <f t="shared" ref="P58:P72" si="39">C58-$B$3-$B$4-$B$6</f>
        <v>556</v>
      </c>
      <c r="Q58" s="4">
        <f t="shared" ref="Q58:Q72" si="40">C58-$B$3-$B$4-$B$5</f>
        <v>516</v>
      </c>
      <c r="R58" s="4">
        <f t="shared" ref="R58:R72" si="41">C58-$B$3-$B$5-$B$6</f>
        <v>421</v>
      </c>
      <c r="S58" s="4">
        <v>0.0</v>
      </c>
    </row>
    <row r="59" ht="15.75" customHeight="1">
      <c r="A59" s="9" t="s">
        <v>70</v>
      </c>
      <c r="B59" s="9" t="s">
        <v>82</v>
      </c>
      <c r="C59" s="9">
        <v>4611.0</v>
      </c>
      <c r="D59" s="9">
        <f t="shared" si="1"/>
        <v>2361</v>
      </c>
      <c r="E59" s="9">
        <f t="shared" si="2"/>
        <v>1856</v>
      </c>
      <c r="F59" s="9">
        <f t="shared" si="3"/>
        <v>1761</v>
      </c>
      <c r="G59" s="9">
        <f t="shared" si="4"/>
        <v>1721</v>
      </c>
      <c r="H59" s="9">
        <f t="shared" si="5"/>
        <v>1256</v>
      </c>
      <c r="I59" s="9">
        <f t="shared" si="6"/>
        <v>1216</v>
      </c>
      <c r="J59" s="9">
        <f t="shared" si="37"/>
        <v>1121</v>
      </c>
      <c r="K59" s="9">
        <f t="shared" si="38"/>
        <v>616</v>
      </c>
      <c r="L59" s="9">
        <f t="shared" si="7"/>
        <v>2061</v>
      </c>
      <c r="M59" s="9">
        <f t="shared" si="8"/>
        <v>1556</v>
      </c>
      <c r="N59" s="9">
        <f t="shared" si="9"/>
        <v>1461</v>
      </c>
      <c r="O59" s="9">
        <f t="shared" si="10"/>
        <v>1421</v>
      </c>
      <c r="P59" s="9">
        <f t="shared" si="39"/>
        <v>956</v>
      </c>
      <c r="Q59" s="9">
        <f t="shared" si="40"/>
        <v>916</v>
      </c>
      <c r="R59" s="9">
        <f t="shared" si="41"/>
        <v>821</v>
      </c>
      <c r="S59" s="9">
        <f>C59-$B$3-$B$5-$B$6-$B$4</f>
        <v>316</v>
      </c>
    </row>
    <row r="60" ht="15.75" customHeight="1">
      <c r="A60" s="4" t="s">
        <v>70</v>
      </c>
      <c r="B60" s="4" t="s">
        <v>83</v>
      </c>
      <c r="C60" s="4">
        <v>4211.0</v>
      </c>
      <c r="D60" s="4">
        <f t="shared" si="1"/>
        <v>1961</v>
      </c>
      <c r="E60" s="4">
        <f t="shared" si="2"/>
        <v>1456</v>
      </c>
      <c r="F60" s="4">
        <f t="shared" si="3"/>
        <v>1361</v>
      </c>
      <c r="G60" s="4">
        <f t="shared" si="4"/>
        <v>1321</v>
      </c>
      <c r="H60" s="4">
        <f t="shared" si="5"/>
        <v>856</v>
      </c>
      <c r="I60" s="4">
        <f t="shared" si="6"/>
        <v>816</v>
      </c>
      <c r="J60" s="4">
        <f t="shared" si="37"/>
        <v>721</v>
      </c>
      <c r="K60" s="4">
        <f t="shared" si="38"/>
        <v>216</v>
      </c>
      <c r="L60" s="4">
        <f t="shared" si="7"/>
        <v>1661</v>
      </c>
      <c r="M60" s="4">
        <f t="shared" si="8"/>
        <v>1156</v>
      </c>
      <c r="N60" s="4">
        <f t="shared" si="9"/>
        <v>1061</v>
      </c>
      <c r="O60" s="4">
        <f t="shared" si="10"/>
        <v>1021</v>
      </c>
      <c r="P60" s="4">
        <f t="shared" si="39"/>
        <v>556</v>
      </c>
      <c r="Q60" s="4">
        <f t="shared" si="40"/>
        <v>516</v>
      </c>
      <c r="R60" s="4">
        <f t="shared" si="41"/>
        <v>421</v>
      </c>
      <c r="S60" s="4">
        <v>0.0</v>
      </c>
    </row>
    <row r="61" ht="15.75" customHeight="1">
      <c r="A61" s="4" t="s">
        <v>70</v>
      </c>
      <c r="B61" s="4" t="s">
        <v>84</v>
      </c>
      <c r="C61" s="4">
        <v>3850.0</v>
      </c>
      <c r="D61" s="4">
        <f t="shared" si="1"/>
        <v>1600</v>
      </c>
      <c r="E61" s="4">
        <f t="shared" si="2"/>
        <v>1095</v>
      </c>
      <c r="F61" s="4">
        <f t="shared" si="3"/>
        <v>1000</v>
      </c>
      <c r="G61" s="4">
        <f t="shared" si="4"/>
        <v>960</v>
      </c>
      <c r="H61" s="4">
        <f t="shared" si="5"/>
        <v>495</v>
      </c>
      <c r="I61" s="4">
        <f t="shared" si="6"/>
        <v>455</v>
      </c>
      <c r="J61" s="4">
        <f t="shared" si="37"/>
        <v>360</v>
      </c>
      <c r="K61" s="4">
        <v>0.0</v>
      </c>
      <c r="L61" s="4">
        <f t="shared" si="7"/>
        <v>1300</v>
      </c>
      <c r="M61" s="4">
        <f t="shared" si="8"/>
        <v>795</v>
      </c>
      <c r="N61" s="4">
        <f t="shared" si="9"/>
        <v>700</v>
      </c>
      <c r="O61" s="4">
        <f t="shared" si="10"/>
        <v>660</v>
      </c>
      <c r="P61" s="4">
        <f t="shared" si="39"/>
        <v>195</v>
      </c>
      <c r="Q61" s="4">
        <f t="shared" si="40"/>
        <v>155</v>
      </c>
      <c r="R61" s="4">
        <f t="shared" si="41"/>
        <v>60</v>
      </c>
      <c r="S61" s="4">
        <v>0.0</v>
      </c>
    </row>
    <row r="62" ht="15.75" customHeight="1">
      <c r="A62" s="9" t="s">
        <v>70</v>
      </c>
      <c r="B62" s="9" t="s">
        <v>85</v>
      </c>
      <c r="C62" s="9">
        <v>4611.0</v>
      </c>
      <c r="D62" s="9">
        <f t="shared" si="1"/>
        <v>2361</v>
      </c>
      <c r="E62" s="9">
        <f t="shared" si="2"/>
        <v>1856</v>
      </c>
      <c r="F62" s="9">
        <f t="shared" si="3"/>
        <v>1761</v>
      </c>
      <c r="G62" s="9">
        <f t="shared" si="4"/>
        <v>1721</v>
      </c>
      <c r="H62" s="9">
        <f t="shared" si="5"/>
        <v>1256</v>
      </c>
      <c r="I62" s="9">
        <f t="shared" si="6"/>
        <v>1216</v>
      </c>
      <c r="J62" s="9">
        <f t="shared" si="37"/>
        <v>1121</v>
      </c>
      <c r="K62" s="9">
        <f t="shared" ref="K62:K70" si="42">C62-$B$2-$B$5-$B$6-$B$4</f>
        <v>616</v>
      </c>
      <c r="L62" s="9">
        <f t="shared" si="7"/>
        <v>2061</v>
      </c>
      <c r="M62" s="9">
        <f t="shared" si="8"/>
        <v>1556</v>
      </c>
      <c r="N62" s="9">
        <f t="shared" si="9"/>
        <v>1461</v>
      </c>
      <c r="O62" s="9">
        <f t="shared" si="10"/>
        <v>1421</v>
      </c>
      <c r="P62" s="9">
        <f t="shared" si="39"/>
        <v>956</v>
      </c>
      <c r="Q62" s="9">
        <f t="shared" si="40"/>
        <v>916</v>
      </c>
      <c r="R62" s="9">
        <f t="shared" si="41"/>
        <v>821</v>
      </c>
      <c r="S62" s="9">
        <f>C62-$B$3-$B$5-$B$6-$B$4</f>
        <v>316</v>
      </c>
    </row>
    <row r="63" ht="15.75" customHeight="1">
      <c r="A63" s="4" t="s">
        <v>70</v>
      </c>
      <c r="B63" s="4" t="s">
        <v>86</v>
      </c>
      <c r="C63" s="4">
        <v>4211.0</v>
      </c>
      <c r="D63" s="4">
        <f t="shared" si="1"/>
        <v>1961</v>
      </c>
      <c r="E63" s="4">
        <f t="shared" si="2"/>
        <v>1456</v>
      </c>
      <c r="F63" s="4">
        <f t="shared" si="3"/>
        <v>1361</v>
      </c>
      <c r="G63" s="4">
        <f t="shared" si="4"/>
        <v>1321</v>
      </c>
      <c r="H63" s="4">
        <f t="shared" si="5"/>
        <v>856</v>
      </c>
      <c r="I63" s="4">
        <f t="shared" si="6"/>
        <v>816</v>
      </c>
      <c r="J63" s="4">
        <f t="shared" si="37"/>
        <v>721</v>
      </c>
      <c r="K63" s="4">
        <f t="shared" si="42"/>
        <v>216</v>
      </c>
      <c r="L63" s="4">
        <f t="shared" si="7"/>
        <v>1661</v>
      </c>
      <c r="M63" s="4">
        <f t="shared" si="8"/>
        <v>1156</v>
      </c>
      <c r="N63" s="4">
        <f t="shared" si="9"/>
        <v>1061</v>
      </c>
      <c r="O63" s="4">
        <f t="shared" si="10"/>
        <v>1021</v>
      </c>
      <c r="P63" s="4">
        <f t="shared" si="39"/>
        <v>556</v>
      </c>
      <c r="Q63" s="4">
        <f t="shared" si="40"/>
        <v>516</v>
      </c>
      <c r="R63" s="4">
        <f t="shared" si="41"/>
        <v>421</v>
      </c>
      <c r="S63" s="4">
        <v>0.0</v>
      </c>
    </row>
    <row r="64" ht="15.75" customHeight="1">
      <c r="A64" s="4" t="s">
        <v>70</v>
      </c>
      <c r="B64" s="4" t="s">
        <v>87</v>
      </c>
      <c r="C64" s="4">
        <v>4211.0</v>
      </c>
      <c r="D64" s="4">
        <f t="shared" si="1"/>
        <v>1961</v>
      </c>
      <c r="E64" s="4">
        <f t="shared" si="2"/>
        <v>1456</v>
      </c>
      <c r="F64" s="4">
        <f t="shared" si="3"/>
        <v>1361</v>
      </c>
      <c r="G64" s="4">
        <f t="shared" si="4"/>
        <v>1321</v>
      </c>
      <c r="H64" s="4">
        <f t="shared" si="5"/>
        <v>856</v>
      </c>
      <c r="I64" s="4">
        <f t="shared" si="6"/>
        <v>816</v>
      </c>
      <c r="J64" s="4">
        <f t="shared" si="37"/>
        <v>721</v>
      </c>
      <c r="K64" s="4">
        <f t="shared" si="42"/>
        <v>216</v>
      </c>
      <c r="L64" s="4">
        <f t="shared" si="7"/>
        <v>1661</v>
      </c>
      <c r="M64" s="4">
        <f t="shared" si="8"/>
        <v>1156</v>
      </c>
      <c r="N64" s="4">
        <f t="shared" si="9"/>
        <v>1061</v>
      </c>
      <c r="O64" s="4">
        <f t="shared" si="10"/>
        <v>1021</v>
      </c>
      <c r="P64" s="4">
        <f t="shared" si="39"/>
        <v>556</v>
      </c>
      <c r="Q64" s="4">
        <f t="shared" si="40"/>
        <v>516</v>
      </c>
      <c r="R64" s="4">
        <f t="shared" si="41"/>
        <v>421</v>
      </c>
      <c r="S64" s="4">
        <v>0.0</v>
      </c>
    </row>
    <row r="65" ht="15.75" customHeight="1">
      <c r="A65" s="4" t="s">
        <v>70</v>
      </c>
      <c r="B65" s="4" t="s">
        <v>88</v>
      </c>
      <c r="C65" s="4">
        <v>4211.0</v>
      </c>
      <c r="D65" s="4">
        <f t="shared" si="1"/>
        <v>1961</v>
      </c>
      <c r="E65" s="4">
        <f t="shared" si="2"/>
        <v>1456</v>
      </c>
      <c r="F65" s="4">
        <f t="shared" si="3"/>
        <v>1361</v>
      </c>
      <c r="G65" s="4">
        <f t="shared" si="4"/>
        <v>1321</v>
      </c>
      <c r="H65" s="4">
        <f t="shared" si="5"/>
        <v>856</v>
      </c>
      <c r="I65" s="4">
        <f t="shared" si="6"/>
        <v>816</v>
      </c>
      <c r="J65" s="4">
        <f t="shared" si="37"/>
        <v>721</v>
      </c>
      <c r="K65" s="4">
        <f t="shared" si="42"/>
        <v>216</v>
      </c>
      <c r="L65" s="4">
        <f t="shared" si="7"/>
        <v>1661</v>
      </c>
      <c r="M65" s="4">
        <f t="shared" si="8"/>
        <v>1156</v>
      </c>
      <c r="N65" s="4">
        <f t="shared" si="9"/>
        <v>1061</v>
      </c>
      <c r="O65" s="4">
        <f t="shared" si="10"/>
        <v>1021</v>
      </c>
      <c r="P65" s="4">
        <f t="shared" si="39"/>
        <v>556</v>
      </c>
      <c r="Q65" s="4">
        <f t="shared" si="40"/>
        <v>516</v>
      </c>
      <c r="R65" s="4">
        <f t="shared" si="41"/>
        <v>421</v>
      </c>
      <c r="S65" s="4">
        <v>0.0</v>
      </c>
    </row>
    <row r="66" ht="15.75" customHeight="1">
      <c r="A66" s="9" t="s">
        <v>70</v>
      </c>
      <c r="B66" s="9" t="s">
        <v>89</v>
      </c>
      <c r="C66" s="9">
        <v>4611.0</v>
      </c>
      <c r="D66" s="9">
        <f t="shared" si="1"/>
        <v>2361</v>
      </c>
      <c r="E66" s="9">
        <f t="shared" si="2"/>
        <v>1856</v>
      </c>
      <c r="F66" s="9">
        <f t="shared" si="3"/>
        <v>1761</v>
      </c>
      <c r="G66" s="9">
        <f t="shared" si="4"/>
        <v>1721</v>
      </c>
      <c r="H66" s="9">
        <f t="shared" si="5"/>
        <v>1256</v>
      </c>
      <c r="I66" s="9">
        <f t="shared" si="6"/>
        <v>1216</v>
      </c>
      <c r="J66" s="9">
        <f t="shared" si="37"/>
        <v>1121</v>
      </c>
      <c r="K66" s="9">
        <f t="shared" si="42"/>
        <v>616</v>
      </c>
      <c r="L66" s="9">
        <f t="shared" si="7"/>
        <v>2061</v>
      </c>
      <c r="M66" s="9">
        <f t="shared" si="8"/>
        <v>1556</v>
      </c>
      <c r="N66" s="9">
        <f t="shared" si="9"/>
        <v>1461</v>
      </c>
      <c r="O66" s="9">
        <f t="shared" si="10"/>
        <v>1421</v>
      </c>
      <c r="P66" s="9">
        <f t="shared" si="39"/>
        <v>956</v>
      </c>
      <c r="Q66" s="9">
        <f t="shared" si="40"/>
        <v>916</v>
      </c>
      <c r="R66" s="9">
        <f t="shared" si="41"/>
        <v>821</v>
      </c>
      <c r="S66" s="9">
        <f>C66-$B$3-$B$5-$B$6-$B$4</f>
        <v>316</v>
      </c>
    </row>
    <row r="67" ht="15.75" customHeight="1">
      <c r="A67" s="4" t="s">
        <v>70</v>
      </c>
      <c r="B67" s="4" t="s">
        <v>90</v>
      </c>
      <c r="C67" s="4">
        <v>4211.0</v>
      </c>
      <c r="D67" s="4">
        <f t="shared" si="1"/>
        <v>1961</v>
      </c>
      <c r="E67" s="4">
        <f t="shared" si="2"/>
        <v>1456</v>
      </c>
      <c r="F67" s="4">
        <f t="shared" si="3"/>
        <v>1361</v>
      </c>
      <c r="G67" s="4">
        <f t="shared" si="4"/>
        <v>1321</v>
      </c>
      <c r="H67" s="4">
        <f t="shared" si="5"/>
        <v>856</v>
      </c>
      <c r="I67" s="4">
        <f t="shared" si="6"/>
        <v>816</v>
      </c>
      <c r="J67" s="4">
        <f t="shared" si="37"/>
        <v>721</v>
      </c>
      <c r="K67" s="4">
        <f t="shared" si="42"/>
        <v>216</v>
      </c>
      <c r="L67" s="4">
        <f t="shared" si="7"/>
        <v>1661</v>
      </c>
      <c r="M67" s="4">
        <f t="shared" si="8"/>
        <v>1156</v>
      </c>
      <c r="N67" s="4">
        <f t="shared" si="9"/>
        <v>1061</v>
      </c>
      <c r="O67" s="4">
        <f t="shared" si="10"/>
        <v>1021</v>
      </c>
      <c r="P67" s="4">
        <f t="shared" si="39"/>
        <v>556</v>
      </c>
      <c r="Q67" s="4">
        <f t="shared" si="40"/>
        <v>516</v>
      </c>
      <c r="R67" s="4">
        <f t="shared" si="41"/>
        <v>421</v>
      </c>
      <c r="S67" s="4">
        <v>0.0</v>
      </c>
    </row>
    <row r="68" ht="15.75" customHeight="1">
      <c r="A68" s="4" t="s">
        <v>91</v>
      </c>
      <c r="B68" s="4" t="s">
        <v>92</v>
      </c>
      <c r="C68" s="4">
        <v>4211.0</v>
      </c>
      <c r="D68" s="4">
        <f t="shared" si="1"/>
        <v>1961</v>
      </c>
      <c r="E68" s="4">
        <f t="shared" si="2"/>
        <v>1456</v>
      </c>
      <c r="F68" s="4">
        <f t="shared" si="3"/>
        <v>1361</v>
      </c>
      <c r="G68" s="4">
        <f t="shared" si="4"/>
        <v>1321</v>
      </c>
      <c r="H68" s="4">
        <f t="shared" si="5"/>
        <v>856</v>
      </c>
      <c r="I68" s="4">
        <f t="shared" si="6"/>
        <v>816</v>
      </c>
      <c r="J68" s="4">
        <f t="shared" si="37"/>
        <v>721</v>
      </c>
      <c r="K68" s="4">
        <f t="shared" si="42"/>
        <v>216</v>
      </c>
      <c r="L68" s="4">
        <f t="shared" si="7"/>
        <v>1661</v>
      </c>
      <c r="M68" s="4">
        <f t="shared" si="8"/>
        <v>1156</v>
      </c>
      <c r="N68" s="4">
        <f t="shared" si="9"/>
        <v>1061</v>
      </c>
      <c r="O68" s="4">
        <f t="shared" si="10"/>
        <v>1021</v>
      </c>
      <c r="P68" s="4">
        <f t="shared" si="39"/>
        <v>556</v>
      </c>
      <c r="Q68" s="4">
        <f t="shared" si="40"/>
        <v>516</v>
      </c>
      <c r="R68" s="4">
        <f t="shared" si="41"/>
        <v>421</v>
      </c>
      <c r="S68" s="4">
        <v>0.0</v>
      </c>
    </row>
    <row r="69" ht="15.75" customHeight="1">
      <c r="A69" s="4" t="s">
        <v>93</v>
      </c>
      <c r="B69" s="4" t="s">
        <v>94</v>
      </c>
      <c r="C69" s="4">
        <v>4061.0</v>
      </c>
      <c r="D69" s="4">
        <f t="shared" si="1"/>
        <v>1811</v>
      </c>
      <c r="E69" s="4">
        <f t="shared" si="2"/>
        <v>1306</v>
      </c>
      <c r="F69" s="4">
        <f t="shared" si="3"/>
        <v>1211</v>
      </c>
      <c r="G69" s="4">
        <f t="shared" si="4"/>
        <v>1171</v>
      </c>
      <c r="H69" s="4">
        <f t="shared" si="5"/>
        <v>706</v>
      </c>
      <c r="I69" s="4">
        <f t="shared" si="6"/>
        <v>666</v>
      </c>
      <c r="J69" s="4">
        <f t="shared" si="37"/>
        <v>571</v>
      </c>
      <c r="K69" s="4">
        <f t="shared" si="42"/>
        <v>66</v>
      </c>
      <c r="L69" s="4">
        <f t="shared" si="7"/>
        <v>1511</v>
      </c>
      <c r="M69" s="4">
        <f t="shared" si="8"/>
        <v>1006</v>
      </c>
      <c r="N69" s="4">
        <f t="shared" si="9"/>
        <v>911</v>
      </c>
      <c r="O69" s="4">
        <f t="shared" si="10"/>
        <v>871</v>
      </c>
      <c r="P69" s="4">
        <f t="shared" si="39"/>
        <v>406</v>
      </c>
      <c r="Q69" s="4">
        <f t="shared" si="40"/>
        <v>366</v>
      </c>
      <c r="R69" s="4">
        <f t="shared" si="41"/>
        <v>271</v>
      </c>
      <c r="S69" s="4">
        <v>0.0</v>
      </c>
    </row>
    <row r="70" ht="15.75" customHeight="1">
      <c r="A70" s="4" t="s">
        <v>93</v>
      </c>
      <c r="B70" s="4" t="s">
        <v>95</v>
      </c>
      <c r="C70" s="4">
        <v>4213.0</v>
      </c>
      <c r="D70" s="4">
        <f t="shared" si="1"/>
        <v>1963</v>
      </c>
      <c r="E70" s="4">
        <f t="shared" si="2"/>
        <v>1458</v>
      </c>
      <c r="F70" s="4">
        <f t="shared" si="3"/>
        <v>1363</v>
      </c>
      <c r="G70" s="4">
        <f t="shared" si="4"/>
        <v>1323</v>
      </c>
      <c r="H70" s="4">
        <f t="shared" si="5"/>
        <v>858</v>
      </c>
      <c r="I70" s="4">
        <f t="shared" si="6"/>
        <v>818</v>
      </c>
      <c r="J70" s="4">
        <f t="shared" si="37"/>
        <v>723</v>
      </c>
      <c r="K70" s="4">
        <f t="shared" si="42"/>
        <v>218</v>
      </c>
      <c r="L70" s="4">
        <f t="shared" si="7"/>
        <v>1663</v>
      </c>
      <c r="M70" s="4">
        <f t="shared" si="8"/>
        <v>1158</v>
      </c>
      <c r="N70" s="4">
        <f t="shared" si="9"/>
        <v>1063</v>
      </c>
      <c r="O70" s="4">
        <f t="shared" si="10"/>
        <v>1023</v>
      </c>
      <c r="P70" s="4">
        <f t="shared" si="39"/>
        <v>558</v>
      </c>
      <c r="Q70" s="4">
        <f t="shared" si="40"/>
        <v>518</v>
      </c>
      <c r="R70" s="4">
        <f t="shared" si="41"/>
        <v>423</v>
      </c>
      <c r="S70" s="4">
        <v>0.0</v>
      </c>
    </row>
    <row r="71" ht="15.75" customHeight="1">
      <c r="A71" s="4" t="s">
        <v>96</v>
      </c>
      <c r="B71" s="4" t="s">
        <v>97</v>
      </c>
      <c r="C71" s="4">
        <v>3850.0</v>
      </c>
      <c r="D71" s="4">
        <f t="shared" si="1"/>
        <v>1600</v>
      </c>
      <c r="E71" s="4">
        <f t="shared" si="2"/>
        <v>1095</v>
      </c>
      <c r="F71" s="4">
        <f t="shared" si="3"/>
        <v>1000</v>
      </c>
      <c r="G71" s="4">
        <f t="shared" si="4"/>
        <v>960</v>
      </c>
      <c r="H71" s="4">
        <f t="shared" si="5"/>
        <v>495</v>
      </c>
      <c r="I71" s="4">
        <f t="shared" si="6"/>
        <v>455</v>
      </c>
      <c r="J71" s="4">
        <f t="shared" si="37"/>
        <v>360</v>
      </c>
      <c r="K71" s="4">
        <v>0.0</v>
      </c>
      <c r="L71" s="4">
        <f t="shared" si="7"/>
        <v>1300</v>
      </c>
      <c r="M71" s="4">
        <f t="shared" si="8"/>
        <v>795</v>
      </c>
      <c r="N71" s="4">
        <f t="shared" si="9"/>
        <v>700</v>
      </c>
      <c r="O71" s="4">
        <f t="shared" si="10"/>
        <v>660</v>
      </c>
      <c r="P71" s="4">
        <f t="shared" si="39"/>
        <v>195</v>
      </c>
      <c r="Q71" s="4">
        <f t="shared" si="40"/>
        <v>155</v>
      </c>
      <c r="R71" s="4">
        <f t="shared" si="41"/>
        <v>60</v>
      </c>
      <c r="S71" s="4">
        <v>0.0</v>
      </c>
    </row>
    <row r="72" ht="15.75" customHeight="1">
      <c r="A72" s="4" t="s">
        <v>98</v>
      </c>
      <c r="B72" s="4" t="s">
        <v>99</v>
      </c>
      <c r="C72" s="4">
        <v>4061.0</v>
      </c>
      <c r="D72" s="4">
        <f t="shared" si="1"/>
        <v>1811</v>
      </c>
      <c r="E72" s="4">
        <f t="shared" si="2"/>
        <v>1306</v>
      </c>
      <c r="F72" s="4">
        <f t="shared" si="3"/>
        <v>1211</v>
      </c>
      <c r="G72" s="4">
        <f t="shared" si="4"/>
        <v>1171</v>
      </c>
      <c r="H72" s="4">
        <f t="shared" si="5"/>
        <v>706</v>
      </c>
      <c r="I72" s="4">
        <f t="shared" si="6"/>
        <v>666</v>
      </c>
      <c r="J72" s="4">
        <f t="shared" si="37"/>
        <v>571</v>
      </c>
      <c r="K72" s="4">
        <f>C72-$B$2-$B$5-$B$6-$B$4</f>
        <v>66</v>
      </c>
      <c r="L72" s="4">
        <f t="shared" si="7"/>
        <v>1511</v>
      </c>
      <c r="M72" s="4">
        <f t="shared" si="8"/>
        <v>1006</v>
      </c>
      <c r="N72" s="4">
        <f t="shared" si="9"/>
        <v>911</v>
      </c>
      <c r="O72" s="4">
        <f t="shared" si="10"/>
        <v>871</v>
      </c>
      <c r="P72" s="4">
        <f t="shared" si="39"/>
        <v>406</v>
      </c>
      <c r="Q72" s="4">
        <f t="shared" si="40"/>
        <v>366</v>
      </c>
      <c r="R72" s="4">
        <f t="shared" si="41"/>
        <v>271</v>
      </c>
      <c r="S72" s="4">
        <v>0.0</v>
      </c>
    </row>
    <row r="73" ht="15.75" customHeight="1">
      <c r="A73" s="4" t="s">
        <v>98</v>
      </c>
      <c r="B73" s="4" t="s">
        <v>100</v>
      </c>
      <c r="C73" s="4">
        <v>3400.0</v>
      </c>
      <c r="D73" s="4">
        <f t="shared" si="1"/>
        <v>1150</v>
      </c>
      <c r="E73" s="4">
        <f t="shared" si="2"/>
        <v>645</v>
      </c>
      <c r="F73" s="4">
        <f t="shared" si="3"/>
        <v>550</v>
      </c>
      <c r="G73" s="4">
        <f t="shared" si="4"/>
        <v>510</v>
      </c>
      <c r="H73" s="4">
        <f t="shared" si="5"/>
        <v>45</v>
      </c>
      <c r="I73" s="4">
        <f t="shared" si="6"/>
        <v>5</v>
      </c>
      <c r="J73" s="4">
        <v>0.0</v>
      </c>
      <c r="K73" s="4">
        <v>0.0</v>
      </c>
      <c r="L73" s="4">
        <f t="shared" si="7"/>
        <v>850</v>
      </c>
      <c r="M73" s="4">
        <f t="shared" si="8"/>
        <v>345</v>
      </c>
      <c r="N73" s="4">
        <f t="shared" si="9"/>
        <v>250</v>
      </c>
      <c r="O73" s="4">
        <f t="shared" si="10"/>
        <v>210</v>
      </c>
      <c r="P73" s="4">
        <v>0.0</v>
      </c>
      <c r="Q73" s="4">
        <v>0.0</v>
      </c>
      <c r="R73" s="4">
        <v>0.0</v>
      </c>
      <c r="S73" s="4">
        <v>0.0</v>
      </c>
    </row>
    <row r="74" ht="15.75" customHeight="1">
      <c r="A74" s="4" t="s">
        <v>101</v>
      </c>
      <c r="B74" s="4" t="s">
        <v>102</v>
      </c>
      <c r="C74" s="4">
        <v>4211.0</v>
      </c>
      <c r="D74" s="4">
        <f t="shared" si="1"/>
        <v>1961</v>
      </c>
      <c r="E74" s="4">
        <f t="shared" si="2"/>
        <v>1456</v>
      </c>
      <c r="F74" s="4">
        <f t="shared" si="3"/>
        <v>1361</v>
      </c>
      <c r="G74" s="4">
        <f t="shared" si="4"/>
        <v>1321</v>
      </c>
      <c r="H74" s="4">
        <f t="shared" si="5"/>
        <v>856</v>
      </c>
      <c r="I74" s="4">
        <f t="shared" si="6"/>
        <v>816</v>
      </c>
      <c r="J74" s="4">
        <f t="shared" ref="J74:J82" si="43">C74-$B$2-$B$5-$B$6</f>
        <v>721</v>
      </c>
      <c r="K74" s="4">
        <f t="shared" ref="K74:K78" si="44">C74-$B$2-$B$5-$B$6-$B$4</f>
        <v>216</v>
      </c>
      <c r="L74" s="4">
        <f t="shared" si="7"/>
        <v>1661</v>
      </c>
      <c r="M74" s="4">
        <f t="shared" si="8"/>
        <v>1156</v>
      </c>
      <c r="N74" s="4">
        <f t="shared" si="9"/>
        <v>1061</v>
      </c>
      <c r="O74" s="4">
        <f t="shared" si="10"/>
        <v>1021</v>
      </c>
      <c r="P74" s="4">
        <f t="shared" ref="P74:P82" si="45">C74-$B$3-$B$4-$B$6</f>
        <v>556</v>
      </c>
      <c r="Q74" s="4">
        <f t="shared" ref="Q74:Q82" si="46">C74-$B$3-$B$4-$B$5</f>
        <v>516</v>
      </c>
      <c r="R74" s="4">
        <f t="shared" ref="R74:R78" si="47">C74-$B$3-$B$5-$B$6</f>
        <v>421</v>
      </c>
      <c r="S74" s="4">
        <v>0.0</v>
      </c>
    </row>
    <row r="75" ht="15.75" customHeight="1">
      <c r="A75" s="4" t="s">
        <v>101</v>
      </c>
      <c r="B75" s="4" t="s">
        <v>103</v>
      </c>
      <c r="C75" s="4">
        <v>4285.0</v>
      </c>
      <c r="D75" s="4">
        <f t="shared" si="1"/>
        <v>2035</v>
      </c>
      <c r="E75" s="4">
        <f t="shared" si="2"/>
        <v>1530</v>
      </c>
      <c r="F75" s="4">
        <f t="shared" si="3"/>
        <v>1435</v>
      </c>
      <c r="G75" s="4">
        <f t="shared" si="4"/>
        <v>1395</v>
      </c>
      <c r="H75" s="4">
        <f t="shared" si="5"/>
        <v>930</v>
      </c>
      <c r="I75" s="4">
        <f t="shared" si="6"/>
        <v>890</v>
      </c>
      <c r="J75" s="4">
        <f t="shared" si="43"/>
        <v>795</v>
      </c>
      <c r="K75" s="4">
        <f t="shared" si="44"/>
        <v>290</v>
      </c>
      <c r="L75" s="4">
        <f t="shared" si="7"/>
        <v>1735</v>
      </c>
      <c r="M75" s="4">
        <f t="shared" si="8"/>
        <v>1230</v>
      </c>
      <c r="N75" s="4">
        <f t="shared" si="9"/>
        <v>1135</v>
      </c>
      <c r="O75" s="4">
        <f t="shared" si="10"/>
        <v>1095</v>
      </c>
      <c r="P75" s="4">
        <f t="shared" si="45"/>
        <v>630</v>
      </c>
      <c r="Q75" s="4">
        <f t="shared" si="46"/>
        <v>590</v>
      </c>
      <c r="R75" s="4">
        <f t="shared" si="47"/>
        <v>495</v>
      </c>
      <c r="S75" s="4">
        <v>0.0</v>
      </c>
    </row>
    <row r="76" ht="15.75" customHeight="1">
      <c r="A76" s="4" t="s">
        <v>101</v>
      </c>
      <c r="B76" s="4" t="s">
        <v>104</v>
      </c>
      <c r="C76" s="4">
        <v>4211.0</v>
      </c>
      <c r="D76" s="4">
        <f t="shared" si="1"/>
        <v>1961</v>
      </c>
      <c r="E76" s="4">
        <f t="shared" si="2"/>
        <v>1456</v>
      </c>
      <c r="F76" s="4">
        <f t="shared" si="3"/>
        <v>1361</v>
      </c>
      <c r="G76" s="4">
        <f t="shared" si="4"/>
        <v>1321</v>
      </c>
      <c r="H76" s="4">
        <f t="shared" si="5"/>
        <v>856</v>
      </c>
      <c r="I76" s="4">
        <f t="shared" si="6"/>
        <v>816</v>
      </c>
      <c r="J76" s="4">
        <f t="shared" si="43"/>
        <v>721</v>
      </c>
      <c r="K76" s="4">
        <f t="shared" si="44"/>
        <v>216</v>
      </c>
      <c r="L76" s="4">
        <f t="shared" si="7"/>
        <v>1661</v>
      </c>
      <c r="M76" s="4">
        <f t="shared" si="8"/>
        <v>1156</v>
      </c>
      <c r="N76" s="4">
        <f t="shared" si="9"/>
        <v>1061</v>
      </c>
      <c r="O76" s="4">
        <f t="shared" si="10"/>
        <v>1021</v>
      </c>
      <c r="P76" s="4">
        <f t="shared" si="45"/>
        <v>556</v>
      </c>
      <c r="Q76" s="4">
        <f t="shared" si="46"/>
        <v>516</v>
      </c>
      <c r="R76" s="4">
        <f t="shared" si="47"/>
        <v>421</v>
      </c>
      <c r="S76" s="4">
        <v>0.0</v>
      </c>
    </row>
    <row r="77" ht="15.75" customHeight="1">
      <c r="A77" s="4" t="s">
        <v>101</v>
      </c>
      <c r="B77" s="4" t="s">
        <v>105</v>
      </c>
      <c r="C77" s="4">
        <v>4211.0</v>
      </c>
      <c r="D77" s="4">
        <f t="shared" si="1"/>
        <v>1961</v>
      </c>
      <c r="E77" s="4">
        <f t="shared" si="2"/>
        <v>1456</v>
      </c>
      <c r="F77" s="4">
        <f t="shared" si="3"/>
        <v>1361</v>
      </c>
      <c r="G77" s="4">
        <f t="shared" si="4"/>
        <v>1321</v>
      </c>
      <c r="H77" s="4">
        <f t="shared" si="5"/>
        <v>856</v>
      </c>
      <c r="I77" s="4">
        <f t="shared" si="6"/>
        <v>816</v>
      </c>
      <c r="J77" s="4">
        <f t="shared" si="43"/>
        <v>721</v>
      </c>
      <c r="K77" s="4">
        <f t="shared" si="44"/>
        <v>216</v>
      </c>
      <c r="L77" s="4">
        <f t="shared" si="7"/>
        <v>1661</v>
      </c>
      <c r="M77" s="4">
        <f t="shared" si="8"/>
        <v>1156</v>
      </c>
      <c r="N77" s="4">
        <f t="shared" si="9"/>
        <v>1061</v>
      </c>
      <c r="O77" s="4">
        <f t="shared" si="10"/>
        <v>1021</v>
      </c>
      <c r="P77" s="4">
        <f t="shared" si="45"/>
        <v>556</v>
      </c>
      <c r="Q77" s="4">
        <f t="shared" si="46"/>
        <v>516</v>
      </c>
      <c r="R77" s="4">
        <f t="shared" si="47"/>
        <v>421</v>
      </c>
      <c r="S77" s="4">
        <v>0.0</v>
      </c>
    </row>
    <row r="78" ht="15.75" customHeight="1">
      <c r="A78" s="4" t="s">
        <v>101</v>
      </c>
      <c r="B78" s="4" t="s">
        <v>106</v>
      </c>
      <c r="C78" s="4">
        <v>4211.0</v>
      </c>
      <c r="D78" s="4">
        <f t="shared" si="1"/>
        <v>1961</v>
      </c>
      <c r="E78" s="4">
        <f t="shared" si="2"/>
        <v>1456</v>
      </c>
      <c r="F78" s="4">
        <f t="shared" si="3"/>
        <v>1361</v>
      </c>
      <c r="G78" s="4">
        <f t="shared" si="4"/>
        <v>1321</v>
      </c>
      <c r="H78" s="4">
        <f t="shared" si="5"/>
        <v>856</v>
      </c>
      <c r="I78" s="4">
        <f t="shared" si="6"/>
        <v>816</v>
      </c>
      <c r="J78" s="4">
        <f t="shared" si="43"/>
        <v>721</v>
      </c>
      <c r="K78" s="4">
        <f t="shared" si="44"/>
        <v>216</v>
      </c>
      <c r="L78" s="4">
        <f t="shared" si="7"/>
        <v>1661</v>
      </c>
      <c r="M78" s="4">
        <f t="shared" si="8"/>
        <v>1156</v>
      </c>
      <c r="N78" s="4">
        <f t="shared" si="9"/>
        <v>1061</v>
      </c>
      <c r="O78" s="4">
        <f t="shared" si="10"/>
        <v>1021</v>
      </c>
      <c r="P78" s="4">
        <f t="shared" si="45"/>
        <v>556</v>
      </c>
      <c r="Q78" s="4">
        <f t="shared" si="46"/>
        <v>516</v>
      </c>
      <c r="R78" s="4">
        <f t="shared" si="47"/>
        <v>421</v>
      </c>
      <c r="S78" s="4">
        <v>0.0</v>
      </c>
    </row>
    <row r="79" ht="15.75" customHeight="1">
      <c r="A79" s="4" t="s">
        <v>101</v>
      </c>
      <c r="B79" s="4" t="s">
        <v>107</v>
      </c>
      <c r="C79" s="4">
        <v>3761.0</v>
      </c>
      <c r="D79" s="4">
        <f t="shared" si="1"/>
        <v>1511</v>
      </c>
      <c r="E79" s="4">
        <f t="shared" si="2"/>
        <v>1006</v>
      </c>
      <c r="F79" s="4">
        <f t="shared" si="3"/>
        <v>911</v>
      </c>
      <c r="G79" s="4">
        <f t="shared" si="4"/>
        <v>871</v>
      </c>
      <c r="H79" s="4">
        <f t="shared" si="5"/>
        <v>406</v>
      </c>
      <c r="I79" s="4">
        <f t="shared" si="6"/>
        <v>366</v>
      </c>
      <c r="J79" s="4">
        <f t="shared" si="43"/>
        <v>271</v>
      </c>
      <c r="K79" s="4">
        <v>0.0</v>
      </c>
      <c r="L79" s="4">
        <f t="shared" si="7"/>
        <v>1211</v>
      </c>
      <c r="M79" s="4">
        <f t="shared" si="8"/>
        <v>706</v>
      </c>
      <c r="N79" s="4">
        <f t="shared" si="9"/>
        <v>611</v>
      </c>
      <c r="O79" s="4">
        <f t="shared" si="10"/>
        <v>571</v>
      </c>
      <c r="P79" s="4">
        <f t="shared" si="45"/>
        <v>106</v>
      </c>
      <c r="Q79" s="4">
        <f t="shared" si="46"/>
        <v>66</v>
      </c>
      <c r="R79" s="4">
        <v>0.0</v>
      </c>
      <c r="S79" s="4">
        <v>0.0</v>
      </c>
    </row>
    <row r="80" ht="15.75" customHeight="1">
      <c r="A80" s="4" t="s">
        <v>101</v>
      </c>
      <c r="B80" s="4" t="s">
        <v>108</v>
      </c>
      <c r="C80" s="4">
        <v>4211.0</v>
      </c>
      <c r="D80" s="4">
        <f t="shared" si="1"/>
        <v>1961</v>
      </c>
      <c r="E80" s="4">
        <f t="shared" si="2"/>
        <v>1456</v>
      </c>
      <c r="F80" s="4">
        <f t="shared" si="3"/>
        <v>1361</v>
      </c>
      <c r="G80" s="4">
        <f t="shared" si="4"/>
        <v>1321</v>
      </c>
      <c r="H80" s="4">
        <f t="shared" si="5"/>
        <v>856</v>
      </c>
      <c r="I80" s="4">
        <f t="shared" si="6"/>
        <v>816</v>
      </c>
      <c r="J80" s="4">
        <f t="shared" si="43"/>
        <v>721</v>
      </c>
      <c r="K80" s="4">
        <f t="shared" ref="K80:K82" si="48">C80-$B$2-$B$5-$B$6-$B$4</f>
        <v>216</v>
      </c>
      <c r="L80" s="4">
        <f t="shared" si="7"/>
        <v>1661</v>
      </c>
      <c r="M80" s="4">
        <f t="shared" si="8"/>
        <v>1156</v>
      </c>
      <c r="N80" s="4">
        <f t="shared" si="9"/>
        <v>1061</v>
      </c>
      <c r="O80" s="4">
        <f t="shared" si="10"/>
        <v>1021</v>
      </c>
      <c r="P80" s="4">
        <f t="shared" si="45"/>
        <v>556</v>
      </c>
      <c r="Q80" s="4">
        <f t="shared" si="46"/>
        <v>516</v>
      </c>
      <c r="R80" s="4">
        <f t="shared" ref="R80:R82" si="49">C80-$B$3-$B$5-$B$6</f>
        <v>421</v>
      </c>
      <c r="S80" s="4">
        <v>0.0</v>
      </c>
    </row>
    <row r="81" ht="15.75" customHeight="1">
      <c r="A81" s="4" t="s">
        <v>101</v>
      </c>
      <c r="B81" s="4" t="s">
        <v>109</v>
      </c>
      <c r="C81" s="4">
        <v>4211.0</v>
      </c>
      <c r="D81" s="4">
        <f t="shared" si="1"/>
        <v>1961</v>
      </c>
      <c r="E81" s="4">
        <f t="shared" si="2"/>
        <v>1456</v>
      </c>
      <c r="F81" s="4">
        <f t="shared" si="3"/>
        <v>1361</v>
      </c>
      <c r="G81" s="4">
        <f t="shared" si="4"/>
        <v>1321</v>
      </c>
      <c r="H81" s="4">
        <f t="shared" si="5"/>
        <v>856</v>
      </c>
      <c r="I81" s="4">
        <f t="shared" si="6"/>
        <v>816</v>
      </c>
      <c r="J81" s="4">
        <f t="shared" si="43"/>
        <v>721</v>
      </c>
      <c r="K81" s="4">
        <f t="shared" si="48"/>
        <v>216</v>
      </c>
      <c r="L81" s="4">
        <f t="shared" si="7"/>
        <v>1661</v>
      </c>
      <c r="M81" s="4">
        <f t="shared" si="8"/>
        <v>1156</v>
      </c>
      <c r="N81" s="4">
        <f t="shared" si="9"/>
        <v>1061</v>
      </c>
      <c r="O81" s="4">
        <f t="shared" si="10"/>
        <v>1021</v>
      </c>
      <c r="P81" s="4">
        <f t="shared" si="45"/>
        <v>556</v>
      </c>
      <c r="Q81" s="4">
        <f t="shared" si="46"/>
        <v>516</v>
      </c>
      <c r="R81" s="4">
        <f t="shared" si="49"/>
        <v>421</v>
      </c>
      <c r="S81" s="4">
        <v>0.0</v>
      </c>
    </row>
    <row r="82" ht="15.75" customHeight="1">
      <c r="A82" s="4" t="s">
        <v>110</v>
      </c>
      <c r="B82" s="4" t="s">
        <v>111</v>
      </c>
      <c r="C82" s="4">
        <v>4211.0</v>
      </c>
      <c r="D82" s="4">
        <f t="shared" si="1"/>
        <v>1961</v>
      </c>
      <c r="E82" s="4">
        <f t="shared" si="2"/>
        <v>1456</v>
      </c>
      <c r="F82" s="4">
        <f t="shared" si="3"/>
        <v>1361</v>
      </c>
      <c r="G82" s="4">
        <f t="shared" si="4"/>
        <v>1321</v>
      </c>
      <c r="H82" s="4">
        <f t="shared" si="5"/>
        <v>856</v>
      </c>
      <c r="I82" s="4">
        <f t="shared" si="6"/>
        <v>816</v>
      </c>
      <c r="J82" s="4">
        <f t="shared" si="43"/>
        <v>721</v>
      </c>
      <c r="K82" s="4">
        <f t="shared" si="48"/>
        <v>216</v>
      </c>
      <c r="L82" s="4">
        <f t="shared" si="7"/>
        <v>1661</v>
      </c>
      <c r="M82" s="4">
        <f t="shared" si="8"/>
        <v>1156</v>
      </c>
      <c r="N82" s="4">
        <f t="shared" si="9"/>
        <v>1061</v>
      </c>
      <c r="O82" s="4">
        <f t="shared" si="10"/>
        <v>1021</v>
      </c>
      <c r="P82" s="4">
        <f t="shared" si="45"/>
        <v>556</v>
      </c>
      <c r="Q82" s="4">
        <f t="shared" si="46"/>
        <v>516</v>
      </c>
      <c r="R82" s="4">
        <f t="shared" si="49"/>
        <v>421</v>
      </c>
      <c r="S82" s="4">
        <v>0.0</v>
      </c>
    </row>
    <row r="83" ht="15.75" customHeight="1">
      <c r="A83" s="4" t="s">
        <v>110</v>
      </c>
      <c r="B83" s="4" t="s">
        <v>112</v>
      </c>
      <c r="C83" s="4">
        <v>3402.0</v>
      </c>
      <c r="D83" s="4">
        <f t="shared" si="1"/>
        <v>1152</v>
      </c>
      <c r="E83" s="4">
        <f t="shared" si="2"/>
        <v>647</v>
      </c>
      <c r="F83" s="4">
        <f t="shared" si="3"/>
        <v>552</v>
      </c>
      <c r="G83" s="4">
        <f t="shared" si="4"/>
        <v>512</v>
      </c>
      <c r="H83" s="4">
        <f t="shared" si="5"/>
        <v>47</v>
      </c>
      <c r="I83" s="4">
        <f t="shared" si="6"/>
        <v>7</v>
      </c>
      <c r="J83" s="4">
        <v>0.0</v>
      </c>
      <c r="K83" s="4">
        <v>0.0</v>
      </c>
      <c r="L83" s="4">
        <f t="shared" si="7"/>
        <v>852</v>
      </c>
      <c r="M83" s="4">
        <f t="shared" si="8"/>
        <v>347</v>
      </c>
      <c r="N83" s="4">
        <f t="shared" si="9"/>
        <v>252</v>
      </c>
      <c r="O83" s="4">
        <f t="shared" si="10"/>
        <v>212</v>
      </c>
      <c r="P83" s="4">
        <v>0.0</v>
      </c>
      <c r="Q83" s="4">
        <v>0.0</v>
      </c>
      <c r="R83" s="4">
        <v>0.0</v>
      </c>
      <c r="S83" s="4">
        <v>0.0</v>
      </c>
    </row>
    <row r="84" ht="15.75" customHeight="1">
      <c r="A84" s="4" t="s">
        <v>110</v>
      </c>
      <c r="B84" s="4" t="s">
        <v>113</v>
      </c>
      <c r="C84" s="4">
        <v>3402.0</v>
      </c>
      <c r="D84" s="4">
        <f t="shared" si="1"/>
        <v>1152</v>
      </c>
      <c r="E84" s="4">
        <f t="shared" si="2"/>
        <v>647</v>
      </c>
      <c r="F84" s="4">
        <f t="shared" si="3"/>
        <v>552</v>
      </c>
      <c r="G84" s="4">
        <f t="shared" si="4"/>
        <v>512</v>
      </c>
      <c r="H84" s="4">
        <f t="shared" si="5"/>
        <v>47</v>
      </c>
      <c r="I84" s="4">
        <f t="shared" si="6"/>
        <v>7</v>
      </c>
      <c r="J84" s="4">
        <v>0.0</v>
      </c>
      <c r="K84" s="4">
        <v>0.0</v>
      </c>
      <c r="L84" s="4">
        <f t="shared" si="7"/>
        <v>852</v>
      </c>
      <c r="M84" s="4">
        <f t="shared" si="8"/>
        <v>347</v>
      </c>
      <c r="N84" s="4">
        <f t="shared" si="9"/>
        <v>252</v>
      </c>
      <c r="O84" s="4">
        <f t="shared" si="10"/>
        <v>212</v>
      </c>
      <c r="P84" s="4">
        <v>0.0</v>
      </c>
      <c r="Q84" s="4">
        <v>0.0</v>
      </c>
      <c r="R84" s="4">
        <v>0.0</v>
      </c>
      <c r="S84" s="4">
        <v>0.0</v>
      </c>
    </row>
    <row r="85" ht="15.75" customHeight="1">
      <c r="A85" s="4" t="s">
        <v>110</v>
      </c>
      <c r="B85" s="4" t="s">
        <v>114</v>
      </c>
      <c r="C85" s="4">
        <v>3402.0</v>
      </c>
      <c r="D85" s="4">
        <f t="shared" si="1"/>
        <v>1152</v>
      </c>
      <c r="E85" s="4">
        <f t="shared" si="2"/>
        <v>647</v>
      </c>
      <c r="F85" s="4">
        <f t="shared" si="3"/>
        <v>552</v>
      </c>
      <c r="G85" s="4">
        <f t="shared" si="4"/>
        <v>512</v>
      </c>
      <c r="H85" s="4">
        <f t="shared" si="5"/>
        <v>47</v>
      </c>
      <c r="I85" s="4">
        <f t="shared" si="6"/>
        <v>7</v>
      </c>
      <c r="J85" s="4">
        <v>0.0</v>
      </c>
      <c r="K85" s="4">
        <v>0.0</v>
      </c>
      <c r="L85" s="4">
        <f t="shared" si="7"/>
        <v>852</v>
      </c>
      <c r="M85" s="4">
        <f t="shared" si="8"/>
        <v>347</v>
      </c>
      <c r="N85" s="4">
        <f t="shared" si="9"/>
        <v>252</v>
      </c>
      <c r="O85" s="4">
        <f t="shared" si="10"/>
        <v>212</v>
      </c>
      <c r="P85" s="4">
        <v>0.0</v>
      </c>
      <c r="Q85" s="4">
        <v>0.0</v>
      </c>
      <c r="R85" s="4">
        <v>0.0</v>
      </c>
      <c r="S85" s="4">
        <v>0.0</v>
      </c>
    </row>
    <row r="86" ht="15.75" customHeight="1">
      <c r="A86" s="4" t="s">
        <v>110</v>
      </c>
      <c r="B86" s="4" t="s">
        <v>114</v>
      </c>
      <c r="C86" s="4">
        <v>3850.0</v>
      </c>
      <c r="D86" s="4">
        <f t="shared" si="1"/>
        <v>1600</v>
      </c>
      <c r="E86" s="4">
        <f t="shared" si="2"/>
        <v>1095</v>
      </c>
      <c r="F86" s="4">
        <f t="shared" si="3"/>
        <v>1000</v>
      </c>
      <c r="G86" s="4">
        <f t="shared" si="4"/>
        <v>960</v>
      </c>
      <c r="H86" s="4">
        <f t="shared" si="5"/>
        <v>495</v>
      </c>
      <c r="I86" s="4">
        <f t="shared" si="6"/>
        <v>455</v>
      </c>
      <c r="J86" s="4">
        <f>C86-$B$2-$B$5-$B$6</f>
        <v>360</v>
      </c>
      <c r="K86" s="4">
        <v>0.0</v>
      </c>
      <c r="L86" s="4">
        <f t="shared" si="7"/>
        <v>1300</v>
      </c>
      <c r="M86" s="4">
        <f t="shared" si="8"/>
        <v>795</v>
      </c>
      <c r="N86" s="4">
        <f t="shared" si="9"/>
        <v>700</v>
      </c>
      <c r="O86" s="4">
        <f t="shared" si="10"/>
        <v>660</v>
      </c>
      <c r="P86" s="4">
        <f>C86-$B$3-$B$4-$B$6</f>
        <v>195</v>
      </c>
      <c r="Q86" s="4">
        <f>C86-$B$3-$B$4-$B$5</f>
        <v>155</v>
      </c>
      <c r="R86" s="4">
        <f>C86-$B$3-$B$5-$B$6</f>
        <v>60</v>
      </c>
      <c r="S86" s="4">
        <v>0.0</v>
      </c>
    </row>
    <row r="87" ht="15.75" customHeight="1">
      <c r="A87" s="4" t="s">
        <v>110</v>
      </c>
      <c r="B87" s="4" t="s">
        <v>115</v>
      </c>
      <c r="C87" s="4">
        <v>3402.0</v>
      </c>
      <c r="D87" s="4">
        <f t="shared" si="1"/>
        <v>1152</v>
      </c>
      <c r="E87" s="4">
        <f t="shared" si="2"/>
        <v>647</v>
      </c>
      <c r="F87" s="4">
        <f t="shared" si="3"/>
        <v>552</v>
      </c>
      <c r="G87" s="4">
        <f t="shared" si="4"/>
        <v>512</v>
      </c>
      <c r="H87" s="4">
        <f t="shared" si="5"/>
        <v>47</v>
      </c>
      <c r="I87" s="4">
        <f t="shared" si="6"/>
        <v>7</v>
      </c>
      <c r="J87" s="4">
        <v>0.0</v>
      </c>
      <c r="K87" s="4">
        <v>0.0</v>
      </c>
      <c r="L87" s="4">
        <f t="shared" si="7"/>
        <v>852</v>
      </c>
      <c r="M87" s="4">
        <f t="shared" si="8"/>
        <v>347</v>
      </c>
      <c r="N87" s="4">
        <f t="shared" si="9"/>
        <v>252</v>
      </c>
      <c r="O87" s="4">
        <f t="shared" si="10"/>
        <v>212</v>
      </c>
      <c r="P87" s="4">
        <v>0.0</v>
      </c>
      <c r="Q87" s="4">
        <v>0.0</v>
      </c>
      <c r="R87" s="4">
        <v>0.0</v>
      </c>
      <c r="S87" s="4">
        <v>0.0</v>
      </c>
    </row>
    <row r="88" ht="15.75" customHeight="1">
      <c r="A88" s="4" t="s">
        <v>110</v>
      </c>
      <c r="B88" s="4" t="s">
        <v>116</v>
      </c>
      <c r="C88" s="4">
        <v>3402.0</v>
      </c>
      <c r="D88" s="4">
        <f t="shared" si="1"/>
        <v>1152</v>
      </c>
      <c r="E88" s="4">
        <f t="shared" si="2"/>
        <v>647</v>
      </c>
      <c r="F88" s="4">
        <f t="shared" si="3"/>
        <v>552</v>
      </c>
      <c r="G88" s="4">
        <f t="shared" si="4"/>
        <v>512</v>
      </c>
      <c r="H88" s="4">
        <f t="shared" si="5"/>
        <v>47</v>
      </c>
      <c r="I88" s="4">
        <f t="shared" si="6"/>
        <v>7</v>
      </c>
      <c r="J88" s="4">
        <v>0.0</v>
      </c>
      <c r="K88" s="4">
        <v>0.0</v>
      </c>
      <c r="L88" s="4">
        <f t="shared" si="7"/>
        <v>852</v>
      </c>
      <c r="M88" s="4">
        <f t="shared" si="8"/>
        <v>347</v>
      </c>
      <c r="N88" s="4">
        <f t="shared" si="9"/>
        <v>252</v>
      </c>
      <c r="O88" s="4">
        <f t="shared" si="10"/>
        <v>212</v>
      </c>
      <c r="P88" s="4">
        <v>0.0</v>
      </c>
      <c r="Q88" s="4">
        <v>0.0</v>
      </c>
      <c r="R88" s="4">
        <v>0.0</v>
      </c>
      <c r="S88" s="4">
        <v>0.0</v>
      </c>
    </row>
    <row r="89" ht="15.75" customHeight="1">
      <c r="A89" s="4" t="s">
        <v>110</v>
      </c>
      <c r="B89" s="4" t="s">
        <v>117</v>
      </c>
      <c r="C89" s="4">
        <v>3402.0</v>
      </c>
      <c r="D89" s="4">
        <f t="shared" si="1"/>
        <v>1152</v>
      </c>
      <c r="E89" s="4">
        <f t="shared" si="2"/>
        <v>647</v>
      </c>
      <c r="F89" s="4">
        <f t="shared" si="3"/>
        <v>552</v>
      </c>
      <c r="G89" s="4">
        <f t="shared" si="4"/>
        <v>512</v>
      </c>
      <c r="H89" s="4">
        <f t="shared" si="5"/>
        <v>47</v>
      </c>
      <c r="I89" s="4">
        <f t="shared" si="6"/>
        <v>7</v>
      </c>
      <c r="J89" s="4">
        <v>0.0</v>
      </c>
      <c r="K89" s="4">
        <v>0.0</v>
      </c>
      <c r="L89" s="4">
        <f t="shared" si="7"/>
        <v>852</v>
      </c>
      <c r="M89" s="4">
        <f t="shared" si="8"/>
        <v>347</v>
      </c>
      <c r="N89" s="4">
        <f t="shared" si="9"/>
        <v>252</v>
      </c>
      <c r="O89" s="4">
        <f t="shared" si="10"/>
        <v>212</v>
      </c>
      <c r="P89" s="4">
        <v>0.0</v>
      </c>
      <c r="Q89" s="4">
        <v>0.0</v>
      </c>
      <c r="R89" s="4">
        <v>0.0</v>
      </c>
      <c r="S89" s="4">
        <v>0.0</v>
      </c>
    </row>
    <row r="90" ht="15.75" customHeight="1">
      <c r="A90" s="4" t="s">
        <v>110</v>
      </c>
      <c r="B90" s="4" t="s">
        <v>118</v>
      </c>
      <c r="C90" s="4">
        <v>3402.0</v>
      </c>
      <c r="D90" s="4">
        <f t="shared" si="1"/>
        <v>1152</v>
      </c>
      <c r="E90" s="4">
        <f t="shared" si="2"/>
        <v>647</v>
      </c>
      <c r="F90" s="4">
        <f t="shared" si="3"/>
        <v>552</v>
      </c>
      <c r="G90" s="4">
        <f t="shared" si="4"/>
        <v>512</v>
      </c>
      <c r="H90" s="4">
        <f t="shared" si="5"/>
        <v>47</v>
      </c>
      <c r="I90" s="4">
        <f t="shared" si="6"/>
        <v>7</v>
      </c>
      <c r="J90" s="4">
        <v>0.0</v>
      </c>
      <c r="K90" s="4">
        <v>0.0</v>
      </c>
      <c r="L90" s="4">
        <f t="shared" si="7"/>
        <v>852</v>
      </c>
      <c r="M90" s="4">
        <f t="shared" si="8"/>
        <v>347</v>
      </c>
      <c r="N90" s="4">
        <f t="shared" si="9"/>
        <v>252</v>
      </c>
      <c r="O90" s="4">
        <f t="shared" si="10"/>
        <v>212</v>
      </c>
      <c r="P90" s="4">
        <v>0.0</v>
      </c>
      <c r="Q90" s="4">
        <v>0.0</v>
      </c>
      <c r="R90" s="4">
        <v>0.0</v>
      </c>
      <c r="S90" s="4">
        <v>0.0</v>
      </c>
    </row>
    <row r="91" ht="15.75" customHeight="1">
      <c r="A91" s="4" t="s">
        <v>110</v>
      </c>
      <c r="B91" s="4" t="s">
        <v>119</v>
      </c>
      <c r="C91" s="4">
        <v>3402.0</v>
      </c>
      <c r="D91" s="4">
        <f t="shared" si="1"/>
        <v>1152</v>
      </c>
      <c r="E91" s="4">
        <f t="shared" si="2"/>
        <v>647</v>
      </c>
      <c r="F91" s="4">
        <f t="shared" si="3"/>
        <v>552</v>
      </c>
      <c r="G91" s="4">
        <f t="shared" si="4"/>
        <v>512</v>
      </c>
      <c r="H91" s="4">
        <f t="shared" si="5"/>
        <v>47</v>
      </c>
      <c r="I91" s="4">
        <f t="shared" si="6"/>
        <v>7</v>
      </c>
      <c r="J91" s="4">
        <v>0.0</v>
      </c>
      <c r="K91" s="4">
        <v>0.0</v>
      </c>
      <c r="L91" s="4">
        <f t="shared" si="7"/>
        <v>852</v>
      </c>
      <c r="M91" s="4">
        <f t="shared" si="8"/>
        <v>347</v>
      </c>
      <c r="N91" s="4">
        <f t="shared" si="9"/>
        <v>252</v>
      </c>
      <c r="O91" s="4">
        <f t="shared" si="10"/>
        <v>212</v>
      </c>
      <c r="P91" s="4">
        <v>0.0</v>
      </c>
      <c r="Q91" s="4">
        <v>0.0</v>
      </c>
      <c r="R91" s="4">
        <v>0.0</v>
      </c>
      <c r="S91" s="4">
        <v>0.0</v>
      </c>
    </row>
    <row r="92" ht="15.75" customHeight="1">
      <c r="A92" s="2"/>
      <c r="B92" s="2"/>
      <c r="C92" s="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2"/>
      <c r="B93" s="2"/>
      <c r="C93" s="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2"/>
      <c r="B94" s="2"/>
      <c r="C94" s="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2"/>
      <c r="B95" s="2"/>
      <c r="C95" s="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2"/>
      <c r="B96" s="2"/>
      <c r="C96" s="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2"/>
      <c r="B97" s="2"/>
      <c r="C97" s="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2"/>
      <c r="B98" s="2"/>
      <c r="C98" s="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2"/>
      <c r="B99" s="2"/>
      <c r="C99" s="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2"/>
      <c r="B100" s="2"/>
      <c r="C100" s="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2"/>
      <c r="B101" s="2"/>
      <c r="C101" s="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2"/>
      <c r="B102" s="2"/>
      <c r="C102" s="2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2"/>
      <c r="B103" s="2"/>
      <c r="C103" s="2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2"/>
      <c r="B104" s="2"/>
      <c r="C104" s="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2"/>
      <c r="B105" s="2"/>
      <c r="C105" s="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2"/>
      <c r="B106" s="2"/>
      <c r="C106" s="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2"/>
      <c r="B107" s="2"/>
      <c r="C107" s="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2"/>
      <c r="B108" s="2"/>
      <c r="C108" s="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2"/>
      <c r="B109" s="2"/>
      <c r="C109" s="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2"/>
      <c r="B110" s="2"/>
      <c r="C110" s="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2"/>
      <c r="B111" s="2"/>
      <c r="C111" s="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2"/>
      <c r="B112" s="2"/>
      <c r="C112" s="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2"/>
      <c r="B113" s="2"/>
      <c r="C113" s="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2"/>
      <c r="B114" s="2"/>
      <c r="C114" s="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2"/>
      <c r="B115" s="2"/>
      <c r="C115" s="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2"/>
      <c r="B116" s="2"/>
      <c r="C116" s="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2"/>
      <c r="B117" s="2"/>
      <c r="C117" s="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2"/>
      <c r="B118" s="2"/>
      <c r="C118" s="2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2"/>
      <c r="B119" s="2"/>
      <c r="C119" s="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2"/>
      <c r="B120" s="2"/>
      <c r="C120" s="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2"/>
      <c r="B121" s="2"/>
      <c r="C121" s="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2"/>
      <c r="B122" s="2"/>
      <c r="C122" s="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2"/>
      <c r="B123" s="2"/>
      <c r="C123" s="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2"/>
      <c r="B124" s="2"/>
      <c r="C124" s="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2"/>
      <c r="B125" s="2"/>
      <c r="C125" s="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2"/>
      <c r="B126" s="2"/>
      <c r="C126" s="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2"/>
      <c r="B127" s="2"/>
      <c r="C127" s="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2"/>
      <c r="B128" s="2"/>
      <c r="C128" s="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2"/>
      <c r="B129" s="2"/>
      <c r="C129" s="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2"/>
      <c r="B130" s="2"/>
      <c r="C130" s="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2"/>
      <c r="B131" s="2"/>
      <c r="C131" s="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2"/>
      <c r="B132" s="2"/>
      <c r="C132" s="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2"/>
      <c r="B133" s="2"/>
      <c r="C133" s="2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2"/>
      <c r="B134" s="2"/>
      <c r="C134" s="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2"/>
      <c r="B135" s="2"/>
      <c r="C135" s="2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2"/>
      <c r="B136" s="2"/>
      <c r="C136" s="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2"/>
      <c r="B137" s="2"/>
      <c r="C137" s="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2"/>
      <c r="B138" s="2"/>
      <c r="C138" s="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2"/>
      <c r="B139" s="2"/>
      <c r="C139" s="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2"/>
      <c r="B140" s="2"/>
      <c r="C140" s="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2"/>
      <c r="B141" s="2"/>
      <c r="C141" s="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2"/>
      <c r="B142" s="2"/>
      <c r="C142" s="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2"/>
      <c r="B143" s="2"/>
      <c r="C143" s="2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2"/>
      <c r="B144" s="2"/>
      <c r="C144" s="2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2"/>
      <c r="B145" s="2"/>
      <c r="C145" s="2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2"/>
      <c r="B146" s="2"/>
      <c r="C146" s="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2"/>
      <c r="B147" s="2"/>
      <c r="C147" s="2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2"/>
      <c r="B148" s="2"/>
      <c r="C148" s="2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2"/>
      <c r="B149" s="2"/>
      <c r="C149" s="2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2"/>
      <c r="B150" s="2"/>
      <c r="C150" s="2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2"/>
      <c r="B151" s="2"/>
      <c r="C151" s="2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2"/>
      <c r="B152" s="2"/>
      <c r="C152" s="2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2"/>
      <c r="B153" s="2"/>
      <c r="C153" s="2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2"/>
      <c r="B154" s="2"/>
      <c r="C154" s="2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2"/>
      <c r="B155" s="2"/>
      <c r="C155" s="2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2"/>
      <c r="B156" s="2"/>
      <c r="C156" s="2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2"/>
      <c r="B157" s="2"/>
      <c r="C157" s="2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2"/>
      <c r="B158" s="2"/>
      <c r="C158" s="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2"/>
      <c r="B159" s="2"/>
      <c r="C159" s="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2"/>
      <c r="B160" s="2"/>
      <c r="C160" s="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2"/>
      <c r="B161" s="2"/>
      <c r="C161" s="2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2"/>
      <c r="B162" s="2"/>
      <c r="C162" s="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2"/>
      <c r="B163" s="2"/>
      <c r="C163" s="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2"/>
      <c r="B164" s="2"/>
      <c r="C164" s="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2"/>
      <c r="B165" s="2"/>
      <c r="C165" s="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2"/>
      <c r="B166" s="2"/>
      <c r="C166" s="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2"/>
      <c r="B167" s="2"/>
      <c r="C167" s="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2"/>
      <c r="B168" s="2"/>
      <c r="C168" s="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2"/>
      <c r="B169" s="2"/>
      <c r="C169" s="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2"/>
      <c r="B170" s="2"/>
      <c r="C170" s="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2"/>
      <c r="B171" s="2"/>
      <c r="C171" s="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2"/>
      <c r="B172" s="2"/>
      <c r="C172" s="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2"/>
      <c r="B173" s="2"/>
      <c r="C173" s="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2"/>
      <c r="B174" s="2"/>
      <c r="C174" s="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2"/>
      <c r="B175" s="2"/>
      <c r="C175" s="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2"/>
      <c r="B176" s="2"/>
      <c r="C176" s="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2"/>
      <c r="B177" s="2"/>
      <c r="C177" s="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2"/>
      <c r="B178" s="2"/>
      <c r="C178" s="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2"/>
      <c r="B179" s="2"/>
      <c r="C179" s="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2"/>
      <c r="B180" s="2"/>
      <c r="C180" s="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2"/>
      <c r="B181" s="2"/>
      <c r="C181" s="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2"/>
      <c r="B182" s="2"/>
      <c r="C182" s="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2"/>
      <c r="B183" s="2"/>
      <c r="C183" s="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2"/>
      <c r="B184" s="2"/>
      <c r="C184" s="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2"/>
      <c r="B185" s="2"/>
      <c r="C185" s="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2"/>
      <c r="B186" s="2"/>
      <c r="C186" s="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2"/>
      <c r="B187" s="2"/>
      <c r="C187" s="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2"/>
      <c r="B188" s="2"/>
      <c r="C188" s="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2"/>
      <c r="B189" s="2"/>
      <c r="C189" s="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2"/>
      <c r="B190" s="2"/>
      <c r="C190" s="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2"/>
      <c r="B191" s="2"/>
      <c r="C191" s="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2"/>
      <c r="B192" s="2"/>
      <c r="C192" s="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2"/>
      <c r="B193" s="2"/>
      <c r="C193" s="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2"/>
      <c r="B194" s="2"/>
      <c r="C194" s="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2"/>
      <c r="B195" s="2"/>
      <c r="C195" s="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2"/>
      <c r="B196" s="2"/>
      <c r="C196" s="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2"/>
      <c r="B197" s="2"/>
      <c r="C197" s="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2"/>
      <c r="B198" s="2"/>
      <c r="C198" s="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2"/>
      <c r="B199" s="2"/>
      <c r="C199" s="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2"/>
      <c r="B200" s="2"/>
      <c r="C200" s="2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2"/>
      <c r="B201" s="2"/>
      <c r="C201" s="2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2"/>
      <c r="B202" s="2"/>
      <c r="C202" s="2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2"/>
      <c r="B203" s="2"/>
      <c r="C203" s="2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2"/>
      <c r="B204" s="2"/>
      <c r="C204" s="2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2"/>
      <c r="B205" s="2"/>
      <c r="C205" s="2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2"/>
      <c r="B206" s="2"/>
      <c r="C206" s="2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2"/>
      <c r="B207" s="2"/>
      <c r="C207" s="2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2"/>
      <c r="B208" s="2"/>
      <c r="C208" s="2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2"/>
      <c r="B209" s="2"/>
      <c r="C209" s="2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2"/>
      <c r="B210" s="2"/>
      <c r="C210" s="2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2"/>
      <c r="B211" s="2"/>
      <c r="C211" s="2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2"/>
      <c r="B212" s="2"/>
      <c r="C212" s="2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2"/>
      <c r="B213" s="2"/>
      <c r="C213" s="2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2"/>
      <c r="B214" s="2"/>
      <c r="C214" s="2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2"/>
      <c r="B215" s="2"/>
      <c r="C215" s="2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2"/>
      <c r="B216" s="2"/>
      <c r="C216" s="2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2"/>
      <c r="B217" s="2"/>
      <c r="C217" s="2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2"/>
      <c r="B218" s="2"/>
      <c r="C218" s="2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2"/>
      <c r="B219" s="2"/>
      <c r="C219" s="2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2"/>
      <c r="B220" s="2"/>
      <c r="C220" s="2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2"/>
      <c r="B221" s="2"/>
      <c r="C221" s="2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2"/>
      <c r="B222" s="2"/>
      <c r="C222" s="2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2"/>
      <c r="B223" s="2"/>
      <c r="C223" s="2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2"/>
      <c r="B224" s="2"/>
      <c r="C224" s="2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2"/>
      <c r="B225" s="2"/>
      <c r="C225" s="2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2"/>
      <c r="B226" s="2"/>
      <c r="C226" s="2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2"/>
      <c r="B227" s="2"/>
      <c r="C227" s="2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2"/>
      <c r="B228" s="2"/>
      <c r="C228" s="2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2"/>
      <c r="B229" s="2"/>
      <c r="C229" s="2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2"/>
      <c r="B230" s="2"/>
      <c r="C230" s="2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2"/>
      <c r="B231" s="2"/>
      <c r="C231" s="2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2"/>
      <c r="B232" s="2"/>
      <c r="C232" s="2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2"/>
      <c r="B233" s="2"/>
      <c r="C233" s="2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2"/>
      <c r="B234" s="2"/>
      <c r="C234" s="2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2"/>
      <c r="B235" s="2"/>
      <c r="C235" s="2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2"/>
      <c r="B236" s="2"/>
      <c r="C236" s="2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2"/>
      <c r="B237" s="2"/>
      <c r="C237" s="2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2"/>
      <c r="B238" s="2"/>
      <c r="C238" s="2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2"/>
      <c r="B239" s="2"/>
      <c r="C239" s="2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2"/>
      <c r="B240" s="2"/>
      <c r="C240" s="2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2"/>
      <c r="B241" s="2"/>
      <c r="C241" s="2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2"/>
      <c r="B242" s="2"/>
      <c r="C242" s="2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2"/>
      <c r="B243" s="2"/>
      <c r="C243" s="2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2"/>
      <c r="B244" s="2"/>
      <c r="C244" s="2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2"/>
      <c r="B245" s="2"/>
      <c r="C245" s="2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2"/>
      <c r="B246" s="2"/>
      <c r="C246" s="2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2"/>
      <c r="B247" s="2"/>
      <c r="C247" s="2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2"/>
      <c r="B248" s="2"/>
      <c r="C248" s="2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2"/>
      <c r="B249" s="2"/>
      <c r="C249" s="2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2"/>
      <c r="B250" s="2"/>
      <c r="C250" s="2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2"/>
      <c r="B251" s="2"/>
      <c r="C251" s="2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2"/>
      <c r="B252" s="2"/>
      <c r="C252" s="2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2"/>
      <c r="B253" s="2"/>
      <c r="C253" s="2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2"/>
      <c r="B254" s="2"/>
      <c r="C254" s="2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2"/>
      <c r="B255" s="2"/>
      <c r="C255" s="2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2"/>
      <c r="B256" s="2"/>
      <c r="C256" s="2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2"/>
      <c r="B257" s="2"/>
      <c r="C257" s="2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2"/>
      <c r="B258" s="2"/>
      <c r="C258" s="2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2"/>
      <c r="B259" s="2"/>
      <c r="C259" s="2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2"/>
      <c r="B260" s="2"/>
      <c r="C260" s="2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2"/>
      <c r="B261" s="2"/>
      <c r="C261" s="2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2"/>
      <c r="B262" s="2"/>
      <c r="C262" s="2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2"/>
      <c r="B263" s="2"/>
      <c r="C263" s="2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2"/>
      <c r="B264" s="2"/>
      <c r="C264" s="2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2"/>
      <c r="B265" s="2"/>
      <c r="C265" s="2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2"/>
      <c r="B266" s="2"/>
      <c r="C266" s="2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2"/>
      <c r="B267" s="2"/>
      <c r="C267" s="2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2"/>
      <c r="B268" s="2"/>
      <c r="C268" s="2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2"/>
      <c r="B269" s="2"/>
      <c r="C269" s="2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2"/>
      <c r="B270" s="2"/>
      <c r="C270" s="2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2"/>
      <c r="B271" s="2"/>
      <c r="C271" s="2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2"/>
      <c r="B272" s="2"/>
      <c r="C272" s="2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2"/>
      <c r="B273" s="2"/>
      <c r="C273" s="2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2"/>
      <c r="B274" s="2"/>
      <c r="C274" s="2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2"/>
      <c r="B275" s="2"/>
      <c r="C275" s="2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2"/>
      <c r="B276" s="2"/>
      <c r="C276" s="2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2"/>
      <c r="B277" s="2"/>
      <c r="C277" s="2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2"/>
      <c r="B278" s="2"/>
      <c r="C278" s="2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2"/>
      <c r="B279" s="2"/>
      <c r="C279" s="2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2"/>
      <c r="B280" s="2"/>
      <c r="C280" s="2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2"/>
      <c r="B281" s="2"/>
      <c r="C281" s="2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2"/>
      <c r="B282" s="2"/>
      <c r="C282" s="2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2"/>
      <c r="B283" s="2"/>
      <c r="C283" s="2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2"/>
      <c r="B284" s="2"/>
      <c r="C284" s="2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2"/>
      <c r="B285" s="2"/>
      <c r="C285" s="2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2"/>
      <c r="B286" s="2"/>
      <c r="C286" s="2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2"/>
      <c r="B287" s="2"/>
      <c r="C287" s="2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2"/>
      <c r="B288" s="2"/>
      <c r="C288" s="2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2"/>
      <c r="B289" s="2"/>
      <c r="C289" s="2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2"/>
      <c r="B290" s="2"/>
      <c r="C290" s="2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2"/>
      <c r="B291" s="2"/>
      <c r="C291" s="2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$A$8:$S$8"/>
  <mergeCells count="1">
    <mergeCell ref="A1:B1"/>
  </mergeCells>
  <conditionalFormatting sqref="C9:S91">
    <cfRule type="cellIs" dxfId="0" priority="1" operator="between">
      <formula>0</formula>
      <formula>0</formula>
    </cfRule>
  </conditionalFormatting>
  <printOptions/>
  <pageMargins bottom="0.75" footer="0.0" header="0.0" left="0.7" right="0.7" top="0.75"/>
  <pageSetup paperSize="9" orientation="portrait"/>
  <drawing r:id="rId1"/>
</worksheet>
</file>