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ouis/Documents/Git Repos/EcoOptimiser/"/>
    </mc:Choice>
  </mc:AlternateContent>
  <bookViews>
    <workbookView xWindow="16800" yWindow="460" windowWidth="16800" windowHeight="20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1" l="1"/>
  <c r="P46" i="1"/>
  <c r="P47" i="1"/>
  <c r="P48" i="1"/>
  <c r="P49" i="1"/>
  <c r="P50" i="1"/>
  <c r="P51" i="1"/>
  <c r="P52" i="1"/>
  <c r="P53" i="1"/>
  <c r="P54" i="1"/>
  <c r="P55" i="1"/>
  <c r="P43" i="1"/>
  <c r="P44" i="1"/>
  <c r="P31" i="1"/>
  <c r="P32" i="1"/>
  <c r="P33" i="1"/>
  <c r="P34" i="1"/>
  <c r="P35" i="1"/>
  <c r="P36" i="1"/>
  <c r="P37" i="1"/>
  <c r="P38" i="1"/>
  <c r="P39" i="1"/>
  <c r="P40" i="1"/>
  <c r="P41" i="1"/>
  <c r="P42" i="1"/>
  <c r="P22" i="1"/>
  <c r="P23" i="1"/>
  <c r="P24" i="1"/>
  <c r="P25" i="1"/>
  <c r="P26" i="1"/>
  <c r="P27" i="1"/>
  <c r="P28" i="1"/>
  <c r="P29" i="1"/>
  <c r="P30" i="1"/>
  <c r="P10" i="1"/>
  <c r="P14" i="1"/>
  <c r="P15" i="1"/>
  <c r="P16" i="1"/>
  <c r="P17" i="1"/>
  <c r="P18" i="1"/>
  <c r="P19" i="1"/>
  <c r="P20" i="1"/>
  <c r="P21" i="1"/>
  <c r="P4" i="1"/>
  <c r="P5" i="1"/>
  <c r="P6" i="1"/>
  <c r="P7" i="1"/>
  <c r="P8" i="1"/>
  <c r="P9" i="1"/>
  <c r="P11" i="1"/>
  <c r="P12" i="1"/>
  <c r="P13" i="1"/>
  <c r="P3" i="1"/>
</calcChain>
</file>

<file path=xl/sharedStrings.xml><?xml version="1.0" encoding="utf-8"?>
<sst xmlns="http://schemas.openxmlformats.org/spreadsheetml/2006/main" count="73" uniqueCount="73">
  <si>
    <t>Location</t>
  </si>
  <si>
    <t>Lat</t>
  </si>
  <si>
    <t>Long</t>
  </si>
  <si>
    <t>Jan</t>
  </si>
  <si>
    <t>Feb</t>
  </si>
  <si>
    <t>Mar</t>
  </si>
  <si>
    <t>Apr</t>
  </si>
  <si>
    <t>May</t>
  </si>
  <si>
    <t>Lossiemouth</t>
  </si>
  <si>
    <t>Jun</t>
  </si>
  <si>
    <t>July</t>
  </si>
  <si>
    <t>August</t>
  </si>
  <si>
    <t>Sept</t>
  </si>
  <si>
    <t>Oct</t>
  </si>
  <si>
    <t>Nov</t>
  </si>
  <si>
    <t>Dec</t>
  </si>
  <si>
    <t>Name</t>
  </si>
  <si>
    <t>Monthly Speeds /ms^-1</t>
  </si>
  <si>
    <t>Average</t>
  </si>
  <si>
    <t>Stornoway</t>
  </si>
  <si>
    <t>Benbecula</t>
  </si>
  <si>
    <t>Sumburgh Cape</t>
  </si>
  <si>
    <t>Shetland Island</t>
  </si>
  <si>
    <t>Aberdeen</t>
  </si>
  <si>
    <t>Inverness</t>
  </si>
  <si>
    <t>Glasgow</t>
  </si>
  <si>
    <t>Carlisle</t>
  </si>
  <si>
    <t>Newcastle</t>
  </si>
  <si>
    <t>Leeds</t>
  </si>
  <si>
    <t>Church Fenton</t>
  </si>
  <si>
    <t>Humberside</t>
  </si>
  <si>
    <t>Blackpool</t>
  </si>
  <si>
    <t>Hawarden</t>
  </si>
  <si>
    <t>Shawbury</t>
  </si>
  <si>
    <t>East Midlands</t>
  </si>
  <si>
    <t>Holbeach</t>
  </si>
  <si>
    <t>Norwich</t>
  </si>
  <si>
    <t>Isle Of Man</t>
  </si>
  <si>
    <t>Belfast</t>
  </si>
  <si>
    <t>Eglinton</t>
  </si>
  <si>
    <t>Valley</t>
  </si>
  <si>
    <t>Pembrey Sands</t>
  </si>
  <si>
    <t>Cardiff</t>
  </si>
  <si>
    <t>Coventry</t>
  </si>
  <si>
    <t>Marham</t>
  </si>
  <si>
    <t>Wattisham</t>
  </si>
  <si>
    <t>Manston</t>
  </si>
  <si>
    <t>Lydd</t>
  </si>
  <si>
    <t>Shoreham</t>
  </si>
  <si>
    <t>Southampton</t>
  </si>
  <si>
    <t>Newquay</t>
  </si>
  <si>
    <t>Culdrose</t>
  </si>
  <si>
    <t>Scilly</t>
  </si>
  <si>
    <t>Alderney</t>
  </si>
  <si>
    <t>Guernsey</t>
  </si>
  <si>
    <t>Heathrow</t>
  </si>
  <si>
    <t>Reading</t>
  </si>
  <si>
    <t>Lyneham</t>
  </si>
  <si>
    <t>Bristol</t>
  </si>
  <si>
    <t>Filton</t>
  </si>
  <si>
    <t>Yeovilton</t>
  </si>
  <si>
    <t>Bournemouth</t>
  </si>
  <si>
    <t>Gatwick</t>
  </si>
  <si>
    <t>Brize Norton</t>
  </si>
  <si>
    <t>Cheltenham</t>
  </si>
  <si>
    <t>Birmingham</t>
  </si>
  <si>
    <t>Cranfield</t>
  </si>
  <si>
    <t>Luton</t>
  </si>
  <si>
    <t>Stansted</t>
  </si>
  <si>
    <t>Tiree</t>
  </si>
  <si>
    <t>Islay</t>
  </si>
  <si>
    <t>Campbeltown</t>
  </si>
  <si>
    <t>Prestwick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</si>
</sst>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topLeftCell="A13" workbookViewId="0">
      <selection activeCell="D57" sqref="D57:O57"/>
    </sheetView>
  </sheetViews>
  <sheetFormatPr baseColWidth="10" defaultRowHeight="16" x14ac:dyDescent="0.2"/>
  <sheetData>
    <row r="1" spans="1:16" x14ac:dyDescent="0.2">
      <c r="A1" s="1" t="s">
        <v>0</v>
      </c>
      <c r="B1" s="1"/>
      <c r="C1" s="1"/>
      <c r="D1" s="1" t="s">
        <v>17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t="s">
        <v>16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18</v>
      </c>
    </row>
    <row r="3" spans="1:16" x14ac:dyDescent="0.2">
      <c r="A3" t="s">
        <v>8</v>
      </c>
      <c r="B3">
        <v>57.716700000000003</v>
      </c>
      <c r="C3">
        <v>-3.3169</v>
      </c>
      <c r="D3">
        <v>6.02</v>
      </c>
      <c r="E3">
        <v>5.3</v>
      </c>
      <c r="F3">
        <v>6.19</v>
      </c>
      <c r="G3">
        <v>5.28</v>
      </c>
      <c r="H3">
        <v>4.83</v>
      </c>
      <c r="I3">
        <v>4.5</v>
      </c>
      <c r="J3">
        <v>4.5999999999999996</v>
      </c>
      <c r="K3">
        <v>4.5999999999999996</v>
      </c>
      <c r="L3">
        <v>5.01</v>
      </c>
      <c r="M3">
        <v>5.19</v>
      </c>
      <c r="N3">
        <v>5.95</v>
      </c>
      <c r="O3">
        <v>4.95</v>
      </c>
      <c r="P3">
        <f>AVERAGE(D3:O3)</f>
        <v>5.2016666666666671</v>
      </c>
    </row>
    <row r="4" spans="1:16" x14ac:dyDescent="0.2">
      <c r="A4" t="s">
        <v>19</v>
      </c>
      <c r="B4">
        <v>58.216700000000003</v>
      </c>
      <c r="C4">
        <v>-6.3167</v>
      </c>
      <c r="D4">
        <v>6.94</v>
      </c>
      <c r="E4">
        <v>5.66</v>
      </c>
      <c r="F4">
        <v>6.33</v>
      </c>
      <c r="G4">
        <v>5.58</v>
      </c>
      <c r="H4">
        <v>5.16</v>
      </c>
      <c r="I4">
        <v>4.87</v>
      </c>
      <c r="J4">
        <v>4.97</v>
      </c>
      <c r="K4">
        <v>5.08</v>
      </c>
      <c r="L4">
        <v>5.45</v>
      </c>
      <c r="M4">
        <v>6.3</v>
      </c>
      <c r="N4">
        <v>6.52</v>
      </c>
      <c r="O4">
        <v>5.95</v>
      </c>
      <c r="P4">
        <f t="shared" ref="P4:P55" si="0">AVERAGE(D4:O4)</f>
        <v>5.7341666666666669</v>
      </c>
    </row>
    <row r="5" spans="1:16" x14ac:dyDescent="0.2">
      <c r="A5" t="s">
        <v>20</v>
      </c>
      <c r="B5">
        <v>57.466700000000003</v>
      </c>
      <c r="C5">
        <v>-7.3666999999999998</v>
      </c>
      <c r="D5">
        <v>8</v>
      </c>
      <c r="E5">
        <v>6.14</v>
      </c>
      <c r="F5">
        <v>7.04</v>
      </c>
      <c r="G5">
        <v>6.23</v>
      </c>
      <c r="H5">
        <v>5.96</v>
      </c>
      <c r="I5">
        <v>5.69</v>
      </c>
      <c r="J5">
        <v>6.01</v>
      </c>
      <c r="K5">
        <v>6.04</v>
      </c>
      <c r="L5">
        <v>6.6</v>
      </c>
      <c r="M5">
        <v>7.12</v>
      </c>
      <c r="N5">
        <v>7.42</v>
      </c>
      <c r="O5">
        <v>6.39</v>
      </c>
      <c r="P5">
        <f t="shared" si="0"/>
        <v>6.5533333333333337</v>
      </c>
    </row>
    <row r="6" spans="1:16" x14ac:dyDescent="0.2">
      <c r="A6" t="s">
        <v>21</v>
      </c>
      <c r="B6">
        <v>59.800280000000001</v>
      </c>
      <c r="C6">
        <v>-1.1865000000000001</v>
      </c>
      <c r="D6">
        <v>8.6</v>
      </c>
      <c r="E6">
        <v>7.28</v>
      </c>
      <c r="F6">
        <v>7</v>
      </c>
      <c r="G6">
        <v>6.12</v>
      </c>
      <c r="H6">
        <v>5.1100000000000003</v>
      </c>
      <c r="I6">
        <v>4.6100000000000003</v>
      </c>
      <c r="J6">
        <v>4.59</v>
      </c>
      <c r="K6">
        <v>4.8499999999999996</v>
      </c>
      <c r="L6">
        <v>5.97</v>
      </c>
      <c r="M6">
        <v>6.94</v>
      </c>
      <c r="N6">
        <v>7.82</v>
      </c>
      <c r="O6">
        <v>7.31</v>
      </c>
      <c r="P6">
        <f t="shared" si="0"/>
        <v>6.3500000000000005</v>
      </c>
    </row>
    <row r="7" spans="1:16" x14ac:dyDescent="0.2">
      <c r="A7" t="s">
        <v>22</v>
      </c>
      <c r="B7">
        <v>60.433300000000003</v>
      </c>
      <c r="C7">
        <v>-1.29999</v>
      </c>
      <c r="D7">
        <v>8.4499999999999993</v>
      </c>
      <c r="E7">
        <v>6.65</v>
      </c>
      <c r="F7">
        <v>7.39</v>
      </c>
      <c r="G7">
        <v>6.82</v>
      </c>
      <c r="H7">
        <v>6.24</v>
      </c>
      <c r="I7">
        <v>5.6</v>
      </c>
      <c r="J7">
        <v>5.71</v>
      </c>
      <c r="K7">
        <v>5.68</v>
      </c>
      <c r="L7">
        <v>7.26</v>
      </c>
      <c r="M7">
        <v>7.3</v>
      </c>
      <c r="N7">
        <v>7.18</v>
      </c>
      <c r="O7">
        <v>6.66</v>
      </c>
      <c r="P7">
        <f t="shared" si="0"/>
        <v>6.7450000000000001</v>
      </c>
    </row>
    <row r="8" spans="1:16" x14ac:dyDescent="0.2">
      <c r="A8" t="s">
        <v>23</v>
      </c>
      <c r="B8">
        <v>57.2</v>
      </c>
      <c r="C8">
        <v>-2.2166899999999998</v>
      </c>
      <c r="D8">
        <v>5.25</v>
      </c>
      <c r="E8">
        <v>4.4000000000000004</v>
      </c>
      <c r="F8">
        <v>5.0599999999999996</v>
      </c>
      <c r="G8">
        <v>4.38</v>
      </c>
      <c r="H8">
        <v>4.09</v>
      </c>
      <c r="I8">
        <v>3.83</v>
      </c>
      <c r="J8">
        <v>3.87</v>
      </c>
      <c r="K8">
        <v>3.94</v>
      </c>
      <c r="L8">
        <v>4.08</v>
      </c>
      <c r="M8">
        <v>4.47</v>
      </c>
      <c r="N8">
        <v>4.7300000000000004</v>
      </c>
      <c r="O8">
        <v>4.07</v>
      </c>
      <c r="P8">
        <f t="shared" si="0"/>
        <v>4.3474999999999993</v>
      </c>
    </row>
    <row r="9" spans="1:16" x14ac:dyDescent="0.2">
      <c r="A9" t="s">
        <v>24</v>
      </c>
      <c r="B9">
        <v>57.533299999999997</v>
      </c>
      <c r="C9">
        <v>-4.0499900000000002</v>
      </c>
      <c r="D9">
        <v>4.83</v>
      </c>
      <c r="E9">
        <v>4.2</v>
      </c>
      <c r="F9">
        <v>4.91</v>
      </c>
      <c r="G9">
        <v>4.42</v>
      </c>
      <c r="H9">
        <v>3.88</v>
      </c>
      <c r="I9">
        <v>3.68</v>
      </c>
      <c r="J9">
        <v>3.75</v>
      </c>
      <c r="K9">
        <v>3.7</v>
      </c>
      <c r="L9">
        <v>4.05</v>
      </c>
      <c r="M9">
        <v>3.86</v>
      </c>
      <c r="N9">
        <v>4.53</v>
      </c>
      <c r="O9">
        <v>3.68</v>
      </c>
      <c r="P9">
        <f t="shared" si="0"/>
        <v>4.1241666666666665</v>
      </c>
    </row>
    <row r="10" spans="1:16" x14ac:dyDescent="0.2">
      <c r="A10" t="s">
        <v>25</v>
      </c>
      <c r="B10">
        <v>55.866700000000002</v>
      </c>
      <c r="C10">
        <v>-4.4333</v>
      </c>
      <c r="D10">
        <v>4.83</v>
      </c>
      <c r="E10">
        <v>3.95</v>
      </c>
      <c r="F10">
        <v>4.59</v>
      </c>
      <c r="G10">
        <v>4.3499999999999996</v>
      </c>
      <c r="H10">
        <v>4.25</v>
      </c>
      <c r="I10">
        <v>3.75</v>
      </c>
      <c r="J10">
        <v>3.87</v>
      </c>
      <c r="K10">
        <v>3.72</v>
      </c>
      <c r="L10">
        <v>3.99</v>
      </c>
      <c r="M10">
        <v>3.97</v>
      </c>
      <c r="N10">
        <v>4.32</v>
      </c>
      <c r="O10">
        <v>3.37</v>
      </c>
      <c r="P10">
        <f>AVERAGE(D10:O10)</f>
        <v>4.08</v>
      </c>
    </row>
    <row r="11" spans="1:16" x14ac:dyDescent="0.2">
      <c r="A11" t="s">
        <v>26</v>
      </c>
      <c r="B11">
        <v>54.933300000000003</v>
      </c>
      <c r="C11">
        <v>-2.95</v>
      </c>
      <c r="D11">
        <v>5.04</v>
      </c>
      <c r="E11">
        <v>4.0199999999999996</v>
      </c>
      <c r="F11">
        <v>5.22</v>
      </c>
      <c r="G11">
        <v>5.04</v>
      </c>
      <c r="H11">
        <v>5.05</v>
      </c>
      <c r="I11">
        <v>3.84</v>
      </c>
      <c r="J11">
        <v>4.51</v>
      </c>
      <c r="K11">
        <v>4.45</v>
      </c>
      <c r="L11">
        <v>4.3899999999999997</v>
      </c>
      <c r="M11">
        <v>4.13</v>
      </c>
      <c r="N11">
        <v>4.5199999999999996</v>
      </c>
      <c r="O11">
        <v>3.36</v>
      </c>
      <c r="P11">
        <f t="shared" si="0"/>
        <v>4.4641666666666673</v>
      </c>
    </row>
    <row r="12" spans="1:16" x14ac:dyDescent="0.2">
      <c r="A12" t="s">
        <v>27</v>
      </c>
      <c r="B12">
        <v>55.033299999999997</v>
      </c>
      <c r="C12">
        <v>-1.7</v>
      </c>
      <c r="D12">
        <v>4.7</v>
      </c>
      <c r="E12">
        <v>3.73</v>
      </c>
      <c r="F12">
        <v>4.49</v>
      </c>
      <c r="G12">
        <v>3.72</v>
      </c>
      <c r="H12">
        <v>3.54</v>
      </c>
      <c r="I12">
        <v>2.78</v>
      </c>
      <c r="J12">
        <v>3.04</v>
      </c>
      <c r="K12">
        <v>3.31</v>
      </c>
      <c r="L12">
        <v>3.37</v>
      </c>
      <c r="M12">
        <v>3.06</v>
      </c>
      <c r="N12">
        <v>4</v>
      </c>
      <c r="O12">
        <v>3.26</v>
      </c>
      <c r="P12">
        <f t="shared" si="0"/>
        <v>3.5833333333333335</v>
      </c>
    </row>
    <row r="13" spans="1:16" x14ac:dyDescent="0.2">
      <c r="A13" t="s">
        <v>28</v>
      </c>
      <c r="B13">
        <v>53.866700000000002</v>
      </c>
      <c r="C13">
        <v>-1.6499900000000001</v>
      </c>
      <c r="D13">
        <v>5.81</v>
      </c>
      <c r="E13">
        <v>4.68</v>
      </c>
      <c r="F13">
        <v>5.46</v>
      </c>
      <c r="G13">
        <v>4.43</v>
      </c>
      <c r="H13">
        <v>4.43</v>
      </c>
      <c r="I13">
        <v>3.9</v>
      </c>
      <c r="J13">
        <v>4.21</v>
      </c>
      <c r="K13">
        <v>4.45</v>
      </c>
      <c r="L13">
        <v>4.34</v>
      </c>
      <c r="M13">
        <v>4.32</v>
      </c>
      <c r="N13">
        <v>5.43</v>
      </c>
      <c r="O13">
        <v>4.71</v>
      </c>
      <c r="P13">
        <f t="shared" si="0"/>
        <v>4.6808333333333332</v>
      </c>
    </row>
    <row r="14" spans="1:16" x14ac:dyDescent="0.2">
      <c r="A14" t="s">
        <v>29</v>
      </c>
      <c r="B14">
        <v>53.833300000000001</v>
      </c>
      <c r="C14">
        <v>-1.2</v>
      </c>
      <c r="D14">
        <v>4.95</v>
      </c>
      <c r="E14">
        <v>4.12</v>
      </c>
      <c r="F14">
        <v>5.27</v>
      </c>
      <c r="G14">
        <v>4.1399999999999997</v>
      </c>
      <c r="H14">
        <v>4.28</v>
      </c>
      <c r="I14">
        <v>3.46</v>
      </c>
      <c r="J14">
        <v>3.81</v>
      </c>
      <c r="K14">
        <v>4.26</v>
      </c>
      <c r="L14">
        <v>4</v>
      </c>
      <c r="M14">
        <v>3.93</v>
      </c>
      <c r="N14">
        <v>4.88</v>
      </c>
      <c r="O14">
        <v>4.0199999999999996</v>
      </c>
      <c r="P14">
        <f t="shared" si="0"/>
        <v>4.2600000000000007</v>
      </c>
    </row>
    <row r="15" spans="1:16" x14ac:dyDescent="0.2">
      <c r="A15" t="s">
        <v>30</v>
      </c>
      <c r="B15">
        <v>53.589320000000001</v>
      </c>
      <c r="C15">
        <v>-0.34605999999999998</v>
      </c>
      <c r="D15">
        <v>5.86</v>
      </c>
      <c r="E15">
        <v>4.7300000000000004</v>
      </c>
      <c r="F15">
        <v>5.58</v>
      </c>
      <c r="G15">
        <v>4.9000000000000004</v>
      </c>
      <c r="H15">
        <v>4.93</v>
      </c>
      <c r="I15">
        <v>3.95</v>
      </c>
      <c r="J15">
        <v>4.55</v>
      </c>
      <c r="K15">
        <v>4.79</v>
      </c>
      <c r="L15">
        <v>4.88</v>
      </c>
      <c r="M15">
        <v>4.97</v>
      </c>
      <c r="N15">
        <v>5.85</v>
      </c>
      <c r="O15">
        <v>4.8899999999999997</v>
      </c>
      <c r="P15">
        <f t="shared" si="0"/>
        <v>4.99</v>
      </c>
    </row>
    <row r="16" spans="1:16" x14ac:dyDescent="0.2">
      <c r="A16" t="s">
        <v>31</v>
      </c>
      <c r="B16">
        <v>53.7667</v>
      </c>
      <c r="C16">
        <v>-3.0329999999999999</v>
      </c>
      <c r="D16">
        <v>6.84</v>
      </c>
      <c r="E16">
        <v>5.22</v>
      </c>
      <c r="F16">
        <v>6.02</v>
      </c>
      <c r="G16">
        <v>5.35</v>
      </c>
      <c r="H16">
        <v>5.73</v>
      </c>
      <c r="I16">
        <v>5.07</v>
      </c>
      <c r="J16">
        <v>5.76</v>
      </c>
      <c r="K16">
        <v>5.86</v>
      </c>
      <c r="L16">
        <v>5.7</v>
      </c>
      <c r="M16">
        <v>5.83</v>
      </c>
      <c r="N16">
        <v>6.52</v>
      </c>
      <c r="O16">
        <v>5.4</v>
      </c>
      <c r="P16">
        <f t="shared" si="0"/>
        <v>5.7750000000000012</v>
      </c>
    </row>
    <row r="17" spans="1:16" x14ac:dyDescent="0.2">
      <c r="A17" t="s">
        <v>32</v>
      </c>
      <c r="B17">
        <v>53.166699999999999</v>
      </c>
      <c r="C17">
        <v>-2.9832900000000002</v>
      </c>
      <c r="D17">
        <v>4.8899999999999997</v>
      </c>
      <c r="E17">
        <v>4.1399999999999997</v>
      </c>
      <c r="F17">
        <v>5.07</v>
      </c>
      <c r="G17">
        <v>4.43</v>
      </c>
      <c r="H17">
        <v>4.3499999999999996</v>
      </c>
      <c r="I17">
        <v>4.13</v>
      </c>
      <c r="J17">
        <v>4.5</v>
      </c>
      <c r="K17">
        <v>4.6900000000000004</v>
      </c>
      <c r="L17">
        <v>4.3899999999999997</v>
      </c>
      <c r="M17">
        <v>4.07</v>
      </c>
      <c r="N17">
        <v>4.3</v>
      </c>
      <c r="O17">
        <v>3.78</v>
      </c>
      <c r="P17">
        <f t="shared" si="0"/>
        <v>4.3950000000000005</v>
      </c>
    </row>
    <row r="18" spans="1:16" x14ac:dyDescent="0.2">
      <c r="A18" t="s">
        <v>33</v>
      </c>
      <c r="B18">
        <v>52.8</v>
      </c>
      <c r="C18">
        <v>-2.6665999999999999</v>
      </c>
      <c r="D18">
        <v>4.8499999999999996</v>
      </c>
      <c r="E18">
        <v>3.94</v>
      </c>
      <c r="F18">
        <v>4.91</v>
      </c>
      <c r="G18">
        <v>3.92</v>
      </c>
      <c r="H18">
        <v>4.03</v>
      </c>
      <c r="I18">
        <v>3.55</v>
      </c>
      <c r="J18">
        <v>4.16</v>
      </c>
      <c r="K18">
        <v>4.18</v>
      </c>
      <c r="L18">
        <v>3.81</v>
      </c>
      <c r="M18">
        <v>3.79</v>
      </c>
      <c r="N18">
        <v>4.34</v>
      </c>
      <c r="O18">
        <v>3.78</v>
      </c>
      <c r="P18">
        <f t="shared" si="0"/>
        <v>4.1050000000000004</v>
      </c>
    </row>
    <row r="19" spans="1:16" x14ac:dyDescent="0.2">
      <c r="A19" t="s">
        <v>34</v>
      </c>
      <c r="B19">
        <v>52.833300000000001</v>
      </c>
      <c r="C19">
        <v>-1.3332999999999999</v>
      </c>
      <c r="D19">
        <v>5.85</v>
      </c>
      <c r="E19">
        <v>4.68</v>
      </c>
      <c r="F19">
        <v>5.53</v>
      </c>
      <c r="G19">
        <v>4.51</v>
      </c>
      <c r="H19">
        <v>4.59</v>
      </c>
      <c r="I19">
        <v>3.9</v>
      </c>
      <c r="J19">
        <v>4.49</v>
      </c>
      <c r="K19">
        <v>4.57</v>
      </c>
      <c r="L19">
        <v>4.42</v>
      </c>
      <c r="M19">
        <v>4.6100000000000003</v>
      </c>
      <c r="N19">
        <v>5.53</v>
      </c>
      <c r="O19">
        <v>4.8600000000000003</v>
      </c>
      <c r="P19">
        <f t="shared" si="0"/>
        <v>4.7949999999999999</v>
      </c>
    </row>
    <row r="20" spans="1:16" x14ac:dyDescent="0.2">
      <c r="A20" t="s">
        <v>35</v>
      </c>
      <c r="B20">
        <v>52.866700000000002</v>
      </c>
      <c r="C20">
        <v>0.14990000000000001</v>
      </c>
      <c r="D20">
        <v>7.18</v>
      </c>
      <c r="E20">
        <v>6.53</v>
      </c>
      <c r="F20">
        <v>7.21</v>
      </c>
      <c r="G20">
        <v>6.84</v>
      </c>
      <c r="H20">
        <v>7.24</v>
      </c>
      <c r="I20">
        <v>5.58</v>
      </c>
      <c r="J20">
        <v>6.28</v>
      </c>
      <c r="K20">
        <v>6</v>
      </c>
      <c r="L20">
        <v>6.61</v>
      </c>
      <c r="M20">
        <v>5.98</v>
      </c>
      <c r="N20">
        <v>7.05</v>
      </c>
      <c r="O20">
        <v>6.61</v>
      </c>
      <c r="P20">
        <f t="shared" si="0"/>
        <v>6.5925000000000002</v>
      </c>
    </row>
    <row r="21" spans="1:16" x14ac:dyDescent="0.2">
      <c r="A21" t="s">
        <v>36</v>
      </c>
      <c r="B21">
        <v>52.633299999999998</v>
      </c>
      <c r="C21">
        <v>1.29999</v>
      </c>
      <c r="D21">
        <v>5.95</v>
      </c>
      <c r="E21">
        <v>4.72</v>
      </c>
      <c r="F21">
        <v>5.46</v>
      </c>
      <c r="G21">
        <v>4.53</v>
      </c>
      <c r="H21">
        <v>4.7300000000000004</v>
      </c>
      <c r="I21">
        <v>3.85</v>
      </c>
      <c r="J21">
        <v>4.3</v>
      </c>
      <c r="K21">
        <v>4.2699999999999996</v>
      </c>
      <c r="L21">
        <v>3.98</v>
      </c>
      <c r="M21">
        <v>3.78</v>
      </c>
      <c r="N21">
        <v>4.92</v>
      </c>
      <c r="O21">
        <v>4.67</v>
      </c>
      <c r="P21">
        <f t="shared" si="0"/>
        <v>4.5966666666666667</v>
      </c>
    </row>
    <row r="22" spans="1:16" x14ac:dyDescent="0.2">
      <c r="A22" t="s">
        <v>37</v>
      </c>
      <c r="B22">
        <v>54.083300000000001</v>
      </c>
      <c r="C22">
        <v>-4.6332000000000004</v>
      </c>
      <c r="D22">
        <v>8.16</v>
      </c>
      <c r="E22">
        <v>6.4</v>
      </c>
      <c r="F22">
        <v>6.92</v>
      </c>
      <c r="G22">
        <v>5.68</v>
      </c>
      <c r="H22">
        <v>5.84</v>
      </c>
      <c r="I22">
        <v>4.83</v>
      </c>
      <c r="J22">
        <v>5.26</v>
      </c>
      <c r="K22">
        <v>5.68</v>
      </c>
      <c r="L22">
        <v>5.97</v>
      </c>
      <c r="M22">
        <v>6.84</v>
      </c>
      <c r="N22">
        <v>7.71</v>
      </c>
      <c r="O22">
        <v>7.06</v>
      </c>
      <c r="P22">
        <f t="shared" si="0"/>
        <v>6.3624999999999998</v>
      </c>
    </row>
    <row r="23" spans="1:16" x14ac:dyDescent="0.2">
      <c r="A23" t="s">
        <v>38</v>
      </c>
      <c r="B23">
        <v>54.6</v>
      </c>
      <c r="C23">
        <v>-5.8832899999999997</v>
      </c>
      <c r="D23">
        <v>5.46</v>
      </c>
      <c r="E23">
        <v>4.62</v>
      </c>
      <c r="F23">
        <v>5.29</v>
      </c>
      <c r="G23">
        <v>4.97</v>
      </c>
      <c r="H23">
        <v>5.03</v>
      </c>
      <c r="I23">
        <v>4.55</v>
      </c>
      <c r="J23">
        <v>4.58</v>
      </c>
      <c r="K23">
        <v>4.4400000000000004</v>
      </c>
      <c r="L23">
        <v>4.57</v>
      </c>
      <c r="M23">
        <v>4.63</v>
      </c>
      <c r="N23">
        <v>5.0599999999999996</v>
      </c>
      <c r="O23">
        <v>4.41</v>
      </c>
      <c r="P23">
        <f t="shared" si="0"/>
        <v>4.8008333333333333</v>
      </c>
    </row>
    <row r="24" spans="1:16" x14ac:dyDescent="0.2">
      <c r="A24" t="s">
        <v>39</v>
      </c>
      <c r="B24">
        <v>55.05</v>
      </c>
      <c r="C24">
        <v>-7.1499899999999998</v>
      </c>
      <c r="D24">
        <v>5.85</v>
      </c>
      <c r="E24">
        <v>4.68</v>
      </c>
      <c r="F24">
        <v>5.57</v>
      </c>
      <c r="G24">
        <v>5.25</v>
      </c>
      <c r="H24">
        <v>5.38</v>
      </c>
      <c r="I24">
        <v>4.68</v>
      </c>
      <c r="J24">
        <v>4.71</v>
      </c>
      <c r="K24">
        <v>4.5599999999999996</v>
      </c>
      <c r="L24">
        <v>4.87</v>
      </c>
      <c r="M24">
        <v>4.9800000000000004</v>
      </c>
      <c r="N24">
        <v>5.39</v>
      </c>
      <c r="O24">
        <v>4.4800000000000004</v>
      </c>
      <c r="P24">
        <f t="shared" si="0"/>
        <v>5.0333333333333341</v>
      </c>
    </row>
    <row r="25" spans="1:16" x14ac:dyDescent="0.2">
      <c r="A25" t="s">
        <v>40</v>
      </c>
      <c r="B25">
        <v>53.25</v>
      </c>
      <c r="C25">
        <v>-4.5332999999999997</v>
      </c>
      <c r="D25">
        <v>7.8</v>
      </c>
      <c r="E25">
        <v>5.73</v>
      </c>
      <c r="F25">
        <v>6.87</v>
      </c>
      <c r="G25">
        <v>5.69</v>
      </c>
      <c r="H25">
        <v>6</v>
      </c>
      <c r="I25">
        <v>4.9400000000000004</v>
      </c>
      <c r="J25">
        <v>5.98</v>
      </c>
      <c r="K25">
        <v>6.2</v>
      </c>
      <c r="L25">
        <v>6.05</v>
      </c>
      <c r="M25">
        <v>6.62</v>
      </c>
      <c r="N25">
        <v>7.48</v>
      </c>
      <c r="O25">
        <v>6.57</v>
      </c>
      <c r="P25">
        <f t="shared" si="0"/>
        <v>6.3275000000000006</v>
      </c>
    </row>
    <row r="26" spans="1:16" x14ac:dyDescent="0.2">
      <c r="A26" t="s">
        <v>41</v>
      </c>
      <c r="B26">
        <v>51.716700000000003</v>
      </c>
      <c r="C26">
        <v>-4.3666999999999998</v>
      </c>
      <c r="D26">
        <v>7.06</v>
      </c>
      <c r="E26">
        <v>5.42</v>
      </c>
      <c r="F26">
        <v>6.62</v>
      </c>
      <c r="G26">
        <v>5.33</v>
      </c>
      <c r="H26">
        <v>5.98</v>
      </c>
      <c r="I26">
        <v>4.91</v>
      </c>
      <c r="J26">
        <v>6.76</v>
      </c>
      <c r="K26">
        <v>6.64</v>
      </c>
      <c r="L26">
        <v>6.06</v>
      </c>
      <c r="M26">
        <v>6.23</v>
      </c>
      <c r="N26">
        <v>7.39</v>
      </c>
      <c r="O26">
        <v>6.11</v>
      </c>
      <c r="P26">
        <f t="shared" si="0"/>
        <v>6.2091666666666674</v>
      </c>
    </row>
    <row r="27" spans="1:16" x14ac:dyDescent="0.2">
      <c r="A27" t="s">
        <v>42</v>
      </c>
      <c r="B27">
        <v>51.4</v>
      </c>
      <c r="C27">
        <v>-3.4333</v>
      </c>
      <c r="D27">
        <v>5.55</v>
      </c>
      <c r="E27">
        <v>4.59</v>
      </c>
      <c r="F27">
        <v>5.4</v>
      </c>
      <c r="G27">
        <v>4.4800000000000004</v>
      </c>
      <c r="H27">
        <v>5</v>
      </c>
      <c r="I27">
        <v>3.98</v>
      </c>
      <c r="J27">
        <v>4.6500000000000004</v>
      </c>
      <c r="K27">
        <v>4.53</v>
      </c>
      <c r="L27">
        <v>4.3</v>
      </c>
      <c r="M27">
        <v>4.53</v>
      </c>
      <c r="N27">
        <v>5.42</v>
      </c>
      <c r="O27">
        <v>4.92</v>
      </c>
      <c r="P27">
        <f t="shared" si="0"/>
        <v>4.7791666666666677</v>
      </c>
    </row>
    <row r="28" spans="1:16" x14ac:dyDescent="0.2">
      <c r="A28" t="s">
        <v>43</v>
      </c>
      <c r="B28">
        <v>52.366700000000002</v>
      </c>
      <c r="C28">
        <v>-1.4832989999999999</v>
      </c>
      <c r="D28">
        <v>5.1100000000000003</v>
      </c>
      <c r="E28">
        <v>3.97</v>
      </c>
      <c r="F28">
        <v>4.96</v>
      </c>
      <c r="G28">
        <v>4.12</v>
      </c>
      <c r="H28">
        <v>4.32</v>
      </c>
      <c r="I28">
        <v>3.56</v>
      </c>
      <c r="J28">
        <v>3.93</v>
      </c>
      <c r="K28">
        <v>3.96</v>
      </c>
      <c r="L28">
        <v>3.77</v>
      </c>
      <c r="M28">
        <v>3.61</v>
      </c>
      <c r="N28">
        <v>4.29</v>
      </c>
      <c r="O28">
        <v>4.0199999999999996</v>
      </c>
      <c r="P28">
        <f t="shared" si="0"/>
        <v>4.1350000000000007</v>
      </c>
    </row>
    <row r="29" spans="1:16" x14ac:dyDescent="0.2">
      <c r="A29" t="s">
        <v>44</v>
      </c>
      <c r="B29">
        <v>52.65</v>
      </c>
      <c r="C29">
        <v>0.56669000000000003</v>
      </c>
      <c r="D29">
        <v>5.45</v>
      </c>
      <c r="E29">
        <v>4.42</v>
      </c>
      <c r="F29">
        <v>5.44</v>
      </c>
      <c r="G29">
        <v>4.49</v>
      </c>
      <c r="H29">
        <v>4.76</v>
      </c>
      <c r="I29">
        <v>3.91</v>
      </c>
      <c r="J29">
        <v>4.4800000000000004</v>
      </c>
      <c r="K29">
        <v>4.59</v>
      </c>
      <c r="L29">
        <v>4.3499999999999996</v>
      </c>
      <c r="M29">
        <v>4.42</v>
      </c>
      <c r="N29">
        <v>5.17</v>
      </c>
      <c r="O29">
        <v>4.51</v>
      </c>
      <c r="P29">
        <f t="shared" si="0"/>
        <v>4.6658333333333344</v>
      </c>
    </row>
    <row r="30" spans="1:16" x14ac:dyDescent="0.2">
      <c r="A30" t="s">
        <v>45</v>
      </c>
      <c r="B30">
        <v>52.116700000000002</v>
      </c>
      <c r="C30">
        <v>0.96669899999999997</v>
      </c>
      <c r="D30">
        <v>5.27</v>
      </c>
      <c r="E30">
        <v>4.62</v>
      </c>
      <c r="F30">
        <v>5.34</v>
      </c>
      <c r="G30">
        <v>4.33</v>
      </c>
      <c r="H30">
        <v>4.6100000000000003</v>
      </c>
      <c r="I30">
        <v>3.91</v>
      </c>
      <c r="J30">
        <v>4.3600000000000003</v>
      </c>
      <c r="K30">
        <v>4.46</v>
      </c>
      <c r="L30">
        <v>4.2699999999999996</v>
      </c>
      <c r="M30">
        <v>4.24</v>
      </c>
      <c r="N30">
        <v>4.99</v>
      </c>
      <c r="O30">
        <v>4.66</v>
      </c>
      <c r="P30">
        <f t="shared" si="0"/>
        <v>4.5883333333333338</v>
      </c>
    </row>
    <row r="31" spans="1:16" x14ac:dyDescent="0.2">
      <c r="A31" t="s">
        <v>46</v>
      </c>
      <c r="B31">
        <v>51.333300000000001</v>
      </c>
      <c r="C31">
        <v>1.3460989999999999</v>
      </c>
      <c r="D31">
        <v>6.05</v>
      </c>
      <c r="E31">
        <v>5.59</v>
      </c>
      <c r="F31">
        <v>6.01</v>
      </c>
      <c r="G31">
        <v>5.03</v>
      </c>
      <c r="H31">
        <v>5.67</v>
      </c>
      <c r="I31">
        <v>4.78</v>
      </c>
      <c r="J31">
        <v>5.33</v>
      </c>
      <c r="K31">
        <v>5.5</v>
      </c>
      <c r="L31">
        <v>5.39</v>
      </c>
      <c r="M31">
        <v>5.27</v>
      </c>
      <c r="N31">
        <v>6.11</v>
      </c>
      <c r="O31">
        <v>5.56</v>
      </c>
      <c r="P31">
        <f t="shared" si="0"/>
        <v>5.5241666666666669</v>
      </c>
    </row>
    <row r="32" spans="1:16" x14ac:dyDescent="0.2">
      <c r="A32" t="s">
        <v>47</v>
      </c>
      <c r="B32">
        <v>50.95</v>
      </c>
      <c r="C32">
        <v>0.93330000000000002</v>
      </c>
      <c r="D32">
        <v>6.95</v>
      </c>
      <c r="E32">
        <v>6.17</v>
      </c>
      <c r="F32">
        <v>7.3</v>
      </c>
      <c r="G32">
        <v>6.3</v>
      </c>
      <c r="H32">
        <v>7.02</v>
      </c>
      <c r="I32">
        <v>6.23</v>
      </c>
      <c r="J32">
        <v>7.21</v>
      </c>
      <c r="K32">
        <v>6.93</v>
      </c>
      <c r="L32">
        <v>6.5</v>
      </c>
      <c r="M32">
        <v>6.23</v>
      </c>
      <c r="N32">
        <v>6.9</v>
      </c>
      <c r="O32">
        <v>6.35</v>
      </c>
      <c r="P32">
        <f t="shared" si="0"/>
        <v>6.6741666666666672</v>
      </c>
    </row>
    <row r="33" spans="1:16" x14ac:dyDescent="0.2">
      <c r="A33" t="s">
        <v>48</v>
      </c>
      <c r="B33">
        <v>50.832999999999998</v>
      </c>
      <c r="C33">
        <v>-0.2833</v>
      </c>
      <c r="D33">
        <v>5.54</v>
      </c>
      <c r="E33">
        <v>4.84</v>
      </c>
      <c r="F33">
        <v>5.37</v>
      </c>
      <c r="G33">
        <v>4.71</v>
      </c>
      <c r="H33">
        <v>5.39</v>
      </c>
      <c r="I33">
        <v>4.76</v>
      </c>
      <c r="J33">
        <v>5.48</v>
      </c>
      <c r="K33">
        <v>5.39</v>
      </c>
      <c r="L33">
        <v>4.93</v>
      </c>
      <c r="M33">
        <v>4.8899999999999997</v>
      </c>
      <c r="N33">
        <v>5.52</v>
      </c>
      <c r="O33">
        <v>4.9400000000000004</v>
      </c>
      <c r="P33">
        <f t="shared" si="0"/>
        <v>5.1466666666666674</v>
      </c>
    </row>
    <row r="34" spans="1:16" x14ac:dyDescent="0.2">
      <c r="A34" t="s">
        <v>49</v>
      </c>
      <c r="B34">
        <v>50.9</v>
      </c>
      <c r="C34">
        <v>-1.3998999999999999</v>
      </c>
      <c r="D34">
        <v>3.68</v>
      </c>
      <c r="E34">
        <v>3.13</v>
      </c>
      <c r="F34">
        <v>3.88</v>
      </c>
      <c r="G34">
        <v>3.3</v>
      </c>
      <c r="H34">
        <v>3.7</v>
      </c>
      <c r="I34">
        <v>3.27</v>
      </c>
      <c r="J34">
        <v>3.87</v>
      </c>
      <c r="K34">
        <v>3.63</v>
      </c>
      <c r="L34">
        <v>3.07</v>
      </c>
      <c r="M34">
        <v>2.79</v>
      </c>
      <c r="N34">
        <v>3.41</v>
      </c>
      <c r="O34">
        <v>2.88</v>
      </c>
      <c r="P34">
        <f t="shared" si="0"/>
        <v>3.3841666666666672</v>
      </c>
    </row>
    <row r="35" spans="1:16" x14ac:dyDescent="0.2">
      <c r="A35" t="s">
        <v>50</v>
      </c>
      <c r="B35">
        <v>50.433300000000003</v>
      </c>
      <c r="C35">
        <v>-5</v>
      </c>
      <c r="D35">
        <v>6.79</v>
      </c>
      <c r="E35">
        <v>5.64</v>
      </c>
      <c r="F35">
        <v>6.15</v>
      </c>
      <c r="G35">
        <v>4.63</v>
      </c>
      <c r="H35">
        <v>5.12</v>
      </c>
      <c r="I35">
        <v>4.12</v>
      </c>
      <c r="J35">
        <v>4.57</v>
      </c>
      <c r="K35">
        <v>4.78</v>
      </c>
      <c r="L35">
        <v>4.6100000000000003</v>
      </c>
      <c r="M35">
        <v>5.09</v>
      </c>
      <c r="N35">
        <v>5.35</v>
      </c>
      <c r="O35">
        <v>6.45</v>
      </c>
      <c r="P35">
        <f t="shared" si="0"/>
        <v>5.2750000000000004</v>
      </c>
    </row>
    <row r="36" spans="1:16" x14ac:dyDescent="0.2">
      <c r="A36" t="s">
        <v>51</v>
      </c>
      <c r="B36">
        <v>50.083300000000001</v>
      </c>
      <c r="C36">
        <v>-5.25</v>
      </c>
      <c r="D36">
        <v>6.37</v>
      </c>
      <c r="E36">
        <v>5.52</v>
      </c>
      <c r="F36">
        <v>6.09</v>
      </c>
      <c r="G36">
        <v>4.91</v>
      </c>
      <c r="H36">
        <v>5.34</v>
      </c>
      <c r="I36">
        <v>4.34</v>
      </c>
      <c r="J36">
        <v>4.88</v>
      </c>
      <c r="K36">
        <v>4.6900000000000004</v>
      </c>
      <c r="L36">
        <v>4.6900000000000004</v>
      </c>
      <c r="M36">
        <v>5.2</v>
      </c>
      <c r="N36">
        <v>6.01</v>
      </c>
      <c r="O36">
        <v>5.99</v>
      </c>
      <c r="P36">
        <f t="shared" si="0"/>
        <v>5.3358333333333334</v>
      </c>
    </row>
    <row r="37" spans="1:16" x14ac:dyDescent="0.2">
      <c r="A37" t="s">
        <v>52</v>
      </c>
      <c r="B37">
        <v>49.916699999999999</v>
      </c>
      <c r="C37">
        <v>-6.2999000000000001</v>
      </c>
      <c r="D37">
        <v>9.11</v>
      </c>
      <c r="E37">
        <v>7.37</v>
      </c>
      <c r="F37">
        <v>8.2899999999999991</v>
      </c>
      <c r="G37">
        <v>6.65</v>
      </c>
      <c r="H37">
        <v>6.66</v>
      </c>
      <c r="I37">
        <v>5.74</v>
      </c>
      <c r="J37">
        <v>6.55</v>
      </c>
      <c r="K37">
        <v>6.33</v>
      </c>
      <c r="L37">
        <v>6.34</v>
      </c>
      <c r="M37">
        <v>7.22</v>
      </c>
      <c r="N37">
        <v>8.6199999999999992</v>
      </c>
      <c r="O37">
        <v>8.59</v>
      </c>
      <c r="P37">
        <f t="shared" si="0"/>
        <v>7.2891666666666666</v>
      </c>
    </row>
    <row r="38" spans="1:16" x14ac:dyDescent="0.2">
      <c r="A38" t="s">
        <v>53</v>
      </c>
      <c r="B38">
        <v>49.716700000000003</v>
      </c>
      <c r="C38">
        <v>-2.2000000000000002</v>
      </c>
      <c r="D38">
        <v>7.49</v>
      </c>
      <c r="E38">
        <v>6.66</v>
      </c>
      <c r="F38">
        <v>6.88</v>
      </c>
      <c r="G38">
        <v>5.34</v>
      </c>
      <c r="H38">
        <v>5.93</v>
      </c>
      <c r="I38">
        <v>4.83</v>
      </c>
      <c r="J38">
        <v>5.21</v>
      </c>
      <c r="K38">
        <v>5.36</v>
      </c>
      <c r="L38">
        <v>5.6</v>
      </c>
      <c r="M38">
        <v>6.29</v>
      </c>
      <c r="N38">
        <v>7.7</v>
      </c>
      <c r="O38">
        <v>7.37</v>
      </c>
      <c r="P38">
        <f t="shared" si="0"/>
        <v>6.2216666666666667</v>
      </c>
    </row>
    <row r="39" spans="1:16" x14ac:dyDescent="0.2">
      <c r="A39" t="s">
        <v>54</v>
      </c>
      <c r="B39">
        <v>49.433300000000003</v>
      </c>
      <c r="C39">
        <v>-2.6</v>
      </c>
      <c r="D39">
        <v>6.88</v>
      </c>
      <c r="E39">
        <v>6.2</v>
      </c>
      <c r="F39">
        <v>6.59</v>
      </c>
      <c r="G39">
        <v>5.17</v>
      </c>
      <c r="H39">
        <v>5.69</v>
      </c>
      <c r="I39">
        <v>4.8099999999999996</v>
      </c>
      <c r="J39">
        <v>5.36</v>
      </c>
      <c r="K39">
        <v>5.36</v>
      </c>
      <c r="L39">
        <v>5.19</v>
      </c>
      <c r="M39">
        <v>5.59</v>
      </c>
      <c r="N39">
        <v>6.96</v>
      </c>
      <c r="O39">
        <v>6.64</v>
      </c>
      <c r="P39">
        <f t="shared" si="0"/>
        <v>5.87</v>
      </c>
    </row>
    <row r="40" spans="1:16" x14ac:dyDescent="0.2">
      <c r="A40" t="s">
        <v>55</v>
      </c>
      <c r="B40">
        <v>51.4833</v>
      </c>
      <c r="C40">
        <v>-0.45</v>
      </c>
      <c r="D40">
        <v>5.49</v>
      </c>
      <c r="E40">
        <v>3.97</v>
      </c>
      <c r="F40">
        <v>4.4000000000000004</v>
      </c>
      <c r="G40">
        <v>3.76</v>
      </c>
      <c r="H40">
        <v>4.28</v>
      </c>
      <c r="I40">
        <v>3.87</v>
      </c>
      <c r="J40">
        <v>4.24</v>
      </c>
      <c r="K40">
        <v>3.73</v>
      </c>
      <c r="L40">
        <v>3.65</v>
      </c>
      <c r="M40">
        <v>3.63</v>
      </c>
      <c r="N40">
        <v>3.97</v>
      </c>
      <c r="O40">
        <v>4.4000000000000004</v>
      </c>
      <c r="P40">
        <f t="shared" si="0"/>
        <v>4.1158333333333337</v>
      </c>
    </row>
    <row r="41" spans="1:16" x14ac:dyDescent="0.2">
      <c r="A41" t="s">
        <v>56</v>
      </c>
      <c r="B41">
        <v>51.616700000000002</v>
      </c>
      <c r="C41">
        <v>-1.0832999999999999</v>
      </c>
      <c r="D41">
        <v>4.4800000000000004</v>
      </c>
      <c r="E41">
        <v>3.81</v>
      </c>
      <c r="F41">
        <v>4.55</v>
      </c>
      <c r="G41">
        <v>3.79</v>
      </c>
      <c r="H41">
        <v>4.01</v>
      </c>
      <c r="I41">
        <v>3.28</v>
      </c>
      <c r="J41">
        <v>3.94</v>
      </c>
      <c r="K41">
        <v>3.68</v>
      </c>
      <c r="L41">
        <v>3.62</v>
      </c>
      <c r="M41">
        <v>3.77</v>
      </c>
      <c r="N41">
        <v>4.1399999999999997</v>
      </c>
      <c r="O41">
        <v>3.76</v>
      </c>
      <c r="P41">
        <f>AVERAGE(E41:O41)</f>
        <v>3.85</v>
      </c>
    </row>
    <row r="42" spans="1:16" x14ac:dyDescent="0.2">
      <c r="A42" t="s">
        <v>57</v>
      </c>
      <c r="B42">
        <v>51.5</v>
      </c>
      <c r="C42">
        <v>-1.9832000000000001</v>
      </c>
      <c r="D42">
        <v>5.1100000000000003</v>
      </c>
      <c r="E42">
        <v>4.54</v>
      </c>
      <c r="F42">
        <v>5.1100000000000003</v>
      </c>
      <c r="G42">
        <v>4.33</v>
      </c>
      <c r="H42">
        <v>4.59</v>
      </c>
      <c r="I42">
        <v>3.82</v>
      </c>
      <c r="J42">
        <v>4.1500000000000004</v>
      </c>
      <c r="K42">
        <v>4.03</v>
      </c>
      <c r="L42">
        <v>3.99</v>
      </c>
      <c r="M42">
        <v>4.18</v>
      </c>
      <c r="N42">
        <v>4.63</v>
      </c>
      <c r="O42">
        <v>4.37</v>
      </c>
      <c r="P42">
        <f t="shared" si="0"/>
        <v>4.4041666666666677</v>
      </c>
    </row>
    <row r="43" spans="1:16" x14ac:dyDescent="0.2">
      <c r="A43" t="s">
        <v>59</v>
      </c>
      <c r="B43">
        <v>51.5167</v>
      </c>
      <c r="C43">
        <v>-2.5832999999999999</v>
      </c>
      <c r="D43">
        <v>5.31</v>
      </c>
      <c r="E43">
        <v>4.51</v>
      </c>
      <c r="F43">
        <v>5.29</v>
      </c>
      <c r="G43">
        <v>4.9400000000000004</v>
      </c>
      <c r="H43">
        <v>5.04</v>
      </c>
      <c r="I43">
        <v>4.42</v>
      </c>
      <c r="J43">
        <v>5.12</v>
      </c>
      <c r="K43">
        <v>4.87</v>
      </c>
      <c r="L43">
        <v>4.62</v>
      </c>
      <c r="M43">
        <v>4.1500000000000004</v>
      </c>
      <c r="N43">
        <v>4.96</v>
      </c>
      <c r="O43">
        <v>4.1500000000000004</v>
      </c>
      <c r="P43">
        <f t="shared" si="0"/>
        <v>4.7816666666666654</v>
      </c>
    </row>
    <row r="44" spans="1:16" x14ac:dyDescent="0.2">
      <c r="A44" t="s">
        <v>58</v>
      </c>
      <c r="B44">
        <v>51.383299999999998</v>
      </c>
      <c r="C44">
        <v>-2.7166899999999998</v>
      </c>
      <c r="D44">
        <v>5.74</v>
      </c>
      <c r="E44">
        <v>5</v>
      </c>
      <c r="F44">
        <v>5.6</v>
      </c>
      <c r="G44">
        <v>4.78</v>
      </c>
      <c r="H44">
        <v>5</v>
      </c>
      <c r="I44">
        <v>4.17</v>
      </c>
      <c r="J44">
        <v>4.74</v>
      </c>
      <c r="K44">
        <v>4.5</v>
      </c>
      <c r="L44">
        <v>4.42</v>
      </c>
      <c r="M44">
        <v>4.5999999999999996</v>
      </c>
      <c r="N44">
        <v>5.2</v>
      </c>
      <c r="O44">
        <v>4.8899999999999997</v>
      </c>
      <c r="P44">
        <f t="shared" si="0"/>
        <v>4.8866666666666676</v>
      </c>
    </row>
    <row r="45" spans="1:16" x14ac:dyDescent="0.2">
      <c r="A45" t="s">
        <v>60</v>
      </c>
      <c r="B45">
        <v>51</v>
      </c>
      <c r="C45">
        <v>-2.6332900000000001</v>
      </c>
      <c r="D45">
        <v>4.34</v>
      </c>
      <c r="E45">
        <v>3.71</v>
      </c>
      <c r="F45">
        <v>4.59</v>
      </c>
      <c r="G45">
        <v>3.51</v>
      </c>
      <c r="H45">
        <v>3.79</v>
      </c>
      <c r="I45">
        <v>3.16</v>
      </c>
      <c r="J45">
        <v>3.88</v>
      </c>
      <c r="K45">
        <v>3.67</v>
      </c>
      <c r="L45">
        <v>3.25</v>
      </c>
      <c r="M45">
        <v>3.44</v>
      </c>
      <c r="N45">
        <v>4.0199999999999996</v>
      </c>
      <c r="O45">
        <v>3.56</v>
      </c>
      <c r="P45">
        <f t="shared" si="0"/>
        <v>3.7433333333333336</v>
      </c>
    </row>
    <row r="46" spans="1:16" x14ac:dyDescent="0.2">
      <c r="A46" t="s">
        <v>61</v>
      </c>
      <c r="B46">
        <v>50.783299999999997</v>
      </c>
      <c r="C46">
        <v>-1.833</v>
      </c>
      <c r="D46">
        <v>4.88</v>
      </c>
      <c r="E46">
        <v>4.2</v>
      </c>
      <c r="F46">
        <v>4.83</v>
      </c>
      <c r="G46">
        <v>4.09</v>
      </c>
      <c r="H46">
        <v>4.4800000000000004</v>
      </c>
      <c r="I46">
        <v>3.88</v>
      </c>
      <c r="J46">
        <v>4.41</v>
      </c>
      <c r="K46">
        <v>4.25</v>
      </c>
      <c r="L46">
        <v>3.9</v>
      </c>
      <c r="M46">
        <v>3.91</v>
      </c>
      <c r="N46">
        <v>4.49</v>
      </c>
      <c r="O46">
        <v>4.01</v>
      </c>
      <c r="P46">
        <f t="shared" si="0"/>
        <v>4.2774999999999999</v>
      </c>
    </row>
    <row r="47" spans="1:16" x14ac:dyDescent="0.2">
      <c r="A47" t="s">
        <v>62</v>
      </c>
      <c r="B47">
        <v>51.15</v>
      </c>
      <c r="C47">
        <v>-0.18329999999999999</v>
      </c>
      <c r="D47">
        <v>3.93</v>
      </c>
      <c r="E47">
        <v>3.46</v>
      </c>
      <c r="F47">
        <v>3.95</v>
      </c>
      <c r="G47">
        <v>3.21</v>
      </c>
      <c r="H47">
        <v>3.61</v>
      </c>
      <c r="I47">
        <v>3.1</v>
      </c>
      <c r="J47">
        <v>3.43</v>
      </c>
      <c r="K47">
        <v>3.24</v>
      </c>
      <c r="L47">
        <v>2.99</v>
      </c>
      <c r="M47">
        <v>2.93</v>
      </c>
      <c r="N47">
        <v>3.54</v>
      </c>
      <c r="O47">
        <v>3.33</v>
      </c>
      <c r="P47">
        <f t="shared" si="0"/>
        <v>3.3933333333333331</v>
      </c>
    </row>
    <row r="48" spans="1:16" x14ac:dyDescent="0.2">
      <c r="A48" t="s">
        <v>63</v>
      </c>
      <c r="B48">
        <v>51.75</v>
      </c>
      <c r="C48">
        <v>-1.5832999999999999</v>
      </c>
      <c r="D48">
        <v>4</v>
      </c>
      <c r="E48">
        <v>3.67</v>
      </c>
      <c r="F48">
        <v>4.13</v>
      </c>
      <c r="G48">
        <v>3.48</v>
      </c>
      <c r="H48">
        <v>3.69</v>
      </c>
      <c r="I48">
        <v>2.96</v>
      </c>
      <c r="J48">
        <v>3.2</v>
      </c>
      <c r="K48">
        <v>3.19</v>
      </c>
      <c r="L48">
        <v>3.12</v>
      </c>
      <c r="M48">
        <v>3.05</v>
      </c>
      <c r="N48">
        <v>3.52</v>
      </c>
      <c r="O48">
        <v>3.39</v>
      </c>
      <c r="P48">
        <f t="shared" si="0"/>
        <v>3.4500000000000006</v>
      </c>
    </row>
    <row r="49" spans="1:16" x14ac:dyDescent="0.2">
      <c r="A49" t="s">
        <v>64</v>
      </c>
      <c r="B49">
        <v>51.9</v>
      </c>
      <c r="C49">
        <v>-2.16669</v>
      </c>
      <c r="D49">
        <v>3.82</v>
      </c>
      <c r="E49">
        <v>3.13</v>
      </c>
      <c r="F49">
        <v>4.25</v>
      </c>
      <c r="G49">
        <v>3.58</v>
      </c>
      <c r="H49">
        <v>3.78</v>
      </c>
      <c r="I49">
        <v>3.13</v>
      </c>
      <c r="J49">
        <v>3.81</v>
      </c>
      <c r="K49">
        <v>3.71</v>
      </c>
      <c r="L49">
        <v>3.32</v>
      </c>
      <c r="M49">
        <v>3.21</v>
      </c>
      <c r="N49">
        <v>3.48</v>
      </c>
      <c r="O49">
        <v>2.64</v>
      </c>
      <c r="P49">
        <f t="shared" si="0"/>
        <v>3.4883333333333328</v>
      </c>
    </row>
    <row r="50" spans="1:16" x14ac:dyDescent="0.2">
      <c r="A50" t="s">
        <v>65</v>
      </c>
      <c r="B50">
        <v>52.45</v>
      </c>
      <c r="C50">
        <v>-1.7332989999999999</v>
      </c>
      <c r="D50">
        <v>4.6900000000000004</v>
      </c>
      <c r="E50">
        <v>3.94</v>
      </c>
      <c r="F50">
        <v>4.7</v>
      </c>
      <c r="G50">
        <v>3.9</v>
      </c>
      <c r="H50">
        <v>4.05</v>
      </c>
      <c r="I50">
        <v>3.6</v>
      </c>
      <c r="J50">
        <v>4.04</v>
      </c>
      <c r="K50">
        <v>4.04</v>
      </c>
      <c r="L50">
        <v>3.74</v>
      </c>
      <c r="M50">
        <v>3.78</v>
      </c>
      <c r="N50">
        <v>4.3099999999999996</v>
      </c>
      <c r="O50">
        <v>3.83</v>
      </c>
      <c r="P50">
        <f t="shared" si="0"/>
        <v>4.0516666666666667</v>
      </c>
    </row>
    <row r="51" spans="1:16" x14ac:dyDescent="0.2">
      <c r="A51" t="s">
        <v>66</v>
      </c>
      <c r="B51">
        <v>52.066699999999997</v>
      </c>
      <c r="C51">
        <v>-0.61670000000000003</v>
      </c>
      <c r="D51">
        <v>5.96</v>
      </c>
      <c r="E51">
        <v>5.16</v>
      </c>
      <c r="F51">
        <v>6.32</v>
      </c>
      <c r="G51">
        <v>5.2</v>
      </c>
      <c r="H51">
        <v>5.49</v>
      </c>
      <c r="I51">
        <v>4.38</v>
      </c>
      <c r="J51">
        <v>5.21</v>
      </c>
      <c r="K51">
        <v>5.34</v>
      </c>
      <c r="L51">
        <v>5.29</v>
      </c>
      <c r="M51">
        <v>4.93</v>
      </c>
      <c r="N51">
        <v>5.4</v>
      </c>
      <c r="O51">
        <v>4.99</v>
      </c>
      <c r="P51">
        <f t="shared" si="0"/>
        <v>5.3058333333333332</v>
      </c>
    </row>
    <row r="52" spans="1:16" x14ac:dyDescent="0.2">
      <c r="A52" t="s">
        <v>67</v>
      </c>
      <c r="B52">
        <v>51.866700000000002</v>
      </c>
      <c r="C52">
        <v>-0.36670000000000003</v>
      </c>
      <c r="D52">
        <v>5.48</v>
      </c>
      <c r="E52">
        <v>4.6900000000000004</v>
      </c>
      <c r="F52">
        <v>5.37</v>
      </c>
      <c r="G52">
        <v>4.22</v>
      </c>
      <c r="H52">
        <v>4.4000000000000004</v>
      </c>
      <c r="I52">
        <v>3.8</v>
      </c>
      <c r="J52">
        <v>4.26</v>
      </c>
      <c r="K52">
        <v>4.28</v>
      </c>
      <c r="L52">
        <v>4.07</v>
      </c>
      <c r="M52">
        <v>4</v>
      </c>
      <c r="N52">
        <v>4.8099999999999996</v>
      </c>
      <c r="O52">
        <v>4.63</v>
      </c>
      <c r="P52">
        <f t="shared" si="0"/>
        <v>4.5008333333333344</v>
      </c>
    </row>
    <row r="53" spans="1:16" x14ac:dyDescent="0.2">
      <c r="A53" t="s">
        <v>68</v>
      </c>
      <c r="B53">
        <v>51.883299999999998</v>
      </c>
      <c r="C53">
        <v>0.23329900000000001</v>
      </c>
      <c r="D53">
        <v>4.8899999999999997</v>
      </c>
      <c r="E53">
        <v>4.1500000000000004</v>
      </c>
      <c r="F53">
        <v>4.7</v>
      </c>
      <c r="G53">
        <v>3.91</v>
      </c>
      <c r="H53">
        <v>4.28</v>
      </c>
      <c r="I53">
        <v>3.59</v>
      </c>
      <c r="J53">
        <v>4.17</v>
      </c>
      <c r="K53">
        <v>4.04</v>
      </c>
      <c r="L53">
        <v>3.95</v>
      </c>
      <c r="M53">
        <v>4.01</v>
      </c>
      <c r="N53">
        <v>4.53</v>
      </c>
      <c r="O53">
        <v>4.32</v>
      </c>
      <c r="P53">
        <f t="shared" si="0"/>
        <v>4.2116666666666669</v>
      </c>
    </row>
    <row r="54" spans="1:16" x14ac:dyDescent="0.2">
      <c r="A54" t="s">
        <v>69</v>
      </c>
      <c r="B54">
        <v>56.5</v>
      </c>
      <c r="C54">
        <v>-6.8832990000000001</v>
      </c>
      <c r="D54">
        <v>8.8699999999999992</v>
      </c>
      <c r="E54">
        <v>6.74</v>
      </c>
      <c r="F54">
        <v>8.1</v>
      </c>
      <c r="G54">
        <v>6.44</v>
      </c>
      <c r="H54">
        <v>6.02</v>
      </c>
      <c r="I54">
        <v>5.44</v>
      </c>
      <c r="J54">
        <v>5.88</v>
      </c>
      <c r="K54">
        <v>6.07</v>
      </c>
      <c r="L54">
        <v>6.76</v>
      </c>
      <c r="M54">
        <v>7.45</v>
      </c>
      <c r="N54">
        <v>7.9</v>
      </c>
      <c r="O54">
        <v>7.22</v>
      </c>
      <c r="P54">
        <f t="shared" si="0"/>
        <v>6.9074999999999998</v>
      </c>
    </row>
    <row r="55" spans="1:16" x14ac:dyDescent="0.2">
      <c r="A55" t="s">
        <v>70</v>
      </c>
      <c r="B55">
        <v>55.666699999999999</v>
      </c>
      <c r="C55">
        <v>-6.2567000000000004</v>
      </c>
      <c r="D55">
        <v>7.67</v>
      </c>
      <c r="E55">
        <v>5.97</v>
      </c>
      <c r="F55">
        <v>7.09</v>
      </c>
      <c r="G55">
        <v>6.04</v>
      </c>
      <c r="H55">
        <v>5.94</v>
      </c>
      <c r="I55">
        <v>5.09</v>
      </c>
      <c r="J55">
        <v>5.37</v>
      </c>
      <c r="K55">
        <v>5.29</v>
      </c>
      <c r="L55">
        <v>5.9</v>
      </c>
      <c r="M55">
        <v>6.53</v>
      </c>
      <c r="N55">
        <v>6.88</v>
      </c>
      <c r="O55">
        <v>5.48</v>
      </c>
      <c r="P55">
        <f t="shared" si="0"/>
        <v>6.104166666666667</v>
      </c>
    </row>
    <row r="56" spans="1:16" x14ac:dyDescent="0.2">
      <c r="A56" t="s">
        <v>71</v>
      </c>
      <c r="B56">
        <v>55.433300000000003</v>
      </c>
      <c r="C56">
        <v>-5.6863999999999999</v>
      </c>
      <c r="D56">
        <v>7.47</v>
      </c>
      <c r="E56">
        <v>5.97</v>
      </c>
      <c r="F56">
        <v>7.06</v>
      </c>
      <c r="G56">
        <v>5.94</v>
      </c>
      <c r="H56">
        <v>5.7</v>
      </c>
      <c r="I56">
        <v>4.83</v>
      </c>
      <c r="J56">
        <v>4.9400000000000004</v>
      </c>
      <c r="K56">
        <v>5.31</v>
      </c>
      <c r="L56">
        <v>6.07</v>
      </c>
      <c r="M56">
        <v>6.6</v>
      </c>
      <c r="N56">
        <v>7.08</v>
      </c>
      <c r="O56">
        <v>6.05</v>
      </c>
    </row>
    <row r="57" spans="1:16" x14ac:dyDescent="0.2">
      <c r="A57" t="s">
        <v>72</v>
      </c>
      <c r="B57">
        <v>55.5</v>
      </c>
      <c r="C57">
        <v>-4.5833000000000004</v>
      </c>
      <c r="D57">
        <v>5.07</v>
      </c>
      <c r="E57">
        <v>3.68</v>
      </c>
      <c r="F57">
        <v>4.62</v>
      </c>
      <c r="G57">
        <v>4.17</v>
      </c>
      <c r="H57">
        <v>4.0599999999999996</v>
      </c>
      <c r="I57">
        <v>3.49</v>
      </c>
      <c r="J57">
        <v>3.78</v>
      </c>
      <c r="K57">
        <v>4.09</v>
      </c>
      <c r="L57">
        <v>4.07</v>
      </c>
      <c r="M57">
        <v>4.07</v>
      </c>
      <c r="N57">
        <v>4.5999999999999996</v>
      </c>
      <c r="O57">
        <v>3.44</v>
      </c>
    </row>
  </sheetData>
  <mergeCells count="2">
    <mergeCell ref="D1:O1"/>
    <mergeCell ref="A1:C1"/>
  </mergeCells>
  <conditionalFormatting sqref="P3:P55">
    <cfRule type="cellIs" dxfId="8" priority="4" operator="greaterThan">
      <formula>5.7</formula>
    </cfRule>
  </conditionalFormatting>
  <conditionalFormatting sqref="P17:P55">
    <cfRule type="cellIs" dxfId="7" priority="1" operator="greaterThan">
      <formula>5.7</formula>
    </cfRule>
    <cfRule type="cellIs" dxfId="6" priority="3" operator="greaterThan">
      <formula>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2017-02-27T12:26:25Z</dcterms:created>
  <dcterms:modified xsi:type="dcterms:W3CDTF">2017-02-27T16:25:04Z</dcterms:modified>
</cp:coreProperties>
</file>