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Comove as an Unexplained Return Premium (Monthly, In Euro)\Robustness Tests\Alternative Index - TODO\CAC\"/>
    </mc:Choice>
  </mc:AlternateContent>
  <xr:revisionPtr revIDLastSave="0" documentId="13_ncr:1_{9A076382-B963-40E3-A193-915ADE592072}" xr6:coauthVersionLast="47" xr6:coauthVersionMax="47" xr10:uidLastSave="{00000000-0000-0000-0000-000000000000}"/>
  <bookViews>
    <workbookView xWindow="-28920" yWindow="-120" windowWidth="29040" windowHeight="15720" xr2:uid="{08F08462-BD36-4A60-A887-57B125FE84A3}"/>
  </bookViews>
  <sheets>
    <sheet name="Sheet5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4" l="1"/>
  <c r="L5" i="4" s="1"/>
  <c r="M5" i="4" s="1"/>
  <c r="J7" i="4"/>
  <c r="L7" i="4" s="1"/>
  <c r="M7" i="4" s="1"/>
  <c r="J15" i="4"/>
  <c r="L15" i="4" s="1"/>
  <c r="M15" i="4" s="1"/>
  <c r="I5" i="4"/>
  <c r="I7" i="4"/>
  <c r="I13" i="4"/>
  <c r="I15" i="4"/>
  <c r="H2" i="4"/>
  <c r="I2" i="4" s="1"/>
  <c r="H3" i="4"/>
  <c r="I3" i="4" s="1"/>
  <c r="H4" i="4"/>
  <c r="I4" i="4" s="1"/>
  <c r="H5" i="4"/>
  <c r="H6" i="4"/>
  <c r="I6" i="4" s="1"/>
  <c r="H7" i="4"/>
  <c r="H8" i="4"/>
  <c r="I8" i="4" s="1"/>
  <c r="H9" i="4"/>
  <c r="I9" i="4" s="1"/>
  <c r="H10" i="4"/>
  <c r="I10" i="4" s="1"/>
  <c r="H11" i="4"/>
  <c r="I11" i="4" s="1"/>
  <c r="H12" i="4"/>
  <c r="I12" i="4" s="1"/>
  <c r="H13" i="4"/>
  <c r="H14" i="4"/>
  <c r="I14" i="4" s="1"/>
  <c r="H15" i="4"/>
  <c r="H16" i="4"/>
  <c r="I16" i="4" s="1"/>
  <c r="H17" i="4"/>
  <c r="I17" i="4" s="1"/>
  <c r="H18" i="4"/>
  <c r="I18" i="4" s="1"/>
  <c r="H19" i="4"/>
  <c r="I19" i="4" s="1"/>
  <c r="D2" i="4"/>
  <c r="F2" i="4" s="1"/>
  <c r="G2" i="4" s="1"/>
  <c r="D3" i="4"/>
  <c r="F3" i="4" s="1"/>
  <c r="G3" i="4" s="1"/>
  <c r="D4" i="4"/>
  <c r="E4" i="4" s="1"/>
  <c r="D5" i="4"/>
  <c r="G11" i="4"/>
  <c r="G19" i="4"/>
  <c r="F5" i="4"/>
  <c r="G5" i="4" s="1"/>
  <c r="F8" i="4"/>
  <c r="G8" i="4" s="1"/>
  <c r="F10" i="4"/>
  <c r="G10" i="4" s="1"/>
  <c r="F11" i="4"/>
  <c r="F16" i="4"/>
  <c r="G16" i="4" s="1"/>
  <c r="F18" i="4"/>
  <c r="G18" i="4" s="1"/>
  <c r="F19" i="4"/>
  <c r="E3" i="4"/>
  <c r="E5" i="4"/>
  <c r="E8" i="4"/>
  <c r="E10" i="4"/>
  <c r="E11" i="4"/>
  <c r="E16" i="4"/>
  <c r="E18" i="4"/>
  <c r="E19" i="4"/>
  <c r="D6" i="4"/>
  <c r="F6" i="4" s="1"/>
  <c r="G6" i="4" s="1"/>
  <c r="D7" i="4"/>
  <c r="F7" i="4" s="1"/>
  <c r="G7" i="4" s="1"/>
  <c r="D8" i="4"/>
  <c r="J8" i="4" s="1"/>
  <c r="D9" i="4"/>
  <c r="J9" i="4" s="1"/>
  <c r="D10" i="4"/>
  <c r="J10" i="4" s="1"/>
  <c r="D11" i="4"/>
  <c r="J11" i="4" s="1"/>
  <c r="D12" i="4"/>
  <c r="F12" i="4" s="1"/>
  <c r="G12" i="4" s="1"/>
  <c r="D13" i="4"/>
  <c r="F13" i="4" s="1"/>
  <c r="G13" i="4" s="1"/>
  <c r="D14" i="4"/>
  <c r="F14" i="4" s="1"/>
  <c r="G14" i="4" s="1"/>
  <c r="D15" i="4"/>
  <c r="F15" i="4" s="1"/>
  <c r="G15" i="4" s="1"/>
  <c r="D16" i="4"/>
  <c r="J16" i="4" s="1"/>
  <c r="D17" i="4"/>
  <c r="J17" i="4" s="1"/>
  <c r="D18" i="4"/>
  <c r="J18" i="4" s="1"/>
  <c r="D19" i="4"/>
  <c r="J19" i="4" s="1"/>
  <c r="C20" i="4"/>
  <c r="D20" i="4"/>
  <c r="F20" i="4" s="1"/>
  <c r="G20" i="4" s="1"/>
  <c r="H20" i="4"/>
  <c r="I20" i="4" s="1"/>
  <c r="C21" i="4"/>
  <c r="D21" i="4"/>
  <c r="F21" i="4" s="1"/>
  <c r="G21" i="4" s="1"/>
  <c r="H21" i="4"/>
  <c r="I21" i="4" s="1"/>
  <c r="C22" i="4"/>
  <c r="D22" i="4"/>
  <c r="J22" i="4" s="1"/>
  <c r="H22" i="4"/>
  <c r="I22" i="4" s="1"/>
  <c r="H23" i="4"/>
  <c r="I23" i="4" s="1"/>
  <c r="H24" i="4"/>
  <c r="I24" i="4" s="1"/>
  <c r="H25" i="4"/>
  <c r="I25" i="4" s="1"/>
  <c r="H26" i="4"/>
  <c r="I26" i="4" s="1"/>
  <c r="H27" i="4"/>
  <c r="I27" i="4" s="1"/>
  <c r="H28" i="4"/>
  <c r="I28" i="4" s="1"/>
  <c r="H29" i="4"/>
  <c r="I29" i="4" s="1"/>
  <c r="H30" i="4"/>
  <c r="I30" i="4" s="1"/>
  <c r="H31" i="4"/>
  <c r="I31" i="4" s="1"/>
  <c r="H44" i="4"/>
  <c r="I44" i="4" s="1"/>
  <c r="H56" i="4"/>
  <c r="I56" i="4" s="1"/>
  <c r="H68" i="4"/>
  <c r="I68" i="4" s="1"/>
  <c r="H80" i="4"/>
  <c r="I80" i="4" s="1"/>
  <c r="H92" i="4"/>
  <c r="I92" i="4" s="1"/>
  <c r="H104" i="4"/>
  <c r="I104" i="4" s="1"/>
  <c r="H116" i="4"/>
  <c r="I116" i="4" s="1"/>
  <c r="H128" i="4"/>
  <c r="I128" i="4" s="1"/>
  <c r="H140" i="4"/>
  <c r="I140" i="4" s="1"/>
  <c r="H152" i="4"/>
  <c r="I152" i="4" s="1"/>
  <c r="H164" i="4"/>
  <c r="I164" i="4" s="1"/>
  <c r="H176" i="4"/>
  <c r="I176" i="4" s="1"/>
  <c r="H188" i="4"/>
  <c r="I188" i="4" s="1"/>
  <c r="H200" i="4"/>
  <c r="I200" i="4" s="1"/>
  <c r="H212" i="4"/>
  <c r="I212" i="4" s="1"/>
  <c r="H224" i="4"/>
  <c r="I224" i="4" s="1"/>
  <c r="H236" i="4"/>
  <c r="I236" i="4" s="1"/>
  <c r="H248" i="4"/>
  <c r="I248" i="4" s="1"/>
  <c r="H260" i="4"/>
  <c r="I260" i="4" s="1"/>
  <c r="D23" i="4"/>
  <c r="D24" i="4"/>
  <c r="J24" i="4" s="1"/>
  <c r="K24" i="4" s="1"/>
  <c r="D25" i="4"/>
  <c r="D26" i="4"/>
  <c r="D27" i="4"/>
  <c r="D28" i="4"/>
  <c r="D29" i="4"/>
  <c r="E29" i="4" s="1"/>
  <c r="D30" i="4"/>
  <c r="D31" i="4"/>
  <c r="D44" i="4"/>
  <c r="D56" i="4"/>
  <c r="J56" i="4" s="1"/>
  <c r="D68" i="4"/>
  <c r="D80" i="4"/>
  <c r="J80" i="4" s="1"/>
  <c r="K80" i="4" s="1"/>
  <c r="D92" i="4"/>
  <c r="D104" i="4"/>
  <c r="J104" i="4" s="1"/>
  <c r="D116" i="4"/>
  <c r="D128" i="4"/>
  <c r="E128" i="4" s="1"/>
  <c r="D140" i="4"/>
  <c r="D152" i="4"/>
  <c r="E152" i="4" s="1"/>
  <c r="D164" i="4"/>
  <c r="D176" i="4"/>
  <c r="E176" i="4" s="1"/>
  <c r="D188" i="4"/>
  <c r="E188" i="4" s="1"/>
  <c r="D200" i="4"/>
  <c r="E200" i="4" s="1"/>
  <c r="D212" i="4"/>
  <c r="E212" i="4" s="1"/>
  <c r="D224" i="4"/>
  <c r="E224" i="4" s="1"/>
  <c r="D236" i="4"/>
  <c r="E236" i="4" s="1"/>
  <c r="D248" i="4"/>
  <c r="E248" i="4" s="1"/>
  <c r="D260" i="4"/>
  <c r="E260" i="4" s="1"/>
  <c r="C23" i="4"/>
  <c r="C24" i="4"/>
  <c r="C25" i="4"/>
  <c r="C26" i="4"/>
  <c r="C27" i="4"/>
  <c r="C28" i="4"/>
  <c r="C29" i="4"/>
  <c r="C30" i="4"/>
  <c r="C31" i="4"/>
  <c r="C44" i="4"/>
  <c r="C56" i="4"/>
  <c r="C68" i="4"/>
  <c r="C80" i="4"/>
  <c r="C92" i="4"/>
  <c r="C104" i="4"/>
  <c r="C116" i="4"/>
  <c r="C128" i="4"/>
  <c r="C140" i="4"/>
  <c r="C152" i="4"/>
  <c r="C164" i="4"/>
  <c r="C176" i="4"/>
  <c r="C188" i="4"/>
  <c r="C200" i="4"/>
  <c r="C212" i="4"/>
  <c r="C224" i="4"/>
  <c r="C236" i="4"/>
  <c r="C248" i="4"/>
  <c r="C260" i="4"/>
  <c r="B32" i="4"/>
  <c r="C32" i="4" s="1"/>
  <c r="N9" i="4" l="1"/>
  <c r="O9" i="4" s="1"/>
  <c r="L9" i="4"/>
  <c r="M9" i="4" s="1"/>
  <c r="K9" i="4"/>
  <c r="K19" i="4"/>
  <c r="N19" i="4"/>
  <c r="O19" i="4" s="1"/>
  <c r="L19" i="4"/>
  <c r="M19" i="4" s="1"/>
  <c r="N17" i="4"/>
  <c r="O17" i="4" s="1"/>
  <c r="L17" i="4"/>
  <c r="M17" i="4" s="1"/>
  <c r="K17" i="4"/>
  <c r="K11" i="4"/>
  <c r="N11" i="4"/>
  <c r="O11" i="4" s="1"/>
  <c r="L11" i="4"/>
  <c r="M11" i="4" s="1"/>
  <c r="K18" i="4"/>
  <c r="N18" i="4"/>
  <c r="O18" i="4" s="1"/>
  <c r="L18" i="4"/>
  <c r="M18" i="4" s="1"/>
  <c r="K10" i="4"/>
  <c r="N10" i="4"/>
  <c r="O10" i="4" s="1"/>
  <c r="L10" i="4"/>
  <c r="M10" i="4" s="1"/>
  <c r="N16" i="4"/>
  <c r="O16" i="4" s="1"/>
  <c r="L16" i="4"/>
  <c r="M16" i="4" s="1"/>
  <c r="K16" i="4"/>
  <c r="N8" i="4"/>
  <c r="O8" i="4" s="1"/>
  <c r="L8" i="4"/>
  <c r="M8" i="4" s="1"/>
  <c r="K8" i="4"/>
  <c r="N15" i="4"/>
  <c r="O15" i="4" s="1"/>
  <c r="N7" i="4"/>
  <c r="O7" i="4" s="1"/>
  <c r="E17" i="4"/>
  <c r="E9" i="4"/>
  <c r="F17" i="4"/>
  <c r="G17" i="4" s="1"/>
  <c r="F9" i="4"/>
  <c r="G9" i="4" s="1"/>
  <c r="J14" i="4"/>
  <c r="J6" i="4"/>
  <c r="J13" i="4"/>
  <c r="K15" i="4"/>
  <c r="K7" i="4"/>
  <c r="N5" i="4"/>
  <c r="O5" i="4" s="1"/>
  <c r="E15" i="4"/>
  <c r="E7" i="4"/>
  <c r="J12" i="4"/>
  <c r="J4" i="4"/>
  <c r="E14" i="4"/>
  <c r="E6" i="4"/>
  <c r="J3" i="4"/>
  <c r="K5" i="4"/>
  <c r="E13" i="4"/>
  <c r="J2" i="4"/>
  <c r="E12" i="4"/>
  <c r="E2" i="4"/>
  <c r="F4" i="4"/>
  <c r="G4" i="4" s="1"/>
  <c r="F22" i="4"/>
  <c r="G22" i="4" s="1"/>
  <c r="J20" i="4"/>
  <c r="E20" i="4"/>
  <c r="K22" i="4"/>
  <c r="L22" i="4"/>
  <c r="M22" i="4" s="1"/>
  <c r="N22" i="4"/>
  <c r="O22" i="4" s="1"/>
  <c r="E21" i="4"/>
  <c r="E22" i="4"/>
  <c r="J21" i="4"/>
  <c r="N20" i="4"/>
  <c r="O20" i="4" s="1"/>
  <c r="J212" i="4"/>
  <c r="K104" i="4"/>
  <c r="N104" i="4"/>
  <c r="O104" i="4" s="1"/>
  <c r="J188" i="4"/>
  <c r="L188" i="4" s="1"/>
  <c r="M188" i="4" s="1"/>
  <c r="J152" i="4"/>
  <c r="L152" i="4" s="1"/>
  <c r="M152" i="4" s="1"/>
  <c r="J128" i="4"/>
  <c r="L128" i="4" s="1"/>
  <c r="M128" i="4" s="1"/>
  <c r="N56" i="4"/>
  <c r="O56" i="4" s="1"/>
  <c r="K56" i="4"/>
  <c r="N24" i="4"/>
  <c r="O24" i="4" s="1"/>
  <c r="J260" i="4"/>
  <c r="L260" i="4" s="1"/>
  <c r="M260" i="4" s="1"/>
  <c r="N80" i="4"/>
  <c r="O80" i="4" s="1"/>
  <c r="L104" i="4"/>
  <c r="M104" i="4" s="1"/>
  <c r="E140" i="4"/>
  <c r="J140" i="4"/>
  <c r="E116" i="4"/>
  <c r="J116" i="4"/>
  <c r="F30" i="4"/>
  <c r="G30" i="4" s="1"/>
  <c r="J30" i="4"/>
  <c r="L24" i="4"/>
  <c r="M24" i="4" s="1"/>
  <c r="J23" i="4"/>
  <c r="E92" i="4"/>
  <c r="J92" i="4"/>
  <c r="E28" i="4"/>
  <c r="J28" i="4"/>
  <c r="H32" i="4"/>
  <c r="I32" i="4" s="1"/>
  <c r="J248" i="4"/>
  <c r="J224" i="4"/>
  <c r="J200" i="4"/>
  <c r="J176" i="4"/>
  <c r="J29" i="4"/>
  <c r="L212" i="4"/>
  <c r="M212" i="4" s="1"/>
  <c r="L80" i="4"/>
  <c r="M80" i="4" s="1"/>
  <c r="E27" i="4"/>
  <c r="J27" i="4"/>
  <c r="F116" i="4"/>
  <c r="G116" i="4" s="1"/>
  <c r="F31" i="4"/>
  <c r="G31" i="4" s="1"/>
  <c r="J31" i="4"/>
  <c r="E164" i="4"/>
  <c r="J164" i="4"/>
  <c r="E68" i="4"/>
  <c r="J68" i="4"/>
  <c r="F26" i="4"/>
  <c r="G26" i="4" s="1"/>
  <c r="J26" i="4"/>
  <c r="E44" i="4"/>
  <c r="J44" i="4"/>
  <c r="J236" i="4"/>
  <c r="L56" i="4"/>
  <c r="M56" i="4" s="1"/>
  <c r="F25" i="4"/>
  <c r="G25" i="4" s="1"/>
  <c r="J25" i="4"/>
  <c r="F29" i="4"/>
  <c r="G29" i="4" s="1"/>
  <c r="F68" i="4"/>
  <c r="G68" i="4" s="1"/>
  <c r="E26" i="4"/>
  <c r="F152" i="4"/>
  <c r="G152" i="4" s="1"/>
  <c r="F80" i="4"/>
  <c r="G80" i="4" s="1"/>
  <c r="E80" i="4"/>
  <c r="F260" i="4"/>
  <c r="G260" i="4" s="1"/>
  <c r="F56" i="4"/>
  <c r="G56" i="4" s="1"/>
  <c r="E56" i="4"/>
  <c r="F236" i="4"/>
  <c r="G236" i="4" s="1"/>
  <c r="F128" i="4"/>
  <c r="G128" i="4" s="1"/>
  <c r="F44" i="4"/>
  <c r="G44" i="4" s="1"/>
  <c r="F200" i="4"/>
  <c r="G200" i="4" s="1"/>
  <c r="F104" i="4"/>
  <c r="G104" i="4" s="1"/>
  <c r="E104" i="4"/>
  <c r="D32" i="4"/>
  <c r="J32" i="4" s="1"/>
  <c r="F24" i="4"/>
  <c r="G24" i="4" s="1"/>
  <c r="E24" i="4"/>
  <c r="F212" i="4"/>
  <c r="G212" i="4" s="1"/>
  <c r="F176" i="4"/>
  <c r="G176" i="4" s="1"/>
  <c r="F188" i="4"/>
  <c r="G188" i="4" s="1"/>
  <c r="F92" i="4"/>
  <c r="G92" i="4" s="1"/>
  <c r="E25" i="4"/>
  <c r="F248" i="4"/>
  <c r="G248" i="4" s="1"/>
  <c r="F164" i="4"/>
  <c r="G164" i="4" s="1"/>
  <c r="F28" i="4"/>
  <c r="G28" i="4" s="1"/>
  <c r="F224" i="4"/>
  <c r="G224" i="4" s="1"/>
  <c r="F140" i="4"/>
  <c r="G140" i="4" s="1"/>
  <c r="F27" i="4"/>
  <c r="G27" i="4" s="1"/>
  <c r="E31" i="4"/>
  <c r="E23" i="4"/>
  <c r="E30" i="4"/>
  <c r="F23" i="4"/>
  <c r="G23" i="4" s="1"/>
  <c r="B33" i="4"/>
  <c r="L4" i="4" l="1"/>
  <c r="M4" i="4" s="1"/>
  <c r="K4" i="4"/>
  <c r="N4" i="4"/>
  <c r="O4" i="4" s="1"/>
  <c r="L6" i="4"/>
  <c r="M6" i="4" s="1"/>
  <c r="K6" i="4"/>
  <c r="N6" i="4"/>
  <c r="O6" i="4" s="1"/>
  <c r="L12" i="4"/>
  <c r="M12" i="4" s="1"/>
  <c r="K12" i="4"/>
  <c r="N12" i="4"/>
  <c r="O12" i="4" s="1"/>
  <c r="K2" i="4"/>
  <c r="N2" i="4"/>
  <c r="O2" i="4" s="1"/>
  <c r="L2" i="4"/>
  <c r="M2" i="4" s="1"/>
  <c r="K3" i="4"/>
  <c r="N3" i="4"/>
  <c r="O3" i="4" s="1"/>
  <c r="L3" i="4"/>
  <c r="M3" i="4" s="1"/>
  <c r="L14" i="4"/>
  <c r="M14" i="4" s="1"/>
  <c r="K14" i="4"/>
  <c r="N14" i="4"/>
  <c r="O14" i="4" s="1"/>
  <c r="L13" i="4"/>
  <c r="M13" i="4" s="1"/>
  <c r="K13" i="4"/>
  <c r="N13" i="4"/>
  <c r="O13" i="4" s="1"/>
  <c r="L20" i="4"/>
  <c r="M20" i="4" s="1"/>
  <c r="K20" i="4"/>
  <c r="N21" i="4"/>
  <c r="O21" i="4" s="1"/>
  <c r="K21" i="4"/>
  <c r="L21" i="4"/>
  <c r="M21" i="4" s="1"/>
  <c r="K176" i="4"/>
  <c r="N176" i="4"/>
  <c r="O176" i="4" s="1"/>
  <c r="K28" i="4"/>
  <c r="N28" i="4"/>
  <c r="O28" i="4" s="1"/>
  <c r="K128" i="4"/>
  <c r="N128" i="4"/>
  <c r="O128" i="4" s="1"/>
  <c r="N31" i="4"/>
  <c r="O31" i="4" s="1"/>
  <c r="K31" i="4"/>
  <c r="K29" i="4"/>
  <c r="N29" i="4"/>
  <c r="O29" i="4" s="1"/>
  <c r="K25" i="4"/>
  <c r="N25" i="4"/>
  <c r="O25" i="4" s="1"/>
  <c r="K68" i="4"/>
  <c r="N68" i="4"/>
  <c r="O68" i="4" s="1"/>
  <c r="N200" i="4"/>
  <c r="O200" i="4" s="1"/>
  <c r="K200" i="4"/>
  <c r="K152" i="4"/>
  <c r="N152" i="4"/>
  <c r="O152" i="4" s="1"/>
  <c r="N32" i="4"/>
  <c r="O32" i="4" s="1"/>
  <c r="K32" i="4"/>
  <c r="K27" i="4"/>
  <c r="N27" i="4"/>
  <c r="O27" i="4" s="1"/>
  <c r="K224" i="4"/>
  <c r="N224" i="4"/>
  <c r="O224" i="4" s="1"/>
  <c r="K92" i="4"/>
  <c r="N92" i="4"/>
  <c r="O92" i="4" s="1"/>
  <c r="N30" i="4"/>
  <c r="O30" i="4" s="1"/>
  <c r="K30" i="4"/>
  <c r="K188" i="4"/>
  <c r="N188" i="4"/>
  <c r="O188" i="4" s="1"/>
  <c r="K236" i="4"/>
  <c r="N236" i="4"/>
  <c r="O236" i="4" s="1"/>
  <c r="K26" i="4"/>
  <c r="N26" i="4"/>
  <c r="O26" i="4" s="1"/>
  <c r="K140" i="4"/>
  <c r="N140" i="4"/>
  <c r="O140" i="4" s="1"/>
  <c r="K164" i="4"/>
  <c r="N164" i="4"/>
  <c r="O164" i="4" s="1"/>
  <c r="N248" i="4"/>
  <c r="O248" i="4" s="1"/>
  <c r="K248" i="4"/>
  <c r="K260" i="4"/>
  <c r="N260" i="4"/>
  <c r="O260" i="4" s="1"/>
  <c r="N23" i="4"/>
  <c r="O23" i="4" s="1"/>
  <c r="K23" i="4"/>
  <c r="K116" i="4"/>
  <c r="N116" i="4"/>
  <c r="O116" i="4" s="1"/>
  <c r="K44" i="4"/>
  <c r="N44" i="4"/>
  <c r="O44" i="4" s="1"/>
  <c r="K212" i="4"/>
  <c r="N212" i="4"/>
  <c r="O212" i="4" s="1"/>
  <c r="L27" i="4"/>
  <c r="M27" i="4" s="1"/>
  <c r="L28" i="4"/>
  <c r="M28" i="4" s="1"/>
  <c r="L164" i="4"/>
  <c r="M164" i="4" s="1"/>
  <c r="L200" i="4"/>
  <c r="M200" i="4" s="1"/>
  <c r="L116" i="4"/>
  <c r="M116" i="4" s="1"/>
  <c r="L68" i="4"/>
  <c r="M68" i="4" s="1"/>
  <c r="L29" i="4"/>
  <c r="M29" i="4" s="1"/>
  <c r="L32" i="4"/>
  <c r="M32" i="4" s="1"/>
  <c r="L176" i="4"/>
  <c r="M176" i="4" s="1"/>
  <c r="L236" i="4"/>
  <c r="M236" i="4" s="1"/>
  <c r="L224" i="4"/>
  <c r="M224" i="4" s="1"/>
  <c r="L92" i="4"/>
  <c r="M92" i="4" s="1"/>
  <c r="L140" i="4"/>
  <c r="M140" i="4" s="1"/>
  <c r="L25" i="4"/>
  <c r="M25" i="4" s="1"/>
  <c r="L31" i="4"/>
  <c r="M31" i="4" s="1"/>
  <c r="L23" i="4"/>
  <c r="M23" i="4" s="1"/>
  <c r="L30" i="4"/>
  <c r="M30" i="4" s="1"/>
  <c r="L44" i="4"/>
  <c r="M44" i="4" s="1"/>
  <c r="L248" i="4"/>
  <c r="M248" i="4" s="1"/>
  <c r="L26" i="4"/>
  <c r="M26" i="4" s="1"/>
  <c r="D33" i="4"/>
  <c r="J33" i="4" s="1"/>
  <c r="H33" i="4"/>
  <c r="I33" i="4" s="1"/>
  <c r="F32" i="4"/>
  <c r="G32" i="4" s="1"/>
  <c r="E32" i="4"/>
  <c r="B34" i="4"/>
  <c r="C33" i="4"/>
  <c r="K33" i="4" l="1"/>
  <c r="N33" i="4"/>
  <c r="O33" i="4" s="1"/>
  <c r="E33" i="4"/>
  <c r="F33" i="4"/>
  <c r="G33" i="4" s="1"/>
  <c r="L33" i="4"/>
  <c r="M33" i="4" s="1"/>
  <c r="D34" i="4"/>
  <c r="J34" i="4" s="1"/>
  <c r="H34" i="4"/>
  <c r="I34" i="4" s="1"/>
  <c r="B35" i="4"/>
  <c r="C34" i="4"/>
  <c r="E34" i="4" l="1"/>
  <c r="K34" i="4"/>
  <c r="N34" i="4"/>
  <c r="O34" i="4" s="1"/>
  <c r="F34" i="4"/>
  <c r="G34" i="4" s="1"/>
  <c r="L34" i="4"/>
  <c r="M34" i="4" s="1"/>
  <c r="D35" i="4"/>
  <c r="J35" i="4" s="1"/>
  <c r="H35" i="4"/>
  <c r="I35" i="4" s="1"/>
  <c r="B36" i="4"/>
  <c r="C35" i="4"/>
  <c r="F35" i="4" l="1"/>
  <c r="G35" i="4" s="1"/>
  <c r="K35" i="4"/>
  <c r="N35" i="4"/>
  <c r="O35" i="4" s="1"/>
  <c r="L35" i="4"/>
  <c r="M35" i="4" s="1"/>
  <c r="E35" i="4"/>
  <c r="D36" i="4"/>
  <c r="J36" i="4" s="1"/>
  <c r="H36" i="4"/>
  <c r="I36" i="4" s="1"/>
  <c r="B37" i="4"/>
  <c r="C36" i="4"/>
  <c r="E36" i="4" l="1"/>
  <c r="F36" i="4"/>
  <c r="G36" i="4" s="1"/>
  <c r="K36" i="4"/>
  <c r="N36" i="4"/>
  <c r="O36" i="4" s="1"/>
  <c r="L36" i="4"/>
  <c r="M36" i="4" s="1"/>
  <c r="D37" i="4"/>
  <c r="J37" i="4" s="1"/>
  <c r="H37" i="4"/>
  <c r="I37" i="4" s="1"/>
  <c r="B38" i="4"/>
  <c r="C37" i="4"/>
  <c r="F37" i="4" l="1"/>
  <c r="G37" i="4" s="1"/>
  <c r="E37" i="4"/>
  <c r="K37" i="4"/>
  <c r="N37" i="4"/>
  <c r="O37" i="4" s="1"/>
  <c r="L37" i="4"/>
  <c r="M37" i="4" s="1"/>
  <c r="D38" i="4"/>
  <c r="H38" i="4"/>
  <c r="I38" i="4" s="1"/>
  <c r="B39" i="4"/>
  <c r="C38" i="4"/>
  <c r="F38" i="4" l="1"/>
  <c r="G38" i="4" s="1"/>
  <c r="J38" i="4"/>
  <c r="E38" i="4"/>
  <c r="D39" i="4"/>
  <c r="E39" i="4" s="1"/>
  <c r="H39" i="4"/>
  <c r="I39" i="4" s="1"/>
  <c r="B40" i="4"/>
  <c r="C39" i="4"/>
  <c r="N38" i="4" l="1"/>
  <c r="O38" i="4" s="1"/>
  <c r="K38" i="4"/>
  <c r="L38" i="4"/>
  <c r="M38" i="4" s="1"/>
  <c r="F39" i="4"/>
  <c r="G39" i="4" s="1"/>
  <c r="J39" i="4"/>
  <c r="D40" i="4"/>
  <c r="J40" i="4" s="1"/>
  <c r="H40" i="4"/>
  <c r="I40" i="4" s="1"/>
  <c r="B41" i="4"/>
  <c r="C40" i="4"/>
  <c r="F40" i="4" l="1"/>
  <c r="G40" i="4" s="1"/>
  <c r="K40" i="4"/>
  <c r="N40" i="4"/>
  <c r="O40" i="4" s="1"/>
  <c r="N39" i="4"/>
  <c r="O39" i="4" s="1"/>
  <c r="K39" i="4"/>
  <c r="E40" i="4"/>
  <c r="L39" i="4"/>
  <c r="M39" i="4" s="1"/>
  <c r="L40" i="4"/>
  <c r="M40" i="4" s="1"/>
  <c r="D41" i="4"/>
  <c r="J41" i="4" s="1"/>
  <c r="H41" i="4"/>
  <c r="I41" i="4" s="1"/>
  <c r="B42" i="4"/>
  <c r="C41" i="4"/>
  <c r="K41" i="4" l="1"/>
  <c r="N41" i="4"/>
  <c r="O41" i="4" s="1"/>
  <c r="E41" i="4"/>
  <c r="F41" i="4"/>
  <c r="G41" i="4" s="1"/>
  <c r="L41" i="4"/>
  <c r="M41" i="4" s="1"/>
  <c r="D42" i="4"/>
  <c r="H42" i="4"/>
  <c r="I42" i="4" s="1"/>
  <c r="B43" i="4"/>
  <c r="C42" i="4"/>
  <c r="F42" i="4" l="1"/>
  <c r="G42" i="4" s="1"/>
  <c r="J42" i="4"/>
  <c r="E42" i="4"/>
  <c r="D43" i="4"/>
  <c r="J43" i="4" s="1"/>
  <c r="H43" i="4"/>
  <c r="I43" i="4" s="1"/>
  <c r="B45" i="4"/>
  <c r="C43" i="4"/>
  <c r="F43" i="4" l="1"/>
  <c r="G43" i="4" s="1"/>
  <c r="E43" i="4"/>
  <c r="K43" i="4"/>
  <c r="N43" i="4"/>
  <c r="O43" i="4" s="1"/>
  <c r="N42" i="4"/>
  <c r="O42" i="4" s="1"/>
  <c r="K42" i="4"/>
  <c r="L43" i="4"/>
  <c r="M43" i="4" s="1"/>
  <c r="L42" i="4"/>
  <c r="M42" i="4" s="1"/>
  <c r="D45" i="4"/>
  <c r="J45" i="4" s="1"/>
  <c r="H45" i="4"/>
  <c r="I45" i="4" s="1"/>
  <c r="B46" i="4"/>
  <c r="C45" i="4"/>
  <c r="K45" i="4" l="1"/>
  <c r="N45" i="4"/>
  <c r="O45" i="4" s="1"/>
  <c r="E45" i="4"/>
  <c r="F45" i="4"/>
  <c r="G45" i="4" s="1"/>
  <c r="L45" i="4"/>
  <c r="M45" i="4" s="1"/>
  <c r="D46" i="4"/>
  <c r="J46" i="4" s="1"/>
  <c r="H46" i="4"/>
  <c r="I46" i="4" s="1"/>
  <c r="B47" i="4"/>
  <c r="C46" i="4"/>
  <c r="N46" i="4" l="1"/>
  <c r="O46" i="4" s="1"/>
  <c r="K46" i="4"/>
  <c r="F46" i="4"/>
  <c r="G46" i="4" s="1"/>
  <c r="E46" i="4"/>
  <c r="L46" i="4"/>
  <c r="M46" i="4" s="1"/>
  <c r="D47" i="4"/>
  <c r="H47" i="4"/>
  <c r="I47" i="4" s="1"/>
  <c r="B48" i="4"/>
  <c r="C47" i="4"/>
  <c r="F47" i="4" l="1"/>
  <c r="G47" i="4" s="1"/>
  <c r="J47" i="4"/>
  <c r="D48" i="4"/>
  <c r="J48" i="4" s="1"/>
  <c r="H48" i="4"/>
  <c r="I48" i="4" s="1"/>
  <c r="E47" i="4"/>
  <c r="B49" i="4"/>
  <c r="C48" i="4"/>
  <c r="E48" i="4" l="1"/>
  <c r="F48" i="4"/>
  <c r="G48" i="4" s="1"/>
  <c r="K48" i="4"/>
  <c r="N48" i="4"/>
  <c r="O48" i="4" s="1"/>
  <c r="N47" i="4"/>
  <c r="O47" i="4" s="1"/>
  <c r="K47" i="4"/>
  <c r="L48" i="4"/>
  <c r="M48" i="4" s="1"/>
  <c r="L47" i="4"/>
  <c r="M47" i="4" s="1"/>
  <c r="D49" i="4"/>
  <c r="J49" i="4" s="1"/>
  <c r="H49" i="4"/>
  <c r="I49" i="4" s="1"/>
  <c r="B50" i="4"/>
  <c r="C49" i="4"/>
  <c r="K49" i="4" l="1"/>
  <c r="N49" i="4"/>
  <c r="O49" i="4" s="1"/>
  <c r="L49" i="4"/>
  <c r="M49" i="4" s="1"/>
  <c r="E49" i="4"/>
  <c r="F49" i="4"/>
  <c r="G49" i="4" s="1"/>
  <c r="D50" i="4"/>
  <c r="J50" i="4" s="1"/>
  <c r="H50" i="4"/>
  <c r="I50" i="4" s="1"/>
  <c r="B51" i="4"/>
  <c r="C50" i="4"/>
  <c r="K50" i="4" l="1"/>
  <c r="N50" i="4"/>
  <c r="O50" i="4" s="1"/>
  <c r="E50" i="4"/>
  <c r="F50" i="4"/>
  <c r="G50" i="4" s="1"/>
  <c r="L50" i="4"/>
  <c r="M50" i="4" s="1"/>
  <c r="D51" i="4"/>
  <c r="H51" i="4"/>
  <c r="I51" i="4" s="1"/>
  <c r="B52" i="4"/>
  <c r="C51" i="4"/>
  <c r="E51" i="4" l="1"/>
  <c r="J51" i="4"/>
  <c r="D52" i="4"/>
  <c r="H52" i="4"/>
  <c r="I52" i="4" s="1"/>
  <c r="F51" i="4"/>
  <c r="G51" i="4" s="1"/>
  <c r="B53" i="4"/>
  <c r="C52" i="4"/>
  <c r="N51" i="4" l="1"/>
  <c r="O51" i="4" s="1"/>
  <c r="K51" i="4"/>
  <c r="E52" i="4"/>
  <c r="J52" i="4"/>
  <c r="L51" i="4"/>
  <c r="M51" i="4" s="1"/>
  <c r="D53" i="4"/>
  <c r="H53" i="4"/>
  <c r="I53" i="4" s="1"/>
  <c r="F52" i="4"/>
  <c r="G52" i="4" s="1"/>
  <c r="B54" i="4"/>
  <c r="C53" i="4"/>
  <c r="K52" i="4" l="1"/>
  <c r="N52" i="4"/>
  <c r="O52" i="4" s="1"/>
  <c r="F53" i="4"/>
  <c r="G53" i="4" s="1"/>
  <c r="J53" i="4"/>
  <c r="L52" i="4"/>
  <c r="M52" i="4" s="1"/>
  <c r="D54" i="4"/>
  <c r="J54" i="4" s="1"/>
  <c r="H54" i="4"/>
  <c r="I54" i="4" s="1"/>
  <c r="E53" i="4"/>
  <c r="B55" i="4"/>
  <c r="C54" i="4"/>
  <c r="N54" i="4" l="1"/>
  <c r="O54" i="4" s="1"/>
  <c r="K54" i="4"/>
  <c r="K53" i="4"/>
  <c r="N53" i="4"/>
  <c r="O53" i="4" s="1"/>
  <c r="F54" i="4"/>
  <c r="G54" i="4" s="1"/>
  <c r="L53" i="4"/>
  <c r="M53" i="4" s="1"/>
  <c r="L54" i="4"/>
  <c r="M54" i="4" s="1"/>
  <c r="E54" i="4"/>
  <c r="D55" i="4"/>
  <c r="H55" i="4"/>
  <c r="I55" i="4" s="1"/>
  <c r="B57" i="4"/>
  <c r="C55" i="4"/>
  <c r="F55" i="4" l="1"/>
  <c r="G55" i="4" s="1"/>
  <c r="J55" i="4"/>
  <c r="D57" i="4"/>
  <c r="H57" i="4"/>
  <c r="I57" i="4" s="1"/>
  <c r="E55" i="4"/>
  <c r="B58" i="4"/>
  <c r="C57" i="4"/>
  <c r="N55" i="4" l="1"/>
  <c r="O55" i="4" s="1"/>
  <c r="K55" i="4"/>
  <c r="F57" i="4"/>
  <c r="G57" i="4" s="1"/>
  <c r="J57" i="4"/>
  <c r="L55" i="4"/>
  <c r="M55" i="4" s="1"/>
  <c r="D58" i="4"/>
  <c r="H58" i="4"/>
  <c r="I58" i="4" s="1"/>
  <c r="E57" i="4"/>
  <c r="B59" i="4"/>
  <c r="C58" i="4"/>
  <c r="K57" i="4" l="1"/>
  <c r="N57" i="4"/>
  <c r="O57" i="4" s="1"/>
  <c r="F58" i="4"/>
  <c r="G58" i="4" s="1"/>
  <c r="J58" i="4"/>
  <c r="L57" i="4"/>
  <c r="M57" i="4" s="1"/>
  <c r="D59" i="4"/>
  <c r="J59" i="4" s="1"/>
  <c r="H59" i="4"/>
  <c r="I59" i="4" s="1"/>
  <c r="E58" i="4"/>
  <c r="B60" i="4"/>
  <c r="C59" i="4"/>
  <c r="N58" i="4" l="1"/>
  <c r="O58" i="4" s="1"/>
  <c r="K58" i="4"/>
  <c r="K59" i="4"/>
  <c r="N59" i="4"/>
  <c r="O59" i="4" s="1"/>
  <c r="E59" i="4"/>
  <c r="L59" i="4"/>
  <c r="M59" i="4" s="1"/>
  <c r="L58" i="4"/>
  <c r="M58" i="4" s="1"/>
  <c r="F59" i="4"/>
  <c r="G59" i="4" s="1"/>
  <c r="D60" i="4"/>
  <c r="J60" i="4" s="1"/>
  <c r="H60" i="4"/>
  <c r="I60" i="4" s="1"/>
  <c r="B61" i="4"/>
  <c r="C60" i="4"/>
  <c r="K60" i="4" l="1"/>
  <c r="N60" i="4"/>
  <c r="O60" i="4" s="1"/>
  <c r="L60" i="4"/>
  <c r="M60" i="4" s="1"/>
  <c r="F60" i="4"/>
  <c r="G60" i="4" s="1"/>
  <c r="E60" i="4"/>
  <c r="D61" i="4"/>
  <c r="J61" i="4" s="1"/>
  <c r="H61" i="4"/>
  <c r="I61" i="4" s="1"/>
  <c r="B62" i="4"/>
  <c r="C61" i="4"/>
  <c r="F61" i="4" l="1"/>
  <c r="G61" i="4" s="1"/>
  <c r="K61" i="4"/>
  <c r="N61" i="4"/>
  <c r="O61" i="4" s="1"/>
  <c r="E61" i="4"/>
  <c r="L61" i="4"/>
  <c r="M61" i="4" s="1"/>
  <c r="D62" i="4"/>
  <c r="H62" i="4"/>
  <c r="I62" i="4" s="1"/>
  <c r="B63" i="4"/>
  <c r="C62" i="4"/>
  <c r="F62" i="4" l="1"/>
  <c r="G62" i="4" s="1"/>
  <c r="J62" i="4"/>
  <c r="D63" i="4"/>
  <c r="J63" i="4" s="1"/>
  <c r="H63" i="4"/>
  <c r="I63" i="4" s="1"/>
  <c r="E62" i="4"/>
  <c r="B64" i="4"/>
  <c r="C63" i="4"/>
  <c r="N62" i="4" l="1"/>
  <c r="O62" i="4" s="1"/>
  <c r="K62" i="4"/>
  <c r="N63" i="4"/>
  <c r="O63" i="4" s="1"/>
  <c r="K63" i="4"/>
  <c r="E63" i="4"/>
  <c r="F63" i="4"/>
  <c r="G63" i="4" s="1"/>
  <c r="L63" i="4"/>
  <c r="M63" i="4" s="1"/>
  <c r="L62" i="4"/>
  <c r="M62" i="4" s="1"/>
  <c r="D64" i="4"/>
  <c r="J64" i="4" s="1"/>
  <c r="H64" i="4"/>
  <c r="I64" i="4" s="1"/>
  <c r="B65" i="4"/>
  <c r="C64" i="4"/>
  <c r="F64" i="4" l="1"/>
  <c r="G64" i="4" s="1"/>
  <c r="K64" i="4"/>
  <c r="N64" i="4"/>
  <c r="O64" i="4" s="1"/>
  <c r="L64" i="4"/>
  <c r="M64" i="4" s="1"/>
  <c r="E64" i="4"/>
  <c r="D65" i="4"/>
  <c r="J65" i="4" s="1"/>
  <c r="H65" i="4"/>
  <c r="I65" i="4" s="1"/>
  <c r="B66" i="4"/>
  <c r="C65" i="4"/>
  <c r="F65" i="4" l="1"/>
  <c r="G65" i="4" s="1"/>
  <c r="K65" i="4"/>
  <c r="N65" i="4"/>
  <c r="O65" i="4" s="1"/>
  <c r="E65" i="4"/>
  <c r="L65" i="4"/>
  <c r="M65" i="4" s="1"/>
  <c r="D66" i="4"/>
  <c r="J66" i="4" s="1"/>
  <c r="H66" i="4"/>
  <c r="I66" i="4" s="1"/>
  <c r="B67" i="4"/>
  <c r="C66" i="4"/>
  <c r="F66" i="4" l="1"/>
  <c r="G66" i="4" s="1"/>
  <c r="E66" i="4"/>
  <c r="K66" i="4"/>
  <c r="N66" i="4"/>
  <c r="O66" i="4" s="1"/>
  <c r="L66" i="4"/>
  <c r="M66" i="4" s="1"/>
  <c r="D67" i="4"/>
  <c r="H67" i="4"/>
  <c r="I67" i="4" s="1"/>
  <c r="B69" i="4"/>
  <c r="C67" i="4"/>
  <c r="E67" i="4" l="1"/>
  <c r="J67" i="4"/>
  <c r="D69" i="4"/>
  <c r="J69" i="4" s="1"/>
  <c r="H69" i="4"/>
  <c r="I69" i="4" s="1"/>
  <c r="F67" i="4"/>
  <c r="G67" i="4" s="1"/>
  <c r="B70" i="4"/>
  <c r="C69" i="4"/>
  <c r="E69" i="4" l="1"/>
  <c r="F69" i="4"/>
  <c r="G69" i="4" s="1"/>
  <c r="K69" i="4"/>
  <c r="N69" i="4"/>
  <c r="O69" i="4" s="1"/>
  <c r="N67" i="4"/>
  <c r="O67" i="4" s="1"/>
  <c r="K67" i="4"/>
  <c r="L69" i="4"/>
  <c r="M69" i="4" s="1"/>
  <c r="L67" i="4"/>
  <c r="M67" i="4" s="1"/>
  <c r="D70" i="4"/>
  <c r="H70" i="4"/>
  <c r="I70" i="4" s="1"/>
  <c r="B71" i="4"/>
  <c r="C70" i="4"/>
  <c r="F70" i="4" l="1"/>
  <c r="G70" i="4" s="1"/>
  <c r="J70" i="4"/>
  <c r="D71" i="4"/>
  <c r="J71" i="4" s="1"/>
  <c r="H71" i="4"/>
  <c r="I71" i="4" s="1"/>
  <c r="E70" i="4"/>
  <c r="B72" i="4"/>
  <c r="C71" i="4"/>
  <c r="N70" i="4" l="1"/>
  <c r="O70" i="4" s="1"/>
  <c r="K70" i="4"/>
  <c r="N71" i="4"/>
  <c r="O71" i="4" s="1"/>
  <c r="K71" i="4"/>
  <c r="E71" i="4"/>
  <c r="F71" i="4"/>
  <c r="G71" i="4" s="1"/>
  <c r="L71" i="4"/>
  <c r="M71" i="4" s="1"/>
  <c r="L70" i="4"/>
  <c r="M70" i="4" s="1"/>
  <c r="D72" i="4"/>
  <c r="J72" i="4" s="1"/>
  <c r="H72" i="4"/>
  <c r="I72" i="4" s="1"/>
  <c r="B73" i="4"/>
  <c r="C72" i="4"/>
  <c r="N72" i="4" l="1"/>
  <c r="O72" i="4" s="1"/>
  <c r="K72" i="4"/>
  <c r="L72" i="4"/>
  <c r="M72" i="4" s="1"/>
  <c r="E72" i="4"/>
  <c r="F72" i="4"/>
  <c r="G72" i="4" s="1"/>
  <c r="D73" i="4"/>
  <c r="H73" i="4"/>
  <c r="I73" i="4" s="1"/>
  <c r="B74" i="4"/>
  <c r="C73" i="4"/>
  <c r="F73" i="4" l="1"/>
  <c r="G73" i="4" s="1"/>
  <c r="J73" i="4"/>
  <c r="D74" i="4"/>
  <c r="H74" i="4"/>
  <c r="I74" i="4" s="1"/>
  <c r="E73" i="4"/>
  <c r="B75" i="4"/>
  <c r="C74" i="4"/>
  <c r="K73" i="4" l="1"/>
  <c r="N73" i="4"/>
  <c r="O73" i="4" s="1"/>
  <c r="F74" i="4"/>
  <c r="G74" i="4" s="1"/>
  <c r="J74" i="4"/>
  <c r="L73" i="4"/>
  <c r="M73" i="4" s="1"/>
  <c r="D75" i="4"/>
  <c r="J75" i="4" s="1"/>
  <c r="H75" i="4"/>
  <c r="I75" i="4" s="1"/>
  <c r="E74" i="4"/>
  <c r="B76" i="4"/>
  <c r="C75" i="4"/>
  <c r="K75" i="4" l="1"/>
  <c r="N75" i="4"/>
  <c r="O75" i="4" s="1"/>
  <c r="N74" i="4"/>
  <c r="O74" i="4" s="1"/>
  <c r="K74" i="4"/>
  <c r="E75" i="4"/>
  <c r="L74" i="4"/>
  <c r="M74" i="4" s="1"/>
  <c r="L75" i="4"/>
  <c r="M75" i="4" s="1"/>
  <c r="F75" i="4"/>
  <c r="G75" i="4" s="1"/>
  <c r="D76" i="4"/>
  <c r="J76" i="4" s="1"/>
  <c r="H76" i="4"/>
  <c r="I76" i="4" s="1"/>
  <c r="B77" i="4"/>
  <c r="C76" i="4"/>
  <c r="K76" i="4" l="1"/>
  <c r="N76" i="4"/>
  <c r="O76" i="4" s="1"/>
  <c r="L76" i="4"/>
  <c r="M76" i="4" s="1"/>
  <c r="E76" i="4"/>
  <c r="F76" i="4"/>
  <c r="G76" i="4" s="1"/>
  <c r="D77" i="4"/>
  <c r="E77" i="4" s="1"/>
  <c r="H77" i="4"/>
  <c r="I77" i="4" s="1"/>
  <c r="B78" i="4"/>
  <c r="C77" i="4"/>
  <c r="F77" i="4" l="1"/>
  <c r="G77" i="4" s="1"/>
  <c r="J77" i="4"/>
  <c r="D78" i="4"/>
  <c r="H78" i="4"/>
  <c r="I78" i="4" s="1"/>
  <c r="B79" i="4"/>
  <c r="C78" i="4"/>
  <c r="K77" i="4" l="1"/>
  <c r="N77" i="4"/>
  <c r="O77" i="4" s="1"/>
  <c r="F78" i="4"/>
  <c r="G78" i="4" s="1"/>
  <c r="J78" i="4"/>
  <c r="L77" i="4"/>
  <c r="M77" i="4" s="1"/>
  <c r="D79" i="4"/>
  <c r="J79" i="4" s="1"/>
  <c r="H79" i="4"/>
  <c r="I79" i="4" s="1"/>
  <c r="E78" i="4"/>
  <c r="B81" i="4"/>
  <c r="C79" i="4"/>
  <c r="F79" i="4" l="1"/>
  <c r="G79" i="4" s="1"/>
  <c r="N79" i="4"/>
  <c r="O79" i="4" s="1"/>
  <c r="K79" i="4"/>
  <c r="N78" i="4"/>
  <c r="O78" i="4" s="1"/>
  <c r="K78" i="4"/>
  <c r="L79" i="4"/>
  <c r="M79" i="4" s="1"/>
  <c r="L78" i="4"/>
  <c r="M78" i="4" s="1"/>
  <c r="E79" i="4"/>
  <c r="D81" i="4"/>
  <c r="J81" i="4" s="1"/>
  <c r="H81" i="4"/>
  <c r="I81" i="4" s="1"/>
  <c r="B82" i="4"/>
  <c r="C81" i="4"/>
  <c r="K81" i="4" l="1"/>
  <c r="N81" i="4"/>
  <c r="O81" i="4" s="1"/>
  <c r="L81" i="4"/>
  <c r="M81" i="4" s="1"/>
  <c r="F81" i="4"/>
  <c r="G81" i="4" s="1"/>
  <c r="E81" i="4"/>
  <c r="D82" i="4"/>
  <c r="J82" i="4" s="1"/>
  <c r="H82" i="4"/>
  <c r="I82" i="4" s="1"/>
  <c r="B83" i="4"/>
  <c r="C82" i="4"/>
  <c r="F82" i="4" l="1"/>
  <c r="G82" i="4" s="1"/>
  <c r="N82" i="4"/>
  <c r="O82" i="4" s="1"/>
  <c r="K82" i="4"/>
  <c r="E82" i="4"/>
  <c r="L82" i="4"/>
  <c r="M82" i="4" s="1"/>
  <c r="D83" i="4"/>
  <c r="H83" i="4"/>
  <c r="I83" i="4" s="1"/>
  <c r="B84" i="4"/>
  <c r="C83" i="4"/>
  <c r="E83" i="4" l="1"/>
  <c r="J83" i="4"/>
  <c r="F83" i="4"/>
  <c r="G83" i="4" s="1"/>
  <c r="D84" i="4"/>
  <c r="H84" i="4"/>
  <c r="I84" i="4" s="1"/>
  <c r="B85" i="4"/>
  <c r="C84" i="4"/>
  <c r="N83" i="4" l="1"/>
  <c r="O83" i="4" s="1"/>
  <c r="K83" i="4"/>
  <c r="E84" i="4"/>
  <c r="J84" i="4"/>
  <c r="L83" i="4"/>
  <c r="M83" i="4" s="1"/>
  <c r="F84" i="4"/>
  <c r="G84" i="4" s="1"/>
  <c r="D85" i="4"/>
  <c r="J85" i="4" s="1"/>
  <c r="H85" i="4"/>
  <c r="I85" i="4" s="1"/>
  <c r="B86" i="4"/>
  <c r="C85" i="4"/>
  <c r="K84" i="4" l="1"/>
  <c r="N84" i="4"/>
  <c r="O84" i="4" s="1"/>
  <c r="K85" i="4"/>
  <c r="N85" i="4"/>
  <c r="O85" i="4" s="1"/>
  <c r="F85" i="4"/>
  <c r="G85" i="4" s="1"/>
  <c r="L85" i="4"/>
  <c r="M85" i="4" s="1"/>
  <c r="L84" i="4"/>
  <c r="M84" i="4" s="1"/>
  <c r="E85" i="4"/>
  <c r="D86" i="4"/>
  <c r="F86" i="4" s="1"/>
  <c r="G86" i="4" s="1"/>
  <c r="H86" i="4"/>
  <c r="I86" i="4" s="1"/>
  <c r="B87" i="4"/>
  <c r="C86" i="4"/>
  <c r="E86" i="4" l="1"/>
  <c r="J86" i="4"/>
  <c r="D87" i="4"/>
  <c r="H87" i="4"/>
  <c r="I87" i="4" s="1"/>
  <c r="B88" i="4"/>
  <c r="C87" i="4"/>
  <c r="N86" i="4" l="1"/>
  <c r="O86" i="4" s="1"/>
  <c r="K86" i="4"/>
  <c r="F87" i="4"/>
  <c r="G87" i="4" s="1"/>
  <c r="J87" i="4"/>
  <c r="L86" i="4"/>
  <c r="M86" i="4" s="1"/>
  <c r="D88" i="4"/>
  <c r="H88" i="4"/>
  <c r="I88" i="4" s="1"/>
  <c r="E87" i="4"/>
  <c r="B89" i="4"/>
  <c r="C88" i="4"/>
  <c r="N87" i="4" l="1"/>
  <c r="O87" i="4" s="1"/>
  <c r="K87" i="4"/>
  <c r="F88" i="4"/>
  <c r="G88" i="4" s="1"/>
  <c r="J88" i="4"/>
  <c r="L87" i="4"/>
  <c r="M87" i="4" s="1"/>
  <c r="E88" i="4"/>
  <c r="D89" i="4"/>
  <c r="H89" i="4"/>
  <c r="I89" i="4" s="1"/>
  <c r="B90" i="4"/>
  <c r="C89" i="4"/>
  <c r="K88" i="4" l="1"/>
  <c r="N88" i="4"/>
  <c r="O88" i="4" s="1"/>
  <c r="F89" i="4"/>
  <c r="G89" i="4" s="1"/>
  <c r="J89" i="4"/>
  <c r="L88" i="4"/>
  <c r="M88" i="4" s="1"/>
  <c r="D90" i="4"/>
  <c r="J90" i="4" s="1"/>
  <c r="H90" i="4"/>
  <c r="I90" i="4" s="1"/>
  <c r="E89" i="4"/>
  <c r="B91" i="4"/>
  <c r="C90" i="4"/>
  <c r="F90" i="4" l="1"/>
  <c r="G90" i="4" s="1"/>
  <c r="N90" i="4"/>
  <c r="O90" i="4" s="1"/>
  <c r="K90" i="4"/>
  <c r="K89" i="4"/>
  <c r="N89" i="4"/>
  <c r="O89" i="4" s="1"/>
  <c r="L90" i="4"/>
  <c r="M90" i="4" s="1"/>
  <c r="L89" i="4"/>
  <c r="M89" i="4" s="1"/>
  <c r="E90" i="4"/>
  <c r="D91" i="4"/>
  <c r="H91" i="4"/>
  <c r="I91" i="4" s="1"/>
  <c r="B93" i="4"/>
  <c r="C91" i="4"/>
  <c r="E91" i="4" l="1"/>
  <c r="J91" i="4"/>
  <c r="D93" i="4"/>
  <c r="H93" i="4"/>
  <c r="I93" i="4" s="1"/>
  <c r="F91" i="4"/>
  <c r="G91" i="4" s="1"/>
  <c r="B94" i="4"/>
  <c r="C93" i="4"/>
  <c r="K91" i="4" l="1"/>
  <c r="N91" i="4"/>
  <c r="O91" i="4" s="1"/>
  <c r="F93" i="4"/>
  <c r="G93" i="4" s="1"/>
  <c r="J93" i="4"/>
  <c r="L91" i="4"/>
  <c r="M91" i="4" s="1"/>
  <c r="D94" i="4"/>
  <c r="H94" i="4"/>
  <c r="I94" i="4" s="1"/>
  <c r="E93" i="4"/>
  <c r="B95" i="4"/>
  <c r="C94" i="4"/>
  <c r="K93" i="4" l="1"/>
  <c r="N93" i="4"/>
  <c r="O93" i="4" s="1"/>
  <c r="F94" i="4"/>
  <c r="G94" i="4" s="1"/>
  <c r="J94" i="4"/>
  <c r="L93" i="4"/>
  <c r="M93" i="4" s="1"/>
  <c r="D95" i="4"/>
  <c r="H95" i="4"/>
  <c r="I95" i="4" s="1"/>
  <c r="E94" i="4"/>
  <c r="B96" i="4"/>
  <c r="C95" i="4"/>
  <c r="N94" i="4" l="1"/>
  <c r="O94" i="4" s="1"/>
  <c r="K94" i="4"/>
  <c r="F95" i="4"/>
  <c r="G95" i="4" s="1"/>
  <c r="J95" i="4"/>
  <c r="L94" i="4"/>
  <c r="M94" i="4" s="1"/>
  <c r="E95" i="4"/>
  <c r="D96" i="4"/>
  <c r="J96" i="4" s="1"/>
  <c r="H96" i="4"/>
  <c r="I96" i="4" s="1"/>
  <c r="B97" i="4"/>
  <c r="C96" i="4"/>
  <c r="N96" i="4" l="1"/>
  <c r="O96" i="4" s="1"/>
  <c r="K96" i="4"/>
  <c r="N95" i="4"/>
  <c r="O95" i="4" s="1"/>
  <c r="K95" i="4"/>
  <c r="E96" i="4"/>
  <c r="L96" i="4"/>
  <c r="M96" i="4" s="1"/>
  <c r="F96" i="4"/>
  <c r="G96" i="4" s="1"/>
  <c r="L95" i="4"/>
  <c r="M95" i="4" s="1"/>
  <c r="D97" i="4"/>
  <c r="H97" i="4"/>
  <c r="I97" i="4" s="1"/>
  <c r="B98" i="4"/>
  <c r="C97" i="4"/>
  <c r="F97" i="4" l="1"/>
  <c r="G97" i="4" s="1"/>
  <c r="J97" i="4"/>
  <c r="D98" i="4"/>
  <c r="J98" i="4" s="1"/>
  <c r="H98" i="4"/>
  <c r="I98" i="4" s="1"/>
  <c r="E97" i="4"/>
  <c r="B99" i="4"/>
  <c r="C98" i="4"/>
  <c r="K98" i="4" l="1"/>
  <c r="N98" i="4"/>
  <c r="O98" i="4" s="1"/>
  <c r="K97" i="4"/>
  <c r="N97" i="4"/>
  <c r="O97" i="4" s="1"/>
  <c r="L97" i="4"/>
  <c r="M97" i="4" s="1"/>
  <c r="E98" i="4"/>
  <c r="F98" i="4"/>
  <c r="G98" i="4" s="1"/>
  <c r="L98" i="4"/>
  <c r="M98" i="4" s="1"/>
  <c r="D99" i="4"/>
  <c r="J99" i="4" s="1"/>
  <c r="H99" i="4"/>
  <c r="I99" i="4" s="1"/>
  <c r="B100" i="4"/>
  <c r="C99" i="4"/>
  <c r="K99" i="4" l="1"/>
  <c r="N99" i="4"/>
  <c r="O99" i="4" s="1"/>
  <c r="L99" i="4"/>
  <c r="M99" i="4" s="1"/>
  <c r="F99" i="4"/>
  <c r="G99" i="4" s="1"/>
  <c r="E99" i="4"/>
  <c r="D100" i="4"/>
  <c r="J100" i="4" s="1"/>
  <c r="H100" i="4"/>
  <c r="I100" i="4" s="1"/>
  <c r="B101" i="4"/>
  <c r="C100" i="4"/>
  <c r="E100" i="4" l="1"/>
  <c r="F100" i="4"/>
  <c r="G100" i="4" s="1"/>
  <c r="K100" i="4"/>
  <c r="N100" i="4"/>
  <c r="O100" i="4" s="1"/>
  <c r="L100" i="4"/>
  <c r="M100" i="4" s="1"/>
  <c r="D101" i="4"/>
  <c r="J101" i="4" s="1"/>
  <c r="H101" i="4"/>
  <c r="I101" i="4" s="1"/>
  <c r="B102" i="4"/>
  <c r="C101" i="4"/>
  <c r="F101" i="4" l="1"/>
  <c r="G101" i="4" s="1"/>
  <c r="E101" i="4"/>
  <c r="K101" i="4"/>
  <c r="N101" i="4"/>
  <c r="O101" i="4" s="1"/>
  <c r="L101" i="4"/>
  <c r="M101" i="4" s="1"/>
  <c r="D102" i="4"/>
  <c r="H102" i="4"/>
  <c r="I102" i="4" s="1"/>
  <c r="B103" i="4"/>
  <c r="C102" i="4"/>
  <c r="E102" i="4" l="1"/>
  <c r="J102" i="4"/>
  <c r="D103" i="4"/>
  <c r="H103" i="4"/>
  <c r="I103" i="4" s="1"/>
  <c r="F102" i="4"/>
  <c r="G102" i="4" s="1"/>
  <c r="B105" i="4"/>
  <c r="C103" i="4"/>
  <c r="N102" i="4" l="1"/>
  <c r="O102" i="4" s="1"/>
  <c r="K102" i="4"/>
  <c r="F103" i="4"/>
  <c r="G103" i="4" s="1"/>
  <c r="J103" i="4"/>
  <c r="L102" i="4"/>
  <c r="M102" i="4" s="1"/>
  <c r="E103" i="4"/>
  <c r="D105" i="4"/>
  <c r="H105" i="4"/>
  <c r="I105" i="4" s="1"/>
  <c r="B106" i="4"/>
  <c r="C105" i="4"/>
  <c r="N103" i="4" l="1"/>
  <c r="O103" i="4" s="1"/>
  <c r="K103" i="4"/>
  <c r="F105" i="4"/>
  <c r="G105" i="4" s="1"/>
  <c r="J105" i="4"/>
  <c r="L103" i="4"/>
  <c r="M103" i="4" s="1"/>
  <c r="E105" i="4"/>
  <c r="D106" i="4"/>
  <c r="J106" i="4" s="1"/>
  <c r="H106" i="4"/>
  <c r="I106" i="4" s="1"/>
  <c r="B107" i="4"/>
  <c r="C106" i="4"/>
  <c r="N106" i="4" l="1"/>
  <c r="O106" i="4" s="1"/>
  <c r="K106" i="4"/>
  <c r="K105" i="4"/>
  <c r="N105" i="4"/>
  <c r="O105" i="4" s="1"/>
  <c r="F106" i="4"/>
  <c r="G106" i="4" s="1"/>
  <c r="L105" i="4"/>
  <c r="M105" i="4" s="1"/>
  <c r="L106" i="4"/>
  <c r="M106" i="4" s="1"/>
  <c r="E106" i="4"/>
  <c r="D107" i="4"/>
  <c r="J107" i="4" s="1"/>
  <c r="H107" i="4"/>
  <c r="I107" i="4" s="1"/>
  <c r="B108" i="4"/>
  <c r="C107" i="4"/>
  <c r="F107" i="4" l="1"/>
  <c r="G107" i="4" s="1"/>
  <c r="E107" i="4"/>
  <c r="K107" i="4"/>
  <c r="N107" i="4"/>
  <c r="O107" i="4" s="1"/>
  <c r="L107" i="4"/>
  <c r="M107" i="4" s="1"/>
  <c r="D108" i="4"/>
  <c r="J108" i="4" s="1"/>
  <c r="H108" i="4"/>
  <c r="I108" i="4" s="1"/>
  <c r="B109" i="4"/>
  <c r="C108" i="4"/>
  <c r="F108" i="4" l="1"/>
  <c r="G108" i="4" s="1"/>
  <c r="E108" i="4"/>
  <c r="K108" i="4"/>
  <c r="N108" i="4"/>
  <c r="O108" i="4" s="1"/>
  <c r="L108" i="4"/>
  <c r="M108" i="4" s="1"/>
  <c r="D109" i="4"/>
  <c r="J109" i="4" s="1"/>
  <c r="H109" i="4"/>
  <c r="I109" i="4" s="1"/>
  <c r="B110" i="4"/>
  <c r="C109" i="4"/>
  <c r="F109" i="4" l="1"/>
  <c r="G109" i="4" s="1"/>
  <c r="E109" i="4"/>
  <c r="K109" i="4"/>
  <c r="N109" i="4"/>
  <c r="O109" i="4" s="1"/>
  <c r="L109" i="4"/>
  <c r="M109" i="4" s="1"/>
  <c r="D110" i="4"/>
  <c r="J110" i="4" s="1"/>
  <c r="H110" i="4"/>
  <c r="I110" i="4" s="1"/>
  <c r="B111" i="4"/>
  <c r="C110" i="4"/>
  <c r="F110" i="4" l="1"/>
  <c r="G110" i="4" s="1"/>
  <c r="N110" i="4"/>
  <c r="O110" i="4" s="1"/>
  <c r="K110" i="4"/>
  <c r="E110" i="4"/>
  <c r="L110" i="4"/>
  <c r="M110" i="4" s="1"/>
  <c r="D111" i="4"/>
  <c r="J111" i="4" s="1"/>
  <c r="H111" i="4"/>
  <c r="I111" i="4" s="1"/>
  <c r="B112" i="4"/>
  <c r="C111" i="4"/>
  <c r="N111" i="4" l="1"/>
  <c r="O111" i="4" s="1"/>
  <c r="K111" i="4"/>
  <c r="E111" i="4"/>
  <c r="F111" i="4"/>
  <c r="G111" i="4" s="1"/>
  <c r="L111" i="4"/>
  <c r="M111" i="4" s="1"/>
  <c r="D112" i="4"/>
  <c r="J112" i="4" s="1"/>
  <c r="H112" i="4"/>
  <c r="I112" i="4" s="1"/>
  <c r="B113" i="4"/>
  <c r="C112" i="4"/>
  <c r="K112" i="4" l="1"/>
  <c r="N112" i="4"/>
  <c r="O112" i="4" s="1"/>
  <c r="L112" i="4"/>
  <c r="M112" i="4" s="1"/>
  <c r="F112" i="4"/>
  <c r="G112" i="4" s="1"/>
  <c r="E112" i="4"/>
  <c r="D113" i="4"/>
  <c r="H113" i="4"/>
  <c r="I113" i="4" s="1"/>
  <c r="B114" i="4"/>
  <c r="C113" i="4"/>
  <c r="F113" i="4" l="1"/>
  <c r="G113" i="4" s="1"/>
  <c r="J113" i="4"/>
  <c r="D114" i="4"/>
  <c r="H114" i="4"/>
  <c r="I114" i="4" s="1"/>
  <c r="E113" i="4"/>
  <c r="B115" i="4"/>
  <c r="C114" i="4"/>
  <c r="K113" i="4" l="1"/>
  <c r="N113" i="4"/>
  <c r="O113" i="4" s="1"/>
  <c r="F114" i="4"/>
  <c r="G114" i="4" s="1"/>
  <c r="J114" i="4"/>
  <c r="L113" i="4"/>
  <c r="M113" i="4" s="1"/>
  <c r="E114" i="4"/>
  <c r="D115" i="4"/>
  <c r="J115" i="4" s="1"/>
  <c r="H115" i="4"/>
  <c r="I115" i="4" s="1"/>
  <c r="B117" i="4"/>
  <c r="C115" i="4"/>
  <c r="E115" i="4" l="1"/>
  <c r="N115" i="4"/>
  <c r="O115" i="4" s="1"/>
  <c r="K115" i="4"/>
  <c r="K114" i="4"/>
  <c r="N114" i="4"/>
  <c r="O114" i="4" s="1"/>
  <c r="L115" i="4"/>
  <c r="M115" i="4" s="1"/>
  <c r="L114" i="4"/>
  <c r="M114" i="4" s="1"/>
  <c r="F115" i="4"/>
  <c r="G115" i="4" s="1"/>
  <c r="D117" i="4"/>
  <c r="J117" i="4" s="1"/>
  <c r="H117" i="4"/>
  <c r="I117" i="4" s="1"/>
  <c r="B118" i="4"/>
  <c r="C117" i="4"/>
  <c r="K117" i="4" l="1"/>
  <c r="N117" i="4"/>
  <c r="O117" i="4" s="1"/>
  <c r="F117" i="4"/>
  <c r="G117" i="4" s="1"/>
  <c r="L117" i="4"/>
  <c r="M117" i="4" s="1"/>
  <c r="E117" i="4"/>
  <c r="D118" i="4"/>
  <c r="H118" i="4"/>
  <c r="I118" i="4" s="1"/>
  <c r="B119" i="4"/>
  <c r="C118" i="4"/>
  <c r="F118" i="4" l="1"/>
  <c r="G118" i="4" s="1"/>
  <c r="J118" i="4"/>
  <c r="E118" i="4"/>
  <c r="D119" i="4"/>
  <c r="J119" i="4" s="1"/>
  <c r="H119" i="4"/>
  <c r="I119" i="4" s="1"/>
  <c r="B120" i="4"/>
  <c r="C119" i="4"/>
  <c r="N119" i="4" l="1"/>
  <c r="O119" i="4" s="1"/>
  <c r="K119" i="4"/>
  <c r="N118" i="4"/>
  <c r="O118" i="4" s="1"/>
  <c r="K118" i="4"/>
  <c r="E119" i="4"/>
  <c r="F119" i="4"/>
  <c r="G119" i="4" s="1"/>
  <c r="L119" i="4"/>
  <c r="M119" i="4" s="1"/>
  <c r="L118" i="4"/>
  <c r="M118" i="4" s="1"/>
  <c r="D120" i="4"/>
  <c r="H120" i="4"/>
  <c r="I120" i="4" s="1"/>
  <c r="B121" i="4"/>
  <c r="C120" i="4"/>
  <c r="E120" i="4" l="1"/>
  <c r="J120" i="4"/>
  <c r="D121" i="4"/>
  <c r="H121" i="4"/>
  <c r="I121" i="4" s="1"/>
  <c r="F120" i="4"/>
  <c r="G120" i="4" s="1"/>
  <c r="B122" i="4"/>
  <c r="C121" i="4"/>
  <c r="N120" i="4" l="1"/>
  <c r="O120" i="4" s="1"/>
  <c r="K120" i="4"/>
  <c r="F121" i="4"/>
  <c r="G121" i="4" s="1"/>
  <c r="J121" i="4"/>
  <c r="L120" i="4"/>
  <c r="M120" i="4" s="1"/>
  <c r="D122" i="4"/>
  <c r="J122" i="4" s="1"/>
  <c r="H122" i="4"/>
  <c r="I122" i="4" s="1"/>
  <c r="E121" i="4"/>
  <c r="B123" i="4"/>
  <c r="C122" i="4"/>
  <c r="F122" i="4" l="1"/>
  <c r="G122" i="4" s="1"/>
  <c r="N122" i="4"/>
  <c r="O122" i="4" s="1"/>
  <c r="K122" i="4"/>
  <c r="K121" i="4"/>
  <c r="N121" i="4"/>
  <c r="O121" i="4" s="1"/>
  <c r="E122" i="4"/>
  <c r="L122" i="4"/>
  <c r="M122" i="4" s="1"/>
  <c r="L121" i="4"/>
  <c r="M121" i="4" s="1"/>
  <c r="D123" i="4"/>
  <c r="F123" i="4" s="1"/>
  <c r="G123" i="4" s="1"/>
  <c r="H123" i="4"/>
  <c r="I123" i="4" s="1"/>
  <c r="B124" i="4"/>
  <c r="C123" i="4"/>
  <c r="E123" i="4" l="1"/>
  <c r="J123" i="4"/>
  <c r="D124" i="4"/>
  <c r="H124" i="4"/>
  <c r="I124" i="4" s="1"/>
  <c r="B125" i="4"/>
  <c r="C124" i="4"/>
  <c r="K123" i="4" l="1"/>
  <c r="N123" i="4"/>
  <c r="O123" i="4" s="1"/>
  <c r="E124" i="4"/>
  <c r="J124" i="4"/>
  <c r="L123" i="4"/>
  <c r="M123" i="4" s="1"/>
  <c r="D125" i="4"/>
  <c r="J125" i="4" s="1"/>
  <c r="H125" i="4"/>
  <c r="I125" i="4" s="1"/>
  <c r="F124" i="4"/>
  <c r="G124" i="4" s="1"/>
  <c r="B126" i="4"/>
  <c r="C125" i="4"/>
  <c r="E125" i="4" l="1"/>
  <c r="K125" i="4"/>
  <c r="N125" i="4"/>
  <c r="O125" i="4" s="1"/>
  <c r="K124" i="4"/>
  <c r="N124" i="4"/>
  <c r="O124" i="4" s="1"/>
  <c r="F125" i="4"/>
  <c r="G125" i="4" s="1"/>
  <c r="L125" i="4"/>
  <c r="M125" i="4" s="1"/>
  <c r="L124" i="4"/>
  <c r="M124" i="4" s="1"/>
  <c r="D126" i="4"/>
  <c r="J126" i="4" s="1"/>
  <c r="H126" i="4"/>
  <c r="I126" i="4" s="1"/>
  <c r="B127" i="4"/>
  <c r="C126" i="4"/>
  <c r="N126" i="4" l="1"/>
  <c r="O126" i="4" s="1"/>
  <c r="K126" i="4"/>
  <c r="E126" i="4"/>
  <c r="F126" i="4"/>
  <c r="G126" i="4" s="1"/>
  <c r="L126" i="4"/>
  <c r="M126" i="4" s="1"/>
  <c r="D127" i="4"/>
  <c r="H127" i="4"/>
  <c r="I127" i="4" s="1"/>
  <c r="B129" i="4"/>
  <c r="C127" i="4"/>
  <c r="F127" i="4" l="1"/>
  <c r="G127" i="4" s="1"/>
  <c r="J127" i="4"/>
  <c r="D129" i="4"/>
  <c r="H129" i="4"/>
  <c r="I129" i="4" s="1"/>
  <c r="E127" i="4"/>
  <c r="B130" i="4"/>
  <c r="C129" i="4"/>
  <c r="N127" i="4" l="1"/>
  <c r="O127" i="4" s="1"/>
  <c r="K127" i="4"/>
  <c r="F129" i="4"/>
  <c r="G129" i="4" s="1"/>
  <c r="J129" i="4"/>
  <c r="L127" i="4"/>
  <c r="M127" i="4" s="1"/>
  <c r="D130" i="4"/>
  <c r="J130" i="4" s="1"/>
  <c r="H130" i="4"/>
  <c r="I130" i="4" s="1"/>
  <c r="E129" i="4"/>
  <c r="B131" i="4"/>
  <c r="C130" i="4"/>
  <c r="F130" i="4" l="1"/>
  <c r="G130" i="4" s="1"/>
  <c r="K130" i="4"/>
  <c r="N130" i="4"/>
  <c r="O130" i="4" s="1"/>
  <c r="K129" i="4"/>
  <c r="N129" i="4"/>
  <c r="O129" i="4" s="1"/>
  <c r="L130" i="4"/>
  <c r="M130" i="4" s="1"/>
  <c r="L129" i="4"/>
  <c r="M129" i="4" s="1"/>
  <c r="E130" i="4"/>
  <c r="D131" i="4"/>
  <c r="F131" i="4" s="1"/>
  <c r="G131" i="4" s="1"/>
  <c r="H131" i="4"/>
  <c r="I131" i="4" s="1"/>
  <c r="B132" i="4"/>
  <c r="C131" i="4"/>
  <c r="E131" i="4" l="1"/>
  <c r="J131" i="4"/>
  <c r="D132" i="4"/>
  <c r="H132" i="4"/>
  <c r="I132" i="4" s="1"/>
  <c r="B133" i="4"/>
  <c r="C132" i="4"/>
  <c r="N131" i="4" l="1"/>
  <c r="O131" i="4" s="1"/>
  <c r="K131" i="4"/>
  <c r="L131" i="4"/>
  <c r="M131" i="4" s="1"/>
  <c r="E132" i="4"/>
  <c r="J132" i="4"/>
  <c r="D133" i="4"/>
  <c r="H133" i="4"/>
  <c r="I133" i="4" s="1"/>
  <c r="F132" i="4"/>
  <c r="G132" i="4" s="1"/>
  <c r="B134" i="4"/>
  <c r="C133" i="4"/>
  <c r="K132" i="4" l="1"/>
  <c r="N132" i="4"/>
  <c r="O132" i="4" s="1"/>
  <c r="F133" i="4"/>
  <c r="G133" i="4" s="1"/>
  <c r="J133" i="4"/>
  <c r="L132" i="4"/>
  <c r="M132" i="4" s="1"/>
  <c r="D134" i="4"/>
  <c r="J134" i="4" s="1"/>
  <c r="H134" i="4"/>
  <c r="I134" i="4" s="1"/>
  <c r="E133" i="4"/>
  <c r="B135" i="4"/>
  <c r="C134" i="4"/>
  <c r="F134" i="4" l="1"/>
  <c r="G134" i="4" s="1"/>
  <c r="N134" i="4"/>
  <c r="O134" i="4" s="1"/>
  <c r="K134" i="4"/>
  <c r="K133" i="4"/>
  <c r="N133" i="4"/>
  <c r="O133" i="4" s="1"/>
  <c r="L134" i="4"/>
  <c r="M134" i="4" s="1"/>
  <c r="L133" i="4"/>
  <c r="M133" i="4" s="1"/>
  <c r="E134" i="4"/>
  <c r="D135" i="4"/>
  <c r="H135" i="4"/>
  <c r="I135" i="4" s="1"/>
  <c r="B136" i="4"/>
  <c r="C135" i="4"/>
  <c r="F135" i="4" l="1"/>
  <c r="G135" i="4" s="1"/>
  <c r="J135" i="4"/>
  <c r="D136" i="4"/>
  <c r="F136" i="4" s="1"/>
  <c r="G136" i="4" s="1"/>
  <c r="H136" i="4"/>
  <c r="I136" i="4" s="1"/>
  <c r="E135" i="4"/>
  <c r="B137" i="4"/>
  <c r="C136" i="4"/>
  <c r="N135" i="4" l="1"/>
  <c r="O135" i="4" s="1"/>
  <c r="K135" i="4"/>
  <c r="E136" i="4"/>
  <c r="J136" i="4"/>
  <c r="L135" i="4"/>
  <c r="M135" i="4" s="1"/>
  <c r="D137" i="4"/>
  <c r="E137" i="4" s="1"/>
  <c r="H137" i="4"/>
  <c r="I137" i="4" s="1"/>
  <c r="B138" i="4"/>
  <c r="C137" i="4"/>
  <c r="N136" i="4" l="1"/>
  <c r="O136" i="4" s="1"/>
  <c r="K136" i="4"/>
  <c r="F137" i="4"/>
  <c r="G137" i="4" s="1"/>
  <c r="J137" i="4"/>
  <c r="L136" i="4"/>
  <c r="M136" i="4" s="1"/>
  <c r="D138" i="4"/>
  <c r="H138" i="4"/>
  <c r="I138" i="4" s="1"/>
  <c r="B139" i="4"/>
  <c r="C138" i="4"/>
  <c r="K137" i="4" l="1"/>
  <c r="N137" i="4"/>
  <c r="O137" i="4" s="1"/>
  <c r="F138" i="4"/>
  <c r="G138" i="4" s="1"/>
  <c r="J138" i="4"/>
  <c r="L137" i="4"/>
  <c r="M137" i="4" s="1"/>
  <c r="D139" i="4"/>
  <c r="J139" i="4" s="1"/>
  <c r="H139" i="4"/>
  <c r="I139" i="4" s="1"/>
  <c r="E138" i="4"/>
  <c r="B141" i="4"/>
  <c r="C139" i="4"/>
  <c r="E139" i="4" l="1"/>
  <c r="K139" i="4"/>
  <c r="N139" i="4"/>
  <c r="O139" i="4" s="1"/>
  <c r="K138" i="4"/>
  <c r="N138" i="4"/>
  <c r="O138" i="4" s="1"/>
  <c r="L139" i="4"/>
  <c r="M139" i="4" s="1"/>
  <c r="L138" i="4"/>
  <c r="M138" i="4" s="1"/>
  <c r="F139" i="4"/>
  <c r="G139" i="4" s="1"/>
  <c r="D141" i="4"/>
  <c r="J141" i="4" s="1"/>
  <c r="H141" i="4"/>
  <c r="I141" i="4" s="1"/>
  <c r="B142" i="4"/>
  <c r="C141" i="4"/>
  <c r="K141" i="4" l="1"/>
  <c r="N141" i="4"/>
  <c r="O141" i="4" s="1"/>
  <c r="L141" i="4"/>
  <c r="M141" i="4" s="1"/>
  <c r="F141" i="4"/>
  <c r="G141" i="4" s="1"/>
  <c r="E141" i="4"/>
  <c r="D142" i="4"/>
  <c r="H142" i="4"/>
  <c r="I142" i="4" s="1"/>
  <c r="B143" i="4"/>
  <c r="C142" i="4"/>
  <c r="F142" i="4" l="1"/>
  <c r="G142" i="4" s="1"/>
  <c r="J142" i="4"/>
  <c r="D143" i="4"/>
  <c r="J143" i="4" s="1"/>
  <c r="H143" i="4"/>
  <c r="I143" i="4" s="1"/>
  <c r="E142" i="4"/>
  <c r="B144" i="4"/>
  <c r="C143" i="4"/>
  <c r="E143" i="4" l="1"/>
  <c r="F143" i="4"/>
  <c r="G143" i="4" s="1"/>
  <c r="N143" i="4"/>
  <c r="O143" i="4" s="1"/>
  <c r="K143" i="4"/>
  <c r="K142" i="4"/>
  <c r="N142" i="4"/>
  <c r="O142" i="4" s="1"/>
  <c r="L143" i="4"/>
  <c r="M143" i="4" s="1"/>
  <c r="L142" i="4"/>
  <c r="M142" i="4" s="1"/>
  <c r="D144" i="4"/>
  <c r="J144" i="4" s="1"/>
  <c r="H144" i="4"/>
  <c r="I144" i="4" s="1"/>
  <c r="B145" i="4"/>
  <c r="C144" i="4"/>
  <c r="N144" i="4" l="1"/>
  <c r="O144" i="4" s="1"/>
  <c r="K144" i="4"/>
  <c r="F144" i="4"/>
  <c r="G144" i="4" s="1"/>
  <c r="E144" i="4"/>
  <c r="L144" i="4"/>
  <c r="M144" i="4" s="1"/>
  <c r="D145" i="4"/>
  <c r="H145" i="4"/>
  <c r="I145" i="4" s="1"/>
  <c r="B146" i="4"/>
  <c r="C145" i="4"/>
  <c r="F145" i="4" l="1"/>
  <c r="G145" i="4" s="1"/>
  <c r="J145" i="4"/>
  <c r="D146" i="4"/>
  <c r="H146" i="4"/>
  <c r="I146" i="4" s="1"/>
  <c r="E145" i="4"/>
  <c r="B147" i="4"/>
  <c r="C146" i="4"/>
  <c r="K145" i="4" l="1"/>
  <c r="N145" i="4"/>
  <c r="O145" i="4" s="1"/>
  <c r="L145" i="4"/>
  <c r="M145" i="4" s="1"/>
  <c r="F146" i="4"/>
  <c r="G146" i="4" s="1"/>
  <c r="J146" i="4"/>
  <c r="D147" i="4"/>
  <c r="J147" i="4" s="1"/>
  <c r="H147" i="4"/>
  <c r="I147" i="4" s="1"/>
  <c r="E146" i="4"/>
  <c r="B148" i="4"/>
  <c r="C147" i="4"/>
  <c r="E147" i="4" l="1"/>
  <c r="N147" i="4"/>
  <c r="O147" i="4" s="1"/>
  <c r="K147" i="4"/>
  <c r="N146" i="4"/>
  <c r="O146" i="4" s="1"/>
  <c r="K146" i="4"/>
  <c r="L146" i="4"/>
  <c r="M146" i="4" s="1"/>
  <c r="L147" i="4"/>
  <c r="M147" i="4" s="1"/>
  <c r="F147" i="4"/>
  <c r="G147" i="4" s="1"/>
  <c r="D148" i="4"/>
  <c r="J148" i="4" s="1"/>
  <c r="H148" i="4"/>
  <c r="I148" i="4" s="1"/>
  <c r="B149" i="4"/>
  <c r="C148" i="4"/>
  <c r="K148" i="4" l="1"/>
  <c r="N148" i="4"/>
  <c r="O148" i="4" s="1"/>
  <c r="F148" i="4"/>
  <c r="G148" i="4" s="1"/>
  <c r="E148" i="4"/>
  <c r="L148" i="4"/>
  <c r="M148" i="4" s="1"/>
  <c r="D149" i="4"/>
  <c r="J149" i="4" s="1"/>
  <c r="H149" i="4"/>
  <c r="I149" i="4" s="1"/>
  <c r="B150" i="4"/>
  <c r="C149" i="4"/>
  <c r="F149" i="4" l="1"/>
  <c r="G149" i="4" s="1"/>
  <c r="K149" i="4"/>
  <c r="N149" i="4"/>
  <c r="O149" i="4" s="1"/>
  <c r="E149" i="4"/>
  <c r="L149" i="4"/>
  <c r="M149" i="4" s="1"/>
  <c r="D150" i="4"/>
  <c r="J150" i="4" s="1"/>
  <c r="H150" i="4"/>
  <c r="I150" i="4" s="1"/>
  <c r="B151" i="4"/>
  <c r="C150" i="4"/>
  <c r="E150" i="4" l="1"/>
  <c r="F150" i="4"/>
  <c r="G150" i="4" s="1"/>
  <c r="K150" i="4"/>
  <c r="N150" i="4"/>
  <c r="O150" i="4" s="1"/>
  <c r="L150" i="4"/>
  <c r="M150" i="4" s="1"/>
  <c r="D151" i="4"/>
  <c r="H151" i="4"/>
  <c r="I151" i="4" s="1"/>
  <c r="B153" i="4"/>
  <c r="C151" i="4"/>
  <c r="F151" i="4" l="1"/>
  <c r="G151" i="4" s="1"/>
  <c r="J151" i="4"/>
  <c r="D153" i="4"/>
  <c r="H153" i="4"/>
  <c r="I153" i="4" s="1"/>
  <c r="E151" i="4"/>
  <c r="B154" i="4"/>
  <c r="C153" i="4"/>
  <c r="N151" i="4" l="1"/>
  <c r="O151" i="4" s="1"/>
  <c r="K151" i="4"/>
  <c r="F153" i="4"/>
  <c r="G153" i="4" s="1"/>
  <c r="J153" i="4"/>
  <c r="L151" i="4"/>
  <c r="M151" i="4" s="1"/>
  <c r="D154" i="4"/>
  <c r="J154" i="4" s="1"/>
  <c r="H154" i="4"/>
  <c r="I154" i="4" s="1"/>
  <c r="E153" i="4"/>
  <c r="B155" i="4"/>
  <c r="C154" i="4"/>
  <c r="K153" i="4" l="1"/>
  <c r="N153" i="4"/>
  <c r="O153" i="4" s="1"/>
  <c r="N154" i="4"/>
  <c r="O154" i="4" s="1"/>
  <c r="K154" i="4"/>
  <c r="E154" i="4"/>
  <c r="F154" i="4"/>
  <c r="G154" i="4" s="1"/>
  <c r="L153" i="4"/>
  <c r="M153" i="4" s="1"/>
  <c r="L154" i="4"/>
  <c r="M154" i="4" s="1"/>
  <c r="D155" i="4"/>
  <c r="J155" i="4" s="1"/>
  <c r="H155" i="4"/>
  <c r="I155" i="4" s="1"/>
  <c r="B156" i="4"/>
  <c r="C155" i="4"/>
  <c r="K155" i="4" l="1"/>
  <c r="N155" i="4"/>
  <c r="O155" i="4" s="1"/>
  <c r="L155" i="4"/>
  <c r="M155" i="4" s="1"/>
  <c r="F155" i="4"/>
  <c r="G155" i="4" s="1"/>
  <c r="E155" i="4"/>
  <c r="D156" i="4"/>
  <c r="J156" i="4" s="1"/>
  <c r="H156" i="4"/>
  <c r="I156" i="4" s="1"/>
  <c r="B157" i="4"/>
  <c r="C156" i="4"/>
  <c r="K156" i="4" l="1"/>
  <c r="N156" i="4"/>
  <c r="O156" i="4" s="1"/>
  <c r="L156" i="4"/>
  <c r="M156" i="4" s="1"/>
  <c r="F156" i="4"/>
  <c r="G156" i="4" s="1"/>
  <c r="E156" i="4"/>
  <c r="D157" i="4"/>
  <c r="J157" i="4" s="1"/>
  <c r="H157" i="4"/>
  <c r="I157" i="4" s="1"/>
  <c r="B158" i="4"/>
  <c r="C157" i="4"/>
  <c r="K157" i="4" l="1"/>
  <c r="N157" i="4"/>
  <c r="O157" i="4" s="1"/>
  <c r="F157" i="4"/>
  <c r="G157" i="4" s="1"/>
  <c r="L157" i="4"/>
  <c r="M157" i="4" s="1"/>
  <c r="E157" i="4"/>
  <c r="D158" i="4"/>
  <c r="J158" i="4" s="1"/>
  <c r="H158" i="4"/>
  <c r="I158" i="4" s="1"/>
  <c r="B159" i="4"/>
  <c r="C158" i="4"/>
  <c r="K158" i="4" l="1"/>
  <c r="N158" i="4"/>
  <c r="O158" i="4" s="1"/>
  <c r="E158" i="4"/>
  <c r="F158" i="4"/>
  <c r="G158" i="4" s="1"/>
  <c r="L158" i="4"/>
  <c r="M158" i="4" s="1"/>
  <c r="D159" i="4"/>
  <c r="H159" i="4"/>
  <c r="I159" i="4" s="1"/>
  <c r="B160" i="4"/>
  <c r="C159" i="4"/>
  <c r="F159" i="4" l="1"/>
  <c r="G159" i="4" s="1"/>
  <c r="J159" i="4"/>
  <c r="E159" i="4"/>
  <c r="D160" i="4"/>
  <c r="J160" i="4" s="1"/>
  <c r="H160" i="4"/>
  <c r="I160" i="4" s="1"/>
  <c r="B161" i="4"/>
  <c r="C160" i="4"/>
  <c r="K160" i="4" l="1"/>
  <c r="N160" i="4"/>
  <c r="O160" i="4" s="1"/>
  <c r="F160" i="4"/>
  <c r="G160" i="4" s="1"/>
  <c r="E160" i="4"/>
  <c r="N159" i="4"/>
  <c r="O159" i="4" s="1"/>
  <c r="K159" i="4"/>
  <c r="L160" i="4"/>
  <c r="M160" i="4" s="1"/>
  <c r="L159" i="4"/>
  <c r="M159" i="4" s="1"/>
  <c r="D161" i="4"/>
  <c r="H161" i="4"/>
  <c r="I161" i="4" s="1"/>
  <c r="B162" i="4"/>
  <c r="C161" i="4"/>
  <c r="F161" i="4" l="1"/>
  <c r="G161" i="4" s="1"/>
  <c r="J161" i="4"/>
  <c r="D162" i="4"/>
  <c r="J162" i="4" s="1"/>
  <c r="H162" i="4"/>
  <c r="I162" i="4" s="1"/>
  <c r="E161" i="4"/>
  <c r="B163" i="4"/>
  <c r="C162" i="4"/>
  <c r="E162" i="4" l="1"/>
  <c r="F162" i="4"/>
  <c r="G162" i="4" s="1"/>
  <c r="K162" i="4"/>
  <c r="N162" i="4"/>
  <c r="O162" i="4" s="1"/>
  <c r="K161" i="4"/>
  <c r="N161" i="4"/>
  <c r="O161" i="4" s="1"/>
  <c r="L162" i="4"/>
  <c r="M162" i="4" s="1"/>
  <c r="L161" i="4"/>
  <c r="M161" i="4" s="1"/>
  <c r="D163" i="4"/>
  <c r="J163" i="4" s="1"/>
  <c r="H163" i="4"/>
  <c r="I163" i="4" s="1"/>
  <c r="B165" i="4"/>
  <c r="C163" i="4"/>
  <c r="F163" i="4" l="1"/>
  <c r="G163" i="4" s="1"/>
  <c r="E163" i="4"/>
  <c r="K163" i="4"/>
  <c r="N163" i="4"/>
  <c r="O163" i="4" s="1"/>
  <c r="L163" i="4"/>
  <c r="M163" i="4" s="1"/>
  <c r="D165" i="4"/>
  <c r="J165" i="4" s="1"/>
  <c r="H165" i="4"/>
  <c r="I165" i="4" s="1"/>
  <c r="B166" i="4"/>
  <c r="C165" i="4"/>
  <c r="F165" i="4" l="1"/>
  <c r="G165" i="4" s="1"/>
  <c r="E165" i="4"/>
  <c r="K165" i="4"/>
  <c r="N165" i="4"/>
  <c r="O165" i="4" s="1"/>
  <c r="L165" i="4"/>
  <c r="M165" i="4" s="1"/>
  <c r="D166" i="4"/>
  <c r="J166" i="4" s="1"/>
  <c r="H166" i="4"/>
  <c r="I166" i="4" s="1"/>
  <c r="B167" i="4"/>
  <c r="C166" i="4"/>
  <c r="E166" i="4" l="1"/>
  <c r="F166" i="4"/>
  <c r="G166" i="4" s="1"/>
  <c r="K166" i="4"/>
  <c r="N166" i="4"/>
  <c r="O166" i="4" s="1"/>
  <c r="L166" i="4"/>
  <c r="M166" i="4" s="1"/>
  <c r="D167" i="4"/>
  <c r="J167" i="4" s="1"/>
  <c r="H167" i="4"/>
  <c r="I167" i="4" s="1"/>
  <c r="B168" i="4"/>
  <c r="C167" i="4"/>
  <c r="N167" i="4" l="1"/>
  <c r="O167" i="4" s="1"/>
  <c r="K167" i="4"/>
  <c r="F167" i="4"/>
  <c r="G167" i="4" s="1"/>
  <c r="E167" i="4"/>
  <c r="L167" i="4"/>
  <c r="M167" i="4" s="1"/>
  <c r="D168" i="4"/>
  <c r="F168" i="4" s="1"/>
  <c r="G168" i="4" s="1"/>
  <c r="H168" i="4"/>
  <c r="I168" i="4" s="1"/>
  <c r="B169" i="4"/>
  <c r="C168" i="4"/>
  <c r="E168" i="4" l="1"/>
  <c r="J168" i="4"/>
  <c r="D169" i="4"/>
  <c r="J169" i="4" s="1"/>
  <c r="H169" i="4"/>
  <c r="I169" i="4" s="1"/>
  <c r="B170" i="4"/>
  <c r="C169" i="4"/>
  <c r="E169" i="4" l="1"/>
  <c r="F169" i="4"/>
  <c r="G169" i="4" s="1"/>
  <c r="N168" i="4"/>
  <c r="O168" i="4" s="1"/>
  <c r="K168" i="4"/>
  <c r="K169" i="4"/>
  <c r="N169" i="4"/>
  <c r="O169" i="4" s="1"/>
  <c r="L169" i="4"/>
  <c r="M169" i="4" s="1"/>
  <c r="L168" i="4"/>
  <c r="M168" i="4" s="1"/>
  <c r="D170" i="4"/>
  <c r="J170" i="4" s="1"/>
  <c r="H170" i="4"/>
  <c r="I170" i="4" s="1"/>
  <c r="B171" i="4"/>
  <c r="C170" i="4"/>
  <c r="E170" i="4" l="1"/>
  <c r="F170" i="4"/>
  <c r="G170" i="4" s="1"/>
  <c r="K170" i="4"/>
  <c r="N170" i="4"/>
  <c r="O170" i="4" s="1"/>
  <c r="L170" i="4"/>
  <c r="M170" i="4" s="1"/>
  <c r="D171" i="4"/>
  <c r="J171" i="4" s="1"/>
  <c r="H171" i="4"/>
  <c r="I171" i="4" s="1"/>
  <c r="B172" i="4"/>
  <c r="C171" i="4"/>
  <c r="F171" i="4" l="1"/>
  <c r="G171" i="4" s="1"/>
  <c r="E171" i="4"/>
  <c r="K171" i="4"/>
  <c r="N171" i="4"/>
  <c r="O171" i="4" s="1"/>
  <c r="L171" i="4"/>
  <c r="M171" i="4" s="1"/>
  <c r="D172" i="4"/>
  <c r="J172" i="4" s="1"/>
  <c r="H172" i="4"/>
  <c r="I172" i="4" s="1"/>
  <c r="B173" i="4"/>
  <c r="C172" i="4"/>
  <c r="F172" i="4" l="1"/>
  <c r="G172" i="4" s="1"/>
  <c r="K172" i="4"/>
  <c r="N172" i="4"/>
  <c r="O172" i="4" s="1"/>
  <c r="L172" i="4"/>
  <c r="M172" i="4" s="1"/>
  <c r="E172" i="4"/>
  <c r="D173" i="4"/>
  <c r="J173" i="4" s="1"/>
  <c r="H173" i="4"/>
  <c r="I173" i="4" s="1"/>
  <c r="B174" i="4"/>
  <c r="C173" i="4"/>
  <c r="E173" i="4" l="1"/>
  <c r="F173" i="4"/>
  <c r="G173" i="4" s="1"/>
  <c r="K173" i="4"/>
  <c r="N173" i="4"/>
  <c r="O173" i="4" s="1"/>
  <c r="L173" i="4"/>
  <c r="M173" i="4" s="1"/>
  <c r="D174" i="4"/>
  <c r="J174" i="4" s="1"/>
  <c r="H174" i="4"/>
  <c r="I174" i="4" s="1"/>
  <c r="B175" i="4"/>
  <c r="C174" i="4"/>
  <c r="E174" i="4" l="1"/>
  <c r="F174" i="4"/>
  <c r="G174" i="4" s="1"/>
  <c r="K174" i="4"/>
  <c r="N174" i="4"/>
  <c r="O174" i="4" s="1"/>
  <c r="L174" i="4"/>
  <c r="M174" i="4" s="1"/>
  <c r="D175" i="4"/>
  <c r="J175" i="4" s="1"/>
  <c r="H175" i="4"/>
  <c r="I175" i="4" s="1"/>
  <c r="B177" i="4"/>
  <c r="C175" i="4"/>
  <c r="E175" i="4" l="1"/>
  <c r="K175" i="4"/>
  <c r="N175" i="4"/>
  <c r="O175" i="4" s="1"/>
  <c r="F175" i="4"/>
  <c r="G175" i="4" s="1"/>
  <c r="L175" i="4"/>
  <c r="M175" i="4" s="1"/>
  <c r="D177" i="4"/>
  <c r="J177" i="4" s="1"/>
  <c r="H177" i="4"/>
  <c r="I177" i="4" s="1"/>
  <c r="B178" i="4"/>
  <c r="C177" i="4"/>
  <c r="K177" i="4" l="1"/>
  <c r="N177" i="4"/>
  <c r="O177" i="4" s="1"/>
  <c r="E177" i="4"/>
  <c r="F177" i="4"/>
  <c r="G177" i="4" s="1"/>
  <c r="L177" i="4"/>
  <c r="M177" i="4" s="1"/>
  <c r="D178" i="4"/>
  <c r="H178" i="4"/>
  <c r="I178" i="4" s="1"/>
  <c r="B179" i="4"/>
  <c r="C178" i="4"/>
  <c r="F178" i="4" l="1"/>
  <c r="G178" i="4" s="1"/>
  <c r="J178" i="4"/>
  <c r="D179" i="4"/>
  <c r="F179" i="4" s="1"/>
  <c r="G179" i="4" s="1"/>
  <c r="H179" i="4"/>
  <c r="I179" i="4" s="1"/>
  <c r="E178" i="4"/>
  <c r="B180" i="4"/>
  <c r="C179" i="4"/>
  <c r="K178" i="4" l="1"/>
  <c r="N178" i="4"/>
  <c r="O178" i="4" s="1"/>
  <c r="E179" i="4"/>
  <c r="J179" i="4"/>
  <c r="L178" i="4"/>
  <c r="M178" i="4" s="1"/>
  <c r="D180" i="4"/>
  <c r="E180" i="4" s="1"/>
  <c r="H180" i="4"/>
  <c r="I180" i="4" s="1"/>
  <c r="B181" i="4"/>
  <c r="C180" i="4"/>
  <c r="K179" i="4" l="1"/>
  <c r="N179" i="4"/>
  <c r="O179" i="4" s="1"/>
  <c r="F180" i="4"/>
  <c r="G180" i="4" s="1"/>
  <c r="J180" i="4"/>
  <c r="L179" i="4"/>
  <c r="M179" i="4" s="1"/>
  <c r="D181" i="4"/>
  <c r="J181" i="4" s="1"/>
  <c r="H181" i="4"/>
  <c r="I181" i="4" s="1"/>
  <c r="B182" i="4"/>
  <c r="C181" i="4"/>
  <c r="E181" i="4" l="1"/>
  <c r="K181" i="4"/>
  <c r="N181" i="4"/>
  <c r="O181" i="4" s="1"/>
  <c r="K180" i="4"/>
  <c r="N180" i="4"/>
  <c r="O180" i="4" s="1"/>
  <c r="L181" i="4"/>
  <c r="M181" i="4" s="1"/>
  <c r="L180" i="4"/>
  <c r="M180" i="4" s="1"/>
  <c r="F181" i="4"/>
  <c r="G181" i="4" s="1"/>
  <c r="D182" i="4"/>
  <c r="J182" i="4" s="1"/>
  <c r="H182" i="4"/>
  <c r="I182" i="4" s="1"/>
  <c r="B183" i="4"/>
  <c r="C182" i="4"/>
  <c r="K182" i="4" l="1"/>
  <c r="N182" i="4"/>
  <c r="O182" i="4" s="1"/>
  <c r="F182" i="4"/>
  <c r="G182" i="4" s="1"/>
  <c r="L182" i="4"/>
  <c r="M182" i="4" s="1"/>
  <c r="E182" i="4"/>
  <c r="D183" i="4"/>
  <c r="F183" i="4" s="1"/>
  <c r="G183" i="4" s="1"/>
  <c r="H183" i="4"/>
  <c r="I183" i="4" s="1"/>
  <c r="B184" i="4"/>
  <c r="C183" i="4"/>
  <c r="E183" i="4" l="1"/>
  <c r="J183" i="4"/>
  <c r="D184" i="4"/>
  <c r="J184" i="4" s="1"/>
  <c r="H184" i="4"/>
  <c r="I184" i="4" s="1"/>
  <c r="B185" i="4"/>
  <c r="C184" i="4"/>
  <c r="F184" i="4" l="1"/>
  <c r="G184" i="4" s="1"/>
  <c r="E184" i="4"/>
  <c r="N184" i="4"/>
  <c r="O184" i="4" s="1"/>
  <c r="K184" i="4"/>
  <c r="N183" i="4"/>
  <c r="O183" i="4" s="1"/>
  <c r="K183" i="4"/>
  <c r="L184" i="4"/>
  <c r="M184" i="4" s="1"/>
  <c r="L183" i="4"/>
  <c r="M183" i="4" s="1"/>
  <c r="D185" i="4"/>
  <c r="J185" i="4" s="1"/>
  <c r="H185" i="4"/>
  <c r="I185" i="4" s="1"/>
  <c r="B186" i="4"/>
  <c r="C185" i="4"/>
  <c r="F185" i="4" l="1"/>
  <c r="G185" i="4" s="1"/>
  <c r="K185" i="4"/>
  <c r="N185" i="4"/>
  <c r="O185" i="4" s="1"/>
  <c r="E185" i="4"/>
  <c r="L185" i="4"/>
  <c r="M185" i="4" s="1"/>
  <c r="D186" i="4"/>
  <c r="J186" i="4" s="1"/>
  <c r="H186" i="4"/>
  <c r="I186" i="4" s="1"/>
  <c r="B187" i="4"/>
  <c r="C186" i="4"/>
  <c r="E186" i="4" l="1"/>
  <c r="N186" i="4"/>
  <c r="O186" i="4" s="1"/>
  <c r="K186" i="4"/>
  <c r="F186" i="4"/>
  <c r="G186" i="4" s="1"/>
  <c r="L186" i="4"/>
  <c r="M186" i="4" s="1"/>
  <c r="D187" i="4"/>
  <c r="J187" i="4" s="1"/>
  <c r="H187" i="4"/>
  <c r="I187" i="4" s="1"/>
  <c r="B189" i="4"/>
  <c r="C187" i="4"/>
  <c r="K187" i="4" l="1"/>
  <c r="N187" i="4"/>
  <c r="O187" i="4" s="1"/>
  <c r="E187" i="4"/>
  <c r="F187" i="4"/>
  <c r="G187" i="4" s="1"/>
  <c r="L187" i="4"/>
  <c r="M187" i="4" s="1"/>
  <c r="D189" i="4"/>
  <c r="J189" i="4" s="1"/>
  <c r="H189" i="4"/>
  <c r="I189" i="4" s="1"/>
  <c r="B190" i="4"/>
  <c r="C189" i="4"/>
  <c r="E189" i="4" l="1"/>
  <c r="F189" i="4"/>
  <c r="G189" i="4" s="1"/>
  <c r="K189" i="4"/>
  <c r="N189" i="4"/>
  <c r="O189" i="4" s="1"/>
  <c r="L189" i="4"/>
  <c r="M189" i="4" s="1"/>
  <c r="D190" i="4"/>
  <c r="J190" i="4" s="1"/>
  <c r="H190" i="4"/>
  <c r="I190" i="4" s="1"/>
  <c r="B191" i="4"/>
  <c r="C190" i="4"/>
  <c r="E190" i="4" l="1"/>
  <c r="F190" i="4"/>
  <c r="G190" i="4" s="1"/>
  <c r="K190" i="4"/>
  <c r="N190" i="4"/>
  <c r="O190" i="4" s="1"/>
  <c r="L190" i="4"/>
  <c r="M190" i="4" s="1"/>
  <c r="D191" i="4"/>
  <c r="H191" i="4"/>
  <c r="I191" i="4" s="1"/>
  <c r="B192" i="4"/>
  <c r="C191" i="4"/>
  <c r="F191" i="4" l="1"/>
  <c r="G191" i="4" s="1"/>
  <c r="J191" i="4"/>
  <c r="D192" i="4"/>
  <c r="J192" i="4" s="1"/>
  <c r="H192" i="4"/>
  <c r="I192" i="4" s="1"/>
  <c r="E191" i="4"/>
  <c r="B193" i="4"/>
  <c r="C192" i="4"/>
  <c r="F192" i="4" l="1"/>
  <c r="G192" i="4" s="1"/>
  <c r="E192" i="4"/>
  <c r="K191" i="4"/>
  <c r="N191" i="4"/>
  <c r="O191" i="4" s="1"/>
  <c r="K192" i="4"/>
  <c r="N192" i="4"/>
  <c r="O192" i="4" s="1"/>
  <c r="L192" i="4"/>
  <c r="M192" i="4" s="1"/>
  <c r="L191" i="4"/>
  <c r="M191" i="4" s="1"/>
  <c r="D193" i="4"/>
  <c r="J193" i="4" s="1"/>
  <c r="H193" i="4"/>
  <c r="I193" i="4" s="1"/>
  <c r="B194" i="4"/>
  <c r="C193" i="4"/>
  <c r="E193" i="4" l="1"/>
  <c r="K193" i="4"/>
  <c r="N193" i="4"/>
  <c r="O193" i="4" s="1"/>
  <c r="F193" i="4"/>
  <c r="G193" i="4" s="1"/>
  <c r="L193" i="4"/>
  <c r="M193" i="4" s="1"/>
  <c r="D194" i="4"/>
  <c r="J194" i="4" s="1"/>
  <c r="H194" i="4"/>
  <c r="I194" i="4" s="1"/>
  <c r="B195" i="4"/>
  <c r="C194" i="4"/>
  <c r="K194" i="4" l="1"/>
  <c r="N194" i="4"/>
  <c r="O194" i="4" s="1"/>
  <c r="E194" i="4"/>
  <c r="F194" i="4"/>
  <c r="G194" i="4" s="1"/>
  <c r="L194" i="4"/>
  <c r="M194" i="4" s="1"/>
  <c r="D195" i="4"/>
  <c r="J195" i="4" s="1"/>
  <c r="H195" i="4"/>
  <c r="I195" i="4" s="1"/>
  <c r="B196" i="4"/>
  <c r="C195" i="4"/>
  <c r="E195" i="4" l="1"/>
  <c r="K195" i="4"/>
  <c r="N195" i="4"/>
  <c r="O195" i="4" s="1"/>
  <c r="F195" i="4"/>
  <c r="G195" i="4" s="1"/>
  <c r="L195" i="4"/>
  <c r="M195" i="4" s="1"/>
  <c r="D196" i="4"/>
  <c r="J196" i="4" s="1"/>
  <c r="H196" i="4"/>
  <c r="I196" i="4" s="1"/>
  <c r="B197" i="4"/>
  <c r="C196" i="4"/>
  <c r="E196" i="4" l="1"/>
  <c r="K196" i="4"/>
  <c r="N196" i="4"/>
  <c r="O196" i="4" s="1"/>
  <c r="F196" i="4"/>
  <c r="G196" i="4" s="1"/>
  <c r="L196" i="4"/>
  <c r="M196" i="4" s="1"/>
  <c r="D197" i="4"/>
  <c r="H197" i="4"/>
  <c r="I197" i="4" s="1"/>
  <c r="B198" i="4"/>
  <c r="C197" i="4"/>
  <c r="E197" i="4" l="1"/>
  <c r="J197" i="4"/>
  <c r="D198" i="4"/>
  <c r="J198" i="4" s="1"/>
  <c r="H198" i="4"/>
  <c r="I198" i="4" s="1"/>
  <c r="F197" i="4"/>
  <c r="G197" i="4" s="1"/>
  <c r="B199" i="4"/>
  <c r="C198" i="4"/>
  <c r="E198" i="4" l="1"/>
  <c r="F198" i="4"/>
  <c r="G198" i="4" s="1"/>
  <c r="K198" i="4"/>
  <c r="N198" i="4"/>
  <c r="O198" i="4" s="1"/>
  <c r="K197" i="4"/>
  <c r="N197" i="4"/>
  <c r="O197" i="4" s="1"/>
  <c r="L198" i="4"/>
  <c r="M198" i="4" s="1"/>
  <c r="L197" i="4"/>
  <c r="M197" i="4" s="1"/>
  <c r="D199" i="4"/>
  <c r="J199" i="4" s="1"/>
  <c r="H199" i="4"/>
  <c r="I199" i="4" s="1"/>
  <c r="B201" i="4"/>
  <c r="C199" i="4"/>
  <c r="N199" i="4" l="1"/>
  <c r="O199" i="4" s="1"/>
  <c r="K199" i="4"/>
  <c r="E199" i="4"/>
  <c r="F199" i="4"/>
  <c r="G199" i="4" s="1"/>
  <c r="L199" i="4"/>
  <c r="M199" i="4" s="1"/>
  <c r="D201" i="4"/>
  <c r="J201" i="4" s="1"/>
  <c r="H201" i="4"/>
  <c r="I201" i="4" s="1"/>
  <c r="B202" i="4"/>
  <c r="C201" i="4"/>
  <c r="E201" i="4" l="1"/>
  <c r="K201" i="4"/>
  <c r="N201" i="4"/>
  <c r="O201" i="4" s="1"/>
  <c r="L201" i="4"/>
  <c r="M201" i="4" s="1"/>
  <c r="F201" i="4"/>
  <c r="G201" i="4" s="1"/>
  <c r="D202" i="4"/>
  <c r="J202" i="4" s="1"/>
  <c r="H202" i="4"/>
  <c r="I202" i="4" s="1"/>
  <c r="B203" i="4"/>
  <c r="C202" i="4"/>
  <c r="F202" i="4" l="1"/>
  <c r="G202" i="4" s="1"/>
  <c r="E202" i="4"/>
  <c r="N202" i="4"/>
  <c r="O202" i="4" s="1"/>
  <c r="K202" i="4"/>
  <c r="L202" i="4"/>
  <c r="M202" i="4" s="1"/>
  <c r="D203" i="4"/>
  <c r="J203" i="4" s="1"/>
  <c r="H203" i="4"/>
  <c r="I203" i="4" s="1"/>
  <c r="B204" i="4"/>
  <c r="C203" i="4"/>
  <c r="F203" i="4" l="1"/>
  <c r="G203" i="4" s="1"/>
  <c r="E203" i="4"/>
  <c r="K203" i="4"/>
  <c r="N203" i="4"/>
  <c r="O203" i="4" s="1"/>
  <c r="L203" i="4"/>
  <c r="M203" i="4" s="1"/>
  <c r="D204" i="4"/>
  <c r="J204" i="4" s="1"/>
  <c r="H204" i="4"/>
  <c r="I204" i="4" s="1"/>
  <c r="B205" i="4"/>
  <c r="C204" i="4"/>
  <c r="E204" i="4" l="1"/>
  <c r="K204" i="4"/>
  <c r="N204" i="4"/>
  <c r="O204" i="4" s="1"/>
  <c r="F204" i="4"/>
  <c r="G204" i="4" s="1"/>
  <c r="L204" i="4"/>
  <c r="M204" i="4" s="1"/>
  <c r="D205" i="4"/>
  <c r="J205" i="4" s="1"/>
  <c r="H205" i="4"/>
  <c r="I205" i="4" s="1"/>
  <c r="B206" i="4"/>
  <c r="C205" i="4"/>
  <c r="K205" i="4" l="1"/>
  <c r="N205" i="4"/>
  <c r="O205" i="4" s="1"/>
  <c r="L205" i="4"/>
  <c r="M205" i="4" s="1"/>
  <c r="E205" i="4"/>
  <c r="F205" i="4"/>
  <c r="G205" i="4" s="1"/>
  <c r="D206" i="4"/>
  <c r="J206" i="4" s="1"/>
  <c r="H206" i="4"/>
  <c r="I206" i="4" s="1"/>
  <c r="B207" i="4"/>
  <c r="C206" i="4"/>
  <c r="E206" i="4" l="1"/>
  <c r="K206" i="4"/>
  <c r="N206" i="4"/>
  <c r="O206" i="4" s="1"/>
  <c r="L206" i="4"/>
  <c r="M206" i="4" s="1"/>
  <c r="F206" i="4"/>
  <c r="G206" i="4" s="1"/>
  <c r="D207" i="4"/>
  <c r="J207" i="4" s="1"/>
  <c r="H207" i="4"/>
  <c r="I207" i="4" s="1"/>
  <c r="B208" i="4"/>
  <c r="C207" i="4"/>
  <c r="E207" i="4" l="1"/>
  <c r="K207" i="4"/>
  <c r="N207" i="4"/>
  <c r="O207" i="4" s="1"/>
  <c r="L207" i="4"/>
  <c r="M207" i="4" s="1"/>
  <c r="F207" i="4"/>
  <c r="G207" i="4" s="1"/>
  <c r="D208" i="4"/>
  <c r="H208" i="4"/>
  <c r="I208" i="4" s="1"/>
  <c r="B209" i="4"/>
  <c r="C208" i="4"/>
  <c r="F208" i="4" l="1"/>
  <c r="G208" i="4" s="1"/>
  <c r="J208" i="4"/>
  <c r="E208" i="4"/>
  <c r="D209" i="4"/>
  <c r="H209" i="4"/>
  <c r="I209" i="4" s="1"/>
  <c r="B210" i="4"/>
  <c r="C209" i="4"/>
  <c r="K208" i="4" l="1"/>
  <c r="N208" i="4"/>
  <c r="O208" i="4" s="1"/>
  <c r="L208" i="4"/>
  <c r="M208" i="4" s="1"/>
  <c r="F209" i="4"/>
  <c r="G209" i="4" s="1"/>
  <c r="J209" i="4"/>
  <c r="D210" i="4"/>
  <c r="H210" i="4"/>
  <c r="I210" i="4" s="1"/>
  <c r="E209" i="4"/>
  <c r="B211" i="4"/>
  <c r="C210" i="4"/>
  <c r="K209" i="4" l="1"/>
  <c r="N209" i="4"/>
  <c r="O209" i="4" s="1"/>
  <c r="L209" i="4"/>
  <c r="M209" i="4" s="1"/>
  <c r="F210" i="4"/>
  <c r="G210" i="4" s="1"/>
  <c r="J210" i="4"/>
  <c r="D211" i="4"/>
  <c r="H211" i="4"/>
  <c r="I211" i="4" s="1"/>
  <c r="E210" i="4"/>
  <c r="B213" i="4"/>
  <c r="C211" i="4"/>
  <c r="K210" i="4" l="1"/>
  <c r="N210" i="4"/>
  <c r="O210" i="4" s="1"/>
  <c r="L210" i="4"/>
  <c r="M210" i="4" s="1"/>
  <c r="E211" i="4"/>
  <c r="J211" i="4"/>
  <c r="D213" i="4"/>
  <c r="J213" i="4" s="1"/>
  <c r="H213" i="4"/>
  <c r="I213" i="4" s="1"/>
  <c r="F211" i="4"/>
  <c r="G211" i="4" s="1"/>
  <c r="B214" i="4"/>
  <c r="C213" i="4"/>
  <c r="K213" i="4" l="1"/>
  <c r="N213" i="4"/>
  <c r="O213" i="4" s="1"/>
  <c r="K211" i="4"/>
  <c r="N211" i="4"/>
  <c r="O211" i="4" s="1"/>
  <c r="E213" i="4"/>
  <c r="L211" i="4"/>
  <c r="M211" i="4" s="1"/>
  <c r="L213" i="4"/>
  <c r="M213" i="4" s="1"/>
  <c r="F213" i="4"/>
  <c r="G213" i="4" s="1"/>
  <c r="D214" i="4"/>
  <c r="J214" i="4" s="1"/>
  <c r="H214" i="4"/>
  <c r="I214" i="4" s="1"/>
  <c r="B215" i="4"/>
  <c r="C214" i="4"/>
  <c r="F214" i="4" l="1"/>
  <c r="G214" i="4" s="1"/>
  <c r="K214" i="4"/>
  <c r="N214" i="4"/>
  <c r="O214" i="4" s="1"/>
  <c r="L214" i="4"/>
  <c r="M214" i="4" s="1"/>
  <c r="E214" i="4"/>
  <c r="D215" i="4"/>
  <c r="J215" i="4" s="1"/>
  <c r="H215" i="4"/>
  <c r="I215" i="4" s="1"/>
  <c r="B216" i="4"/>
  <c r="C215" i="4"/>
  <c r="N215" i="4" l="1"/>
  <c r="O215" i="4" s="1"/>
  <c r="K215" i="4"/>
  <c r="E215" i="4"/>
  <c r="F215" i="4"/>
  <c r="G215" i="4" s="1"/>
  <c r="L215" i="4"/>
  <c r="M215" i="4" s="1"/>
  <c r="D216" i="4"/>
  <c r="J216" i="4" s="1"/>
  <c r="H216" i="4"/>
  <c r="I216" i="4" s="1"/>
  <c r="B217" i="4"/>
  <c r="C216" i="4"/>
  <c r="F216" i="4" l="1"/>
  <c r="G216" i="4" s="1"/>
  <c r="N216" i="4"/>
  <c r="O216" i="4" s="1"/>
  <c r="K216" i="4"/>
  <c r="L216" i="4"/>
  <c r="M216" i="4" s="1"/>
  <c r="E216" i="4"/>
  <c r="D217" i="4"/>
  <c r="J217" i="4" s="1"/>
  <c r="H217" i="4"/>
  <c r="I217" i="4" s="1"/>
  <c r="B218" i="4"/>
  <c r="C217" i="4"/>
  <c r="E217" i="4" l="1"/>
  <c r="K217" i="4"/>
  <c r="N217" i="4"/>
  <c r="O217" i="4" s="1"/>
  <c r="F217" i="4"/>
  <c r="G217" i="4" s="1"/>
  <c r="L217" i="4"/>
  <c r="M217" i="4" s="1"/>
  <c r="D218" i="4"/>
  <c r="E218" i="4" s="1"/>
  <c r="H218" i="4"/>
  <c r="I218" i="4" s="1"/>
  <c r="B219" i="4"/>
  <c r="C218" i="4"/>
  <c r="F218" i="4" l="1"/>
  <c r="G218" i="4" s="1"/>
  <c r="J218" i="4"/>
  <c r="D219" i="4"/>
  <c r="H219" i="4"/>
  <c r="I219" i="4" s="1"/>
  <c r="B220" i="4"/>
  <c r="C219" i="4"/>
  <c r="N218" i="4" l="1"/>
  <c r="O218" i="4" s="1"/>
  <c r="K218" i="4"/>
  <c r="L218" i="4"/>
  <c r="M218" i="4" s="1"/>
  <c r="F219" i="4"/>
  <c r="G219" i="4" s="1"/>
  <c r="J219" i="4"/>
  <c r="E219" i="4"/>
  <c r="D220" i="4"/>
  <c r="J220" i="4" s="1"/>
  <c r="H220" i="4"/>
  <c r="I220" i="4" s="1"/>
  <c r="B221" i="4"/>
  <c r="C220" i="4"/>
  <c r="K219" i="4" l="1"/>
  <c r="N219" i="4"/>
  <c r="O219" i="4" s="1"/>
  <c r="K220" i="4"/>
  <c r="N220" i="4"/>
  <c r="O220" i="4" s="1"/>
  <c r="E220" i="4"/>
  <c r="L220" i="4"/>
  <c r="M220" i="4" s="1"/>
  <c r="L219" i="4"/>
  <c r="M219" i="4" s="1"/>
  <c r="F220" i="4"/>
  <c r="G220" i="4" s="1"/>
  <c r="D221" i="4"/>
  <c r="J221" i="4" s="1"/>
  <c r="H221" i="4"/>
  <c r="I221" i="4" s="1"/>
  <c r="B222" i="4"/>
  <c r="C221" i="4"/>
  <c r="K221" i="4" l="1"/>
  <c r="N221" i="4"/>
  <c r="O221" i="4" s="1"/>
  <c r="L221" i="4"/>
  <c r="M221" i="4" s="1"/>
  <c r="F221" i="4"/>
  <c r="G221" i="4" s="1"/>
  <c r="E221" i="4"/>
  <c r="D222" i="4"/>
  <c r="H222" i="4"/>
  <c r="I222" i="4" s="1"/>
  <c r="B223" i="4"/>
  <c r="C222" i="4"/>
  <c r="F222" i="4" l="1"/>
  <c r="G222" i="4" s="1"/>
  <c r="J222" i="4"/>
  <c r="E222" i="4"/>
  <c r="D223" i="4"/>
  <c r="J223" i="4" s="1"/>
  <c r="H223" i="4"/>
  <c r="I223" i="4" s="1"/>
  <c r="B225" i="4"/>
  <c r="C223" i="4"/>
  <c r="E223" i="4" l="1"/>
  <c r="F223" i="4"/>
  <c r="G223" i="4" s="1"/>
  <c r="K223" i="4"/>
  <c r="N223" i="4"/>
  <c r="O223" i="4" s="1"/>
  <c r="K222" i="4"/>
  <c r="N222" i="4"/>
  <c r="O222" i="4" s="1"/>
  <c r="L223" i="4"/>
  <c r="M223" i="4" s="1"/>
  <c r="L222" i="4"/>
  <c r="M222" i="4" s="1"/>
  <c r="D225" i="4"/>
  <c r="J225" i="4" s="1"/>
  <c r="H225" i="4"/>
  <c r="I225" i="4" s="1"/>
  <c r="B226" i="4"/>
  <c r="C225" i="4"/>
  <c r="E225" i="4" l="1"/>
  <c r="K225" i="4"/>
  <c r="N225" i="4"/>
  <c r="O225" i="4" s="1"/>
  <c r="F225" i="4"/>
  <c r="G225" i="4" s="1"/>
  <c r="L225" i="4"/>
  <c r="M225" i="4" s="1"/>
  <c r="D226" i="4"/>
  <c r="J226" i="4" s="1"/>
  <c r="H226" i="4"/>
  <c r="I226" i="4" s="1"/>
  <c r="B227" i="4"/>
  <c r="C226" i="4"/>
  <c r="F226" i="4" l="1"/>
  <c r="G226" i="4" s="1"/>
  <c r="K226" i="4"/>
  <c r="N226" i="4"/>
  <c r="O226" i="4" s="1"/>
  <c r="E226" i="4"/>
  <c r="L226" i="4"/>
  <c r="M226" i="4" s="1"/>
  <c r="D227" i="4"/>
  <c r="J227" i="4" s="1"/>
  <c r="H227" i="4"/>
  <c r="I227" i="4" s="1"/>
  <c r="B228" i="4"/>
  <c r="C227" i="4"/>
  <c r="K227" i="4" l="1"/>
  <c r="N227" i="4"/>
  <c r="O227" i="4" s="1"/>
  <c r="L227" i="4"/>
  <c r="M227" i="4" s="1"/>
  <c r="E227" i="4"/>
  <c r="F227" i="4"/>
  <c r="G227" i="4" s="1"/>
  <c r="D228" i="4"/>
  <c r="J228" i="4" s="1"/>
  <c r="H228" i="4"/>
  <c r="I228" i="4" s="1"/>
  <c r="B229" i="4"/>
  <c r="C228" i="4"/>
  <c r="E228" i="4" l="1"/>
  <c r="F228" i="4"/>
  <c r="G228" i="4" s="1"/>
  <c r="K228" i="4"/>
  <c r="N228" i="4"/>
  <c r="O228" i="4" s="1"/>
  <c r="L228" i="4"/>
  <c r="M228" i="4" s="1"/>
  <c r="D229" i="4"/>
  <c r="J229" i="4" s="1"/>
  <c r="H229" i="4"/>
  <c r="I229" i="4" s="1"/>
  <c r="B230" i="4"/>
  <c r="C229" i="4"/>
  <c r="K229" i="4" l="1"/>
  <c r="N229" i="4"/>
  <c r="O229" i="4" s="1"/>
  <c r="L229" i="4"/>
  <c r="M229" i="4" s="1"/>
  <c r="E229" i="4"/>
  <c r="F229" i="4"/>
  <c r="G229" i="4" s="1"/>
  <c r="D230" i="4"/>
  <c r="J230" i="4" s="1"/>
  <c r="H230" i="4"/>
  <c r="I230" i="4" s="1"/>
  <c r="B231" i="4"/>
  <c r="C230" i="4"/>
  <c r="E230" i="4" l="1"/>
  <c r="K230" i="4"/>
  <c r="N230" i="4"/>
  <c r="O230" i="4" s="1"/>
  <c r="F230" i="4"/>
  <c r="G230" i="4" s="1"/>
  <c r="L230" i="4"/>
  <c r="M230" i="4" s="1"/>
  <c r="D231" i="4"/>
  <c r="H231" i="4"/>
  <c r="I231" i="4" s="1"/>
  <c r="B232" i="4"/>
  <c r="C231" i="4"/>
  <c r="F231" i="4" l="1"/>
  <c r="G231" i="4" s="1"/>
  <c r="J231" i="4"/>
  <c r="E231" i="4"/>
  <c r="D232" i="4"/>
  <c r="F232" i="4" s="1"/>
  <c r="G232" i="4" s="1"/>
  <c r="H232" i="4"/>
  <c r="I232" i="4" s="1"/>
  <c r="B233" i="4"/>
  <c r="C232" i="4"/>
  <c r="N231" i="4" l="1"/>
  <c r="O231" i="4" s="1"/>
  <c r="K231" i="4"/>
  <c r="L231" i="4"/>
  <c r="M231" i="4" s="1"/>
  <c r="E232" i="4"/>
  <c r="J232" i="4"/>
  <c r="D233" i="4"/>
  <c r="J233" i="4" s="1"/>
  <c r="H233" i="4"/>
  <c r="I233" i="4" s="1"/>
  <c r="B234" i="4"/>
  <c r="C233" i="4"/>
  <c r="K233" i="4" l="1"/>
  <c r="N233" i="4"/>
  <c r="O233" i="4" s="1"/>
  <c r="N232" i="4"/>
  <c r="O232" i="4" s="1"/>
  <c r="K232" i="4"/>
  <c r="E233" i="4"/>
  <c r="F233" i="4"/>
  <c r="G233" i="4" s="1"/>
  <c r="L232" i="4"/>
  <c r="M232" i="4" s="1"/>
  <c r="L233" i="4"/>
  <c r="M233" i="4" s="1"/>
  <c r="D234" i="4"/>
  <c r="J234" i="4" s="1"/>
  <c r="H234" i="4"/>
  <c r="I234" i="4" s="1"/>
  <c r="B235" i="4"/>
  <c r="C234" i="4"/>
  <c r="F234" i="4" l="1"/>
  <c r="G234" i="4" s="1"/>
  <c r="N234" i="4"/>
  <c r="O234" i="4" s="1"/>
  <c r="K234" i="4"/>
  <c r="L234" i="4"/>
  <c r="M234" i="4" s="1"/>
  <c r="E234" i="4"/>
  <c r="D235" i="4"/>
  <c r="J235" i="4" s="1"/>
  <c r="H235" i="4"/>
  <c r="I235" i="4" s="1"/>
  <c r="B237" i="4"/>
  <c r="C235" i="4"/>
  <c r="K235" i="4" l="1"/>
  <c r="N235" i="4"/>
  <c r="O235" i="4" s="1"/>
  <c r="L235" i="4"/>
  <c r="M235" i="4" s="1"/>
  <c r="F235" i="4"/>
  <c r="G235" i="4" s="1"/>
  <c r="E235" i="4"/>
  <c r="D237" i="4"/>
  <c r="J237" i="4" s="1"/>
  <c r="H237" i="4"/>
  <c r="I237" i="4" s="1"/>
  <c r="B238" i="4"/>
  <c r="C237" i="4"/>
  <c r="E237" i="4" l="1"/>
  <c r="F237" i="4"/>
  <c r="G237" i="4" s="1"/>
  <c r="K237" i="4"/>
  <c r="N237" i="4"/>
  <c r="O237" i="4" s="1"/>
  <c r="L237" i="4"/>
  <c r="M237" i="4" s="1"/>
  <c r="D238" i="4"/>
  <c r="J238" i="4" s="1"/>
  <c r="H238" i="4"/>
  <c r="I238" i="4" s="1"/>
  <c r="B239" i="4"/>
  <c r="C238" i="4"/>
  <c r="F238" i="4" l="1"/>
  <c r="G238" i="4" s="1"/>
  <c r="E238" i="4"/>
  <c r="K238" i="4"/>
  <c r="N238" i="4"/>
  <c r="O238" i="4" s="1"/>
  <c r="L238" i="4"/>
  <c r="M238" i="4" s="1"/>
  <c r="D239" i="4"/>
  <c r="J239" i="4" s="1"/>
  <c r="H239" i="4"/>
  <c r="I239" i="4" s="1"/>
  <c r="B240" i="4"/>
  <c r="C239" i="4"/>
  <c r="F239" i="4" l="1"/>
  <c r="G239" i="4" s="1"/>
  <c r="E239" i="4"/>
  <c r="K239" i="4"/>
  <c r="N239" i="4"/>
  <c r="O239" i="4" s="1"/>
  <c r="L239" i="4"/>
  <c r="M239" i="4" s="1"/>
  <c r="D240" i="4"/>
  <c r="J240" i="4" s="1"/>
  <c r="H240" i="4"/>
  <c r="I240" i="4" s="1"/>
  <c r="B241" i="4"/>
  <c r="C240" i="4"/>
  <c r="K240" i="4" l="1"/>
  <c r="N240" i="4"/>
  <c r="O240" i="4" s="1"/>
  <c r="F240" i="4"/>
  <c r="G240" i="4" s="1"/>
  <c r="E240" i="4"/>
  <c r="L240" i="4"/>
  <c r="M240" i="4" s="1"/>
  <c r="D241" i="4"/>
  <c r="J241" i="4" s="1"/>
  <c r="H241" i="4"/>
  <c r="I241" i="4" s="1"/>
  <c r="B242" i="4"/>
  <c r="C241" i="4"/>
  <c r="E241" i="4" l="1"/>
  <c r="K241" i="4"/>
  <c r="N241" i="4"/>
  <c r="O241" i="4" s="1"/>
  <c r="F241" i="4"/>
  <c r="G241" i="4" s="1"/>
  <c r="L241" i="4"/>
  <c r="M241" i="4" s="1"/>
  <c r="D242" i="4"/>
  <c r="J242" i="4" s="1"/>
  <c r="H242" i="4"/>
  <c r="I242" i="4" s="1"/>
  <c r="B243" i="4"/>
  <c r="C242" i="4"/>
  <c r="E242" i="4" l="1"/>
  <c r="K242" i="4"/>
  <c r="N242" i="4"/>
  <c r="O242" i="4" s="1"/>
  <c r="L242" i="4"/>
  <c r="M242" i="4" s="1"/>
  <c r="F242" i="4"/>
  <c r="G242" i="4" s="1"/>
  <c r="D243" i="4"/>
  <c r="J243" i="4" s="1"/>
  <c r="H243" i="4"/>
  <c r="I243" i="4" s="1"/>
  <c r="B244" i="4"/>
  <c r="C243" i="4"/>
  <c r="K243" i="4" l="1"/>
  <c r="N243" i="4"/>
  <c r="O243" i="4" s="1"/>
  <c r="E243" i="4"/>
  <c r="F243" i="4"/>
  <c r="G243" i="4" s="1"/>
  <c r="L243" i="4"/>
  <c r="M243" i="4" s="1"/>
  <c r="D244" i="4"/>
  <c r="J244" i="4" s="1"/>
  <c r="H244" i="4"/>
  <c r="I244" i="4" s="1"/>
  <c r="B245" i="4"/>
  <c r="C244" i="4"/>
  <c r="E244" i="4" l="1"/>
  <c r="K244" i="4"/>
  <c r="N244" i="4"/>
  <c r="O244" i="4" s="1"/>
  <c r="F244" i="4"/>
  <c r="G244" i="4" s="1"/>
  <c r="L244" i="4"/>
  <c r="M244" i="4" s="1"/>
  <c r="D245" i="4"/>
  <c r="J245" i="4" s="1"/>
  <c r="H245" i="4"/>
  <c r="I245" i="4" s="1"/>
  <c r="B246" i="4"/>
  <c r="C245" i="4"/>
  <c r="K245" i="4" l="1"/>
  <c r="N245" i="4"/>
  <c r="O245" i="4" s="1"/>
  <c r="E245" i="4"/>
  <c r="F245" i="4"/>
  <c r="G245" i="4" s="1"/>
  <c r="L245" i="4"/>
  <c r="M245" i="4" s="1"/>
  <c r="D246" i="4"/>
  <c r="J246" i="4" s="1"/>
  <c r="H246" i="4"/>
  <c r="I246" i="4" s="1"/>
  <c r="B247" i="4"/>
  <c r="C246" i="4"/>
  <c r="F246" i="4" l="1"/>
  <c r="G246" i="4" s="1"/>
  <c r="K246" i="4"/>
  <c r="N246" i="4"/>
  <c r="O246" i="4" s="1"/>
  <c r="E246" i="4"/>
  <c r="L246" i="4"/>
  <c r="M246" i="4" s="1"/>
  <c r="D247" i="4"/>
  <c r="J247" i="4" s="1"/>
  <c r="H247" i="4"/>
  <c r="I247" i="4" s="1"/>
  <c r="B249" i="4"/>
  <c r="C247" i="4"/>
  <c r="N247" i="4" l="1"/>
  <c r="O247" i="4" s="1"/>
  <c r="K247" i="4"/>
  <c r="E247" i="4"/>
  <c r="L247" i="4"/>
  <c r="M247" i="4" s="1"/>
  <c r="F247" i="4"/>
  <c r="G247" i="4" s="1"/>
  <c r="D249" i="4"/>
  <c r="J249" i="4" s="1"/>
  <c r="H249" i="4"/>
  <c r="I249" i="4" s="1"/>
  <c r="B250" i="4"/>
  <c r="C249" i="4"/>
  <c r="F249" i="4" l="1"/>
  <c r="G249" i="4" s="1"/>
  <c r="E249" i="4"/>
  <c r="K249" i="4"/>
  <c r="N249" i="4"/>
  <c r="O249" i="4" s="1"/>
  <c r="L249" i="4"/>
  <c r="M249" i="4" s="1"/>
  <c r="D250" i="4"/>
  <c r="J250" i="4" s="1"/>
  <c r="H250" i="4"/>
  <c r="I250" i="4" s="1"/>
  <c r="B251" i="4"/>
  <c r="C250" i="4"/>
  <c r="K250" i="4" l="1"/>
  <c r="N250" i="4"/>
  <c r="O250" i="4" s="1"/>
  <c r="F250" i="4"/>
  <c r="G250" i="4" s="1"/>
  <c r="L250" i="4"/>
  <c r="M250" i="4" s="1"/>
  <c r="E250" i="4"/>
  <c r="D251" i="4"/>
  <c r="J251" i="4" s="1"/>
  <c r="H251" i="4"/>
  <c r="I251" i="4" s="1"/>
  <c r="B252" i="4"/>
  <c r="C251" i="4"/>
  <c r="E251" i="4" l="1"/>
  <c r="F251" i="4"/>
  <c r="G251" i="4" s="1"/>
  <c r="K251" i="4"/>
  <c r="N251" i="4"/>
  <c r="O251" i="4" s="1"/>
  <c r="L251" i="4"/>
  <c r="M251" i="4" s="1"/>
  <c r="D252" i="4"/>
  <c r="J252" i="4" s="1"/>
  <c r="H252" i="4"/>
  <c r="I252" i="4" s="1"/>
  <c r="B253" i="4"/>
  <c r="C252" i="4"/>
  <c r="E252" i="4" l="1"/>
  <c r="K252" i="4"/>
  <c r="N252" i="4"/>
  <c r="O252" i="4" s="1"/>
  <c r="F252" i="4"/>
  <c r="G252" i="4" s="1"/>
  <c r="L252" i="4"/>
  <c r="M252" i="4" s="1"/>
  <c r="D253" i="4"/>
  <c r="J253" i="4" s="1"/>
  <c r="H253" i="4"/>
  <c r="I253" i="4" s="1"/>
  <c r="B254" i="4"/>
  <c r="C253" i="4"/>
  <c r="K253" i="4" l="1"/>
  <c r="N253" i="4"/>
  <c r="O253" i="4" s="1"/>
  <c r="F253" i="4"/>
  <c r="G253" i="4" s="1"/>
  <c r="E253" i="4"/>
  <c r="L253" i="4"/>
  <c r="M253" i="4" s="1"/>
  <c r="D254" i="4"/>
  <c r="J254" i="4" s="1"/>
  <c r="H254" i="4"/>
  <c r="I254" i="4" s="1"/>
  <c r="B255" i="4"/>
  <c r="C254" i="4"/>
  <c r="K254" i="4" l="1"/>
  <c r="N254" i="4"/>
  <c r="O254" i="4" s="1"/>
  <c r="F254" i="4"/>
  <c r="G254" i="4" s="1"/>
  <c r="E254" i="4"/>
  <c r="L254" i="4"/>
  <c r="M254" i="4" s="1"/>
  <c r="D255" i="4"/>
  <c r="J255" i="4" s="1"/>
  <c r="H255" i="4"/>
  <c r="I255" i="4" s="1"/>
  <c r="B256" i="4"/>
  <c r="C255" i="4"/>
  <c r="F255" i="4" l="1"/>
  <c r="G255" i="4" s="1"/>
  <c r="E255" i="4"/>
  <c r="K255" i="4"/>
  <c r="N255" i="4"/>
  <c r="O255" i="4" s="1"/>
  <c r="L255" i="4"/>
  <c r="M255" i="4" s="1"/>
  <c r="D256" i="4"/>
  <c r="J256" i="4" s="1"/>
  <c r="H256" i="4"/>
  <c r="I256" i="4" s="1"/>
  <c r="B257" i="4"/>
  <c r="C256" i="4"/>
  <c r="E256" i="4" l="1"/>
  <c r="F256" i="4"/>
  <c r="G256" i="4" s="1"/>
  <c r="K256" i="4"/>
  <c r="N256" i="4"/>
  <c r="O256" i="4" s="1"/>
  <c r="L256" i="4"/>
  <c r="M256" i="4" s="1"/>
  <c r="D257" i="4"/>
  <c r="J257" i="4" s="1"/>
  <c r="H257" i="4"/>
  <c r="I257" i="4" s="1"/>
  <c r="B258" i="4"/>
  <c r="C257" i="4"/>
  <c r="F257" i="4" l="1"/>
  <c r="G257" i="4" s="1"/>
  <c r="E257" i="4"/>
  <c r="K257" i="4"/>
  <c r="N257" i="4"/>
  <c r="O257" i="4" s="1"/>
  <c r="L257" i="4"/>
  <c r="M257" i="4" s="1"/>
  <c r="D258" i="4"/>
  <c r="E258" i="4" s="1"/>
  <c r="H258" i="4"/>
  <c r="I258" i="4" s="1"/>
  <c r="B259" i="4"/>
  <c r="C258" i="4"/>
  <c r="F258" i="4" l="1"/>
  <c r="G258" i="4" s="1"/>
  <c r="J258" i="4"/>
  <c r="D259" i="4"/>
  <c r="J259" i="4" s="1"/>
  <c r="H259" i="4"/>
  <c r="I259" i="4" s="1"/>
  <c r="B261" i="4"/>
  <c r="C259" i="4"/>
  <c r="E259" i="4" l="1"/>
  <c r="K259" i="4"/>
  <c r="N259" i="4"/>
  <c r="O259" i="4" s="1"/>
  <c r="F259" i="4"/>
  <c r="G259" i="4" s="1"/>
  <c r="K258" i="4"/>
  <c r="N258" i="4"/>
  <c r="O258" i="4" s="1"/>
  <c r="L258" i="4"/>
  <c r="M258" i="4" s="1"/>
  <c r="L259" i="4"/>
  <c r="M259" i="4" s="1"/>
  <c r="D261" i="4"/>
  <c r="J261" i="4" s="1"/>
  <c r="H261" i="4"/>
  <c r="I261" i="4" s="1"/>
  <c r="B262" i="4"/>
  <c r="C261" i="4"/>
  <c r="F261" i="4" l="1"/>
  <c r="G261" i="4" s="1"/>
  <c r="K261" i="4"/>
  <c r="N261" i="4"/>
  <c r="O261" i="4" s="1"/>
  <c r="E261" i="4"/>
  <c r="L261" i="4"/>
  <c r="M261" i="4" s="1"/>
  <c r="D262" i="4"/>
  <c r="J262" i="4" s="1"/>
  <c r="H262" i="4"/>
  <c r="I262" i="4" s="1"/>
  <c r="B263" i="4"/>
  <c r="C262" i="4"/>
  <c r="K262" i="4" l="1"/>
  <c r="N262" i="4"/>
  <c r="O262" i="4" s="1"/>
  <c r="E262" i="4"/>
  <c r="F262" i="4"/>
  <c r="G262" i="4" s="1"/>
  <c r="L262" i="4"/>
  <c r="M262" i="4" s="1"/>
  <c r="D263" i="4"/>
  <c r="H263" i="4"/>
  <c r="I263" i="4" s="1"/>
  <c r="B264" i="4"/>
  <c r="C263" i="4"/>
  <c r="F263" i="4" l="1"/>
  <c r="G263" i="4" s="1"/>
  <c r="J263" i="4"/>
  <c r="D264" i="4"/>
  <c r="J264" i="4" s="1"/>
  <c r="H264" i="4"/>
  <c r="I264" i="4" s="1"/>
  <c r="E263" i="4"/>
  <c r="B265" i="4"/>
  <c r="C264" i="4"/>
  <c r="E264" i="4" l="1"/>
  <c r="F264" i="4"/>
  <c r="G264" i="4" s="1"/>
  <c r="N264" i="4"/>
  <c r="O264" i="4" s="1"/>
  <c r="K264" i="4"/>
  <c r="N263" i="4"/>
  <c r="O263" i="4" s="1"/>
  <c r="K263" i="4"/>
  <c r="L264" i="4"/>
  <c r="M264" i="4" s="1"/>
  <c r="L263" i="4"/>
  <c r="M263" i="4" s="1"/>
  <c r="D265" i="4"/>
  <c r="H265" i="4"/>
  <c r="I265" i="4" s="1"/>
  <c r="B266" i="4"/>
  <c r="C265" i="4"/>
  <c r="E265" i="4" l="1"/>
  <c r="J265" i="4"/>
  <c r="F265" i="4"/>
  <c r="G265" i="4" s="1"/>
  <c r="D266" i="4"/>
  <c r="J266" i="4" s="1"/>
  <c r="H266" i="4"/>
  <c r="I266" i="4" s="1"/>
  <c r="B267" i="4"/>
  <c r="C266" i="4"/>
  <c r="E266" i="4" l="1"/>
  <c r="F266" i="4"/>
  <c r="G266" i="4" s="1"/>
  <c r="N266" i="4"/>
  <c r="O266" i="4" s="1"/>
  <c r="K266" i="4"/>
  <c r="K265" i="4"/>
  <c r="N265" i="4"/>
  <c r="O265" i="4" s="1"/>
  <c r="L265" i="4"/>
  <c r="M265" i="4" s="1"/>
  <c r="L266" i="4"/>
  <c r="M266" i="4" s="1"/>
  <c r="D267" i="4"/>
  <c r="H267" i="4"/>
  <c r="I267" i="4" s="1"/>
  <c r="B268" i="4"/>
  <c r="C267" i="4"/>
  <c r="E267" i="4" l="1"/>
  <c r="J267" i="4"/>
  <c r="D268" i="4"/>
  <c r="J268" i="4" s="1"/>
  <c r="H268" i="4"/>
  <c r="I268" i="4" s="1"/>
  <c r="F267" i="4"/>
  <c r="G267" i="4" s="1"/>
  <c r="B269" i="4"/>
  <c r="C268" i="4"/>
  <c r="F268" i="4" l="1"/>
  <c r="G268" i="4" s="1"/>
  <c r="E268" i="4"/>
  <c r="K268" i="4"/>
  <c r="N268" i="4"/>
  <c r="O268" i="4" s="1"/>
  <c r="K267" i="4"/>
  <c r="N267" i="4"/>
  <c r="O267" i="4" s="1"/>
  <c r="L268" i="4"/>
  <c r="M268" i="4" s="1"/>
  <c r="L267" i="4"/>
  <c r="M267" i="4" s="1"/>
  <c r="D269" i="4"/>
  <c r="J269" i="4" s="1"/>
  <c r="H269" i="4"/>
  <c r="I269" i="4" s="1"/>
  <c r="B270" i="4"/>
  <c r="C269" i="4"/>
  <c r="K269" i="4" l="1"/>
  <c r="N269" i="4"/>
  <c r="O269" i="4" s="1"/>
  <c r="E269" i="4"/>
  <c r="F269" i="4"/>
  <c r="G269" i="4" s="1"/>
  <c r="L269" i="4"/>
  <c r="M269" i="4" s="1"/>
  <c r="D270" i="4"/>
  <c r="J270" i="4" s="1"/>
  <c r="H270" i="4"/>
  <c r="I270" i="4" s="1"/>
  <c r="B271" i="4"/>
  <c r="C270" i="4"/>
  <c r="K270" i="4" l="1"/>
  <c r="N270" i="4"/>
  <c r="O270" i="4" s="1"/>
  <c r="L270" i="4"/>
  <c r="M270" i="4" s="1"/>
  <c r="E270" i="4"/>
  <c r="F270" i="4"/>
  <c r="G270" i="4" s="1"/>
  <c r="D271" i="4"/>
  <c r="J271" i="4" s="1"/>
  <c r="H271" i="4"/>
  <c r="I271" i="4" s="1"/>
  <c r="C271" i="4"/>
  <c r="E271" i="4" l="1"/>
  <c r="F271" i="4"/>
  <c r="G271" i="4" s="1"/>
  <c r="K271" i="4"/>
  <c r="N271" i="4"/>
  <c r="O271" i="4" s="1"/>
  <c r="L271" i="4"/>
  <c r="M271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tc={2C3D0A35-B76D-40AF-8D11-9591054C4BC1}</author>
    <author>tc={388E4B20-4ACE-452C-900C-0B0CF09965CE}</author>
    <author>tc={59418556-743E-44B5-8392-26E88759D305}</author>
    <author>tc={43E6529D-B4A1-4305-B2E4-327F1C9E21F5}</author>
    <author>tc={13E17F56-C23B-4F61-A81F-F21FC307382A}</author>
    <author>tc={C37A221A-2AE8-4354-A579-474A669B14CB}</author>
  </authors>
  <commentList>
    <comment ref="E1" authorId="0" shapeId="0" xr:uid="{2C3D0A35-B76D-40AF-8D11-9591054C4BC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first date in this month that is a weekday</t>
      </text>
    </comment>
    <comment ref="G1" authorId="1" shapeId="0" xr:uid="{388E4B20-4ACE-452C-900C-0B0CF09965C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last weekday of the previous month</t>
      </text>
    </comment>
    <comment ref="I1" authorId="2" shapeId="0" xr:uid="{59418556-743E-44B5-8392-26E88759D30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last weekday of this month</t>
      </text>
    </comment>
    <comment ref="K1" authorId="3" shapeId="0" xr:uid="{43E6529D-B4A1-4305-B2E4-327F1C9E21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first weekday of the year before this month</t>
      </text>
    </comment>
    <comment ref="M1" authorId="4" shapeId="0" xr:uid="{13E17F56-C23B-4F61-A81F-F21FC307382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last weekday of the month before the previous year starts</t>
      </text>
    </comment>
    <comment ref="O1" authorId="5" shapeId="0" xr:uid="{C37A221A-2AE8-4354-A579-474A669B14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last weekday of the previous year</t>
      </text>
    </comment>
  </commentList>
</comments>
</file>

<file path=xl/sharedStrings.xml><?xml version="1.0" encoding="utf-8"?>
<sst xmlns="http://schemas.openxmlformats.org/spreadsheetml/2006/main" count="33" uniqueCount="21">
  <si>
    <t>Index</t>
  </si>
  <si>
    <t>Year</t>
  </si>
  <si>
    <t>Month</t>
  </si>
  <si>
    <t>StartMonth</t>
  </si>
  <si>
    <t>StartMonth_Weekday</t>
  </si>
  <si>
    <t>StartMonthMinus1</t>
  </si>
  <si>
    <t>StartMonthMinus1_Weekday</t>
  </si>
  <si>
    <t>EndMonth</t>
  </si>
  <si>
    <t>EndMonth_Weekday</t>
  </si>
  <si>
    <t>StartPastYear</t>
  </si>
  <si>
    <t>StartPastYear_Weekday</t>
  </si>
  <si>
    <t>StartPastYearMinus1</t>
  </si>
  <si>
    <t>StartPastYearMinus1_Weekday</t>
  </si>
  <si>
    <t>EndPastYear</t>
  </si>
  <si>
    <t>EndPastYear_Weekday</t>
  </si>
  <si>
    <t>1001</t>
  </si>
  <si>
    <t>0700</t>
  </si>
  <si>
    <t>1000</t>
  </si>
  <si>
    <t>0101</t>
  </si>
  <si>
    <t>0401</t>
  </si>
  <si>
    <t>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</si>
</sst>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0" fontId="1" fillId="2" borderId="0" xfId="1"/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na Geens" id="{7B1435BC-AC2A-4B46-BF3E-03ECDB750202}" userId="S::s0192441@ad.ua.ac.be::0169d892-e80d-4bfd-bf93-e8dc4aa939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4-04-18T18:38:55.57" personId="{7B1435BC-AC2A-4B46-BF3E-03ECDB750202}" id="{2C3D0A35-B76D-40AF-8D11-9591054C4BC1}">
    <text>The first date in this month that is a weekday</text>
  </threadedComment>
  <threadedComment ref="G1" dT="2024-04-18T18:39:19.29" personId="{7B1435BC-AC2A-4B46-BF3E-03ECDB750202}" id="{388E4B20-4ACE-452C-900C-0B0CF09965CE}">
    <text>The last weekday of the previous month</text>
  </threadedComment>
  <threadedComment ref="I1" dT="2024-04-18T18:50:23.16" personId="{7B1435BC-AC2A-4B46-BF3E-03ECDB750202}" id="{59418556-743E-44B5-8392-26E88759D305}">
    <text>The last weekday of this month</text>
  </threadedComment>
  <threadedComment ref="K1" dT="2024-04-18T18:53:19.99" personId="{7B1435BC-AC2A-4B46-BF3E-03ECDB750202}" id="{43E6529D-B4A1-4305-B2E4-327F1C9E21F5}">
    <text>The first weekday of the year before this month</text>
  </threadedComment>
  <threadedComment ref="M1" dT="2024-04-18T18:54:55.82" personId="{7B1435BC-AC2A-4B46-BF3E-03ECDB750202}" id="{13E17F56-C23B-4F61-A81F-F21FC307382A}">
    <text>The last weekday of the month before the previous year starts</text>
  </threadedComment>
  <threadedComment ref="O1" dT="2024-04-18T18:58:08.46" personId="{7B1435BC-AC2A-4B46-BF3E-03ECDB750202}" id="{C37A221A-2AE8-4354-A579-474A669B14CB}">
    <text>The last weekday of the previous year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096F-8234-4BFB-A22C-BED0F2D7DF61}">
  <dimension ref="A1:O271"/>
  <sheetViews>
    <sheetView tabSelected="1" workbookViewId="0">
      <selection activeCell="C19" sqref="C19"/>
    </sheetView>
  </sheetViews>
  <sheetFormatPr defaultRowHeight="15" x14ac:dyDescent="0.25"/>
  <cols>
    <col min="4" max="4" width="11" style="3" bestFit="1" customWidth="1"/>
    <col min="5" max="5" width="10.140625" style="3" customWidth="1"/>
    <col min="6" max="6" width="17.7109375" style="3" bestFit="1" customWidth="1"/>
    <col min="7" max="7" width="27.28515625" style="3" bestFit="1" customWidth="1"/>
    <col min="8" max="8" width="10.7109375" style="3" bestFit="1" customWidth="1"/>
    <col min="9" max="9" width="19.7109375" style="3" bestFit="1" customWidth="1"/>
    <col min="10" max="10" width="12.7109375" style="3" bestFit="1" customWidth="1"/>
    <col min="11" max="11" width="22.42578125" style="3" bestFit="1" customWidth="1"/>
    <col min="12" max="12" width="19.42578125" style="3" bestFit="1" customWidth="1"/>
    <col min="13" max="13" width="29" style="3" bestFit="1" customWidth="1"/>
    <col min="14" max="14" width="11.85546875" style="3" bestFit="1" customWidth="1"/>
    <col min="15" max="15" width="21.5703125" style="3" bestFit="1" customWidth="1"/>
  </cols>
  <sheetData>
    <row r="1" spans="1:15" x14ac:dyDescent="0.25">
      <c r="A1" s="1" t="s">
        <v>2</v>
      </c>
      <c r="B1" s="1" t="s">
        <v>1</v>
      </c>
      <c r="C1" s="1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>
        <v>7</v>
      </c>
      <c r="B2">
        <v>2000</v>
      </c>
      <c r="C2" s="5" t="s">
        <v>16</v>
      </c>
      <c r="D2" s="3">
        <f t="shared" ref="D2:D5" si="0">DATE(B2, A2, 1)</f>
        <v>36708</v>
      </c>
      <c r="E2" s="3">
        <f t="shared" ref="E2:E19" si="1">IF(OR(WEEKDAY(D2,2)=6, WEEKDAY(D2,2)=7), D2 + (8 - WEEKDAY(D2,2)), D2)</f>
        <v>36710</v>
      </c>
      <c r="F2" s="3">
        <f t="shared" ref="F2:F19" si="2">D2-1</f>
        <v>36707</v>
      </c>
      <c r="G2" s="3">
        <f t="shared" ref="G2:G19" si="3">IF(WEEKDAY(F2,2)=7,F2-2,IF(WEEKDAY(F2,2)=6,F2-1,F2))</f>
        <v>36707</v>
      </c>
      <c r="H2" s="3">
        <f t="shared" ref="H2:H19" si="4">EOMONTH(DATE(B2, A2, 1), 0)</f>
        <v>36738</v>
      </c>
      <c r="I2" s="3">
        <f t="shared" ref="I2:I19" si="5">IF(WEEKDAY(H2,2)=7,H2-2,IF(WEEKDAY(H2,2)=6,H2-1,H2))</f>
        <v>36738</v>
      </c>
      <c r="J2" s="3">
        <f t="shared" ref="J2:J19" si="6">DATE(YEAR(D2)-1, MONTH(D2), DAY(D2))</f>
        <v>36342</v>
      </c>
      <c r="K2" s="3">
        <f t="shared" ref="K2:K19" si="7">IF(OR(WEEKDAY(J2,2)=6, WEEKDAY(J2,2)=7), J2 + (8 - WEEKDAY(J2,2)), J2)</f>
        <v>36342</v>
      </c>
      <c r="L2" s="3">
        <f t="shared" ref="L2:L19" si="8">J2-1</f>
        <v>36341</v>
      </c>
      <c r="M2" s="3">
        <f t="shared" ref="M2:M19" si="9">IF(WEEKDAY(L2,2)=7,L2-2,IF(WEEKDAY(L2,2)=6,L2-1,L2))</f>
        <v>36341</v>
      </c>
      <c r="N2" s="3">
        <f t="shared" ref="N2:N19" si="10">DATE(YEAR(J2)+1, MONTH(J2), DAY(J2)) - 1</f>
        <v>36707</v>
      </c>
      <c r="O2" s="3">
        <f t="shared" ref="O2:O19" si="11">IF(WEEKDAY(N2,2)=7,N2-2,IF(WEEKDAY(N2,2)=6,N2-1,N2))</f>
        <v>36707</v>
      </c>
    </row>
    <row r="3" spans="1:15" x14ac:dyDescent="0.25">
      <c r="A3">
        <v>8</v>
      </c>
      <c r="B3">
        <v>2000</v>
      </c>
      <c r="C3" s="5" t="s">
        <v>16</v>
      </c>
      <c r="D3" s="3">
        <f t="shared" si="0"/>
        <v>36739</v>
      </c>
      <c r="E3" s="3">
        <f t="shared" si="1"/>
        <v>36739</v>
      </c>
      <c r="F3" s="3">
        <f t="shared" si="2"/>
        <v>36738</v>
      </c>
      <c r="G3" s="3">
        <f t="shared" si="3"/>
        <v>36738</v>
      </c>
      <c r="H3" s="3">
        <f t="shared" si="4"/>
        <v>36769</v>
      </c>
      <c r="I3" s="3">
        <f t="shared" si="5"/>
        <v>36769</v>
      </c>
      <c r="J3" s="3">
        <f t="shared" si="6"/>
        <v>36373</v>
      </c>
      <c r="K3" s="3">
        <f t="shared" si="7"/>
        <v>36374</v>
      </c>
      <c r="L3" s="3">
        <f t="shared" si="8"/>
        <v>36372</v>
      </c>
      <c r="M3" s="3">
        <f t="shared" si="9"/>
        <v>36371</v>
      </c>
      <c r="N3" s="3">
        <f t="shared" si="10"/>
        <v>36738</v>
      </c>
      <c r="O3" s="3">
        <f t="shared" si="11"/>
        <v>36738</v>
      </c>
    </row>
    <row r="4" spans="1:15" x14ac:dyDescent="0.25">
      <c r="A4">
        <v>9</v>
      </c>
      <c r="B4">
        <v>2000</v>
      </c>
      <c r="C4" s="5" t="s">
        <v>16</v>
      </c>
      <c r="D4" s="3">
        <f t="shared" si="0"/>
        <v>36770</v>
      </c>
      <c r="E4" s="3">
        <f t="shared" si="1"/>
        <v>36770</v>
      </c>
      <c r="F4" s="3">
        <f t="shared" si="2"/>
        <v>36769</v>
      </c>
      <c r="G4" s="3">
        <f t="shared" si="3"/>
        <v>36769</v>
      </c>
      <c r="H4" s="3">
        <f t="shared" si="4"/>
        <v>36799</v>
      </c>
      <c r="I4" s="3">
        <f t="shared" si="5"/>
        <v>36798</v>
      </c>
      <c r="J4" s="3">
        <f t="shared" si="6"/>
        <v>36404</v>
      </c>
      <c r="K4" s="3">
        <f t="shared" si="7"/>
        <v>36404</v>
      </c>
      <c r="L4" s="3">
        <f t="shared" si="8"/>
        <v>36403</v>
      </c>
      <c r="M4" s="3">
        <f t="shared" si="9"/>
        <v>36403</v>
      </c>
      <c r="N4" s="3">
        <f t="shared" si="10"/>
        <v>36769</v>
      </c>
      <c r="O4" s="3">
        <f t="shared" si="11"/>
        <v>36769</v>
      </c>
    </row>
    <row r="5" spans="1:15" x14ac:dyDescent="0.25">
      <c r="A5">
        <v>10</v>
      </c>
      <c r="B5">
        <v>2000</v>
      </c>
      <c r="C5" s="5" t="s">
        <v>17</v>
      </c>
      <c r="D5" s="3">
        <f t="shared" si="0"/>
        <v>36800</v>
      </c>
      <c r="E5" s="3">
        <f t="shared" si="1"/>
        <v>36801</v>
      </c>
      <c r="F5" s="3">
        <f t="shared" si="2"/>
        <v>36799</v>
      </c>
      <c r="G5" s="3">
        <f t="shared" si="3"/>
        <v>36798</v>
      </c>
      <c r="H5" s="3">
        <f t="shared" si="4"/>
        <v>36830</v>
      </c>
      <c r="I5" s="3">
        <f t="shared" si="5"/>
        <v>36830</v>
      </c>
      <c r="J5" s="3">
        <f t="shared" si="6"/>
        <v>36434</v>
      </c>
      <c r="K5" s="3">
        <f t="shared" si="7"/>
        <v>36434</v>
      </c>
      <c r="L5" s="3">
        <f t="shared" si="8"/>
        <v>36433</v>
      </c>
      <c r="M5" s="3">
        <f t="shared" si="9"/>
        <v>36433</v>
      </c>
      <c r="N5" s="3">
        <f t="shared" si="10"/>
        <v>36799</v>
      </c>
      <c r="O5" s="3">
        <f t="shared" si="11"/>
        <v>36798</v>
      </c>
    </row>
    <row r="6" spans="1:15" x14ac:dyDescent="0.25">
      <c r="A6">
        <v>11</v>
      </c>
      <c r="B6">
        <v>2000</v>
      </c>
      <c r="C6" s="5" t="s">
        <v>17</v>
      </c>
      <c r="D6" s="3">
        <f t="shared" ref="D6:D19" si="12">DATE(B6, A6, 1)</f>
        <v>36831</v>
      </c>
      <c r="E6" s="3">
        <f t="shared" si="1"/>
        <v>36831</v>
      </c>
      <c r="F6" s="3">
        <f t="shared" si="2"/>
        <v>36830</v>
      </c>
      <c r="G6" s="3">
        <f t="shared" si="3"/>
        <v>36830</v>
      </c>
      <c r="H6" s="3">
        <f t="shared" si="4"/>
        <v>36860</v>
      </c>
      <c r="I6" s="3">
        <f t="shared" si="5"/>
        <v>36860</v>
      </c>
      <c r="J6" s="3">
        <f t="shared" si="6"/>
        <v>36465</v>
      </c>
      <c r="K6" s="3">
        <f t="shared" si="7"/>
        <v>36465</v>
      </c>
      <c r="L6" s="3">
        <f t="shared" si="8"/>
        <v>36464</v>
      </c>
      <c r="M6" s="3">
        <f t="shared" si="9"/>
        <v>36462</v>
      </c>
      <c r="N6" s="3">
        <f t="shared" si="10"/>
        <v>36830</v>
      </c>
      <c r="O6" s="3">
        <f t="shared" si="11"/>
        <v>36830</v>
      </c>
    </row>
    <row r="7" spans="1:15" x14ac:dyDescent="0.25">
      <c r="A7">
        <v>12</v>
      </c>
      <c r="B7">
        <v>2000</v>
      </c>
      <c r="C7" s="5" t="s">
        <v>17</v>
      </c>
      <c r="D7" s="3">
        <f t="shared" si="12"/>
        <v>36861</v>
      </c>
      <c r="E7" s="3">
        <f t="shared" si="1"/>
        <v>36861</v>
      </c>
      <c r="F7" s="3">
        <f t="shared" si="2"/>
        <v>36860</v>
      </c>
      <c r="G7" s="3">
        <f t="shared" si="3"/>
        <v>36860</v>
      </c>
      <c r="H7" s="3">
        <f t="shared" si="4"/>
        <v>36891</v>
      </c>
      <c r="I7" s="3">
        <f t="shared" si="5"/>
        <v>36889</v>
      </c>
      <c r="J7" s="3">
        <f t="shared" si="6"/>
        <v>36495</v>
      </c>
      <c r="K7" s="3">
        <f t="shared" si="7"/>
        <v>36495</v>
      </c>
      <c r="L7" s="3">
        <f t="shared" si="8"/>
        <v>36494</v>
      </c>
      <c r="M7" s="3">
        <f t="shared" si="9"/>
        <v>36494</v>
      </c>
      <c r="N7" s="3">
        <f t="shared" si="10"/>
        <v>36860</v>
      </c>
      <c r="O7" s="3">
        <f t="shared" si="11"/>
        <v>36860</v>
      </c>
    </row>
    <row r="8" spans="1:15" x14ac:dyDescent="0.25">
      <c r="A8">
        <v>1</v>
      </c>
      <c r="B8">
        <v>2001</v>
      </c>
      <c r="C8" s="5" t="s">
        <v>18</v>
      </c>
      <c r="D8" s="3">
        <f t="shared" si="12"/>
        <v>36892</v>
      </c>
      <c r="E8" s="3">
        <f t="shared" si="1"/>
        <v>36892</v>
      </c>
      <c r="F8" s="3">
        <f t="shared" si="2"/>
        <v>36891</v>
      </c>
      <c r="G8" s="3">
        <f t="shared" si="3"/>
        <v>36889</v>
      </c>
      <c r="H8" s="3">
        <f t="shared" si="4"/>
        <v>36922</v>
      </c>
      <c r="I8" s="3">
        <f t="shared" si="5"/>
        <v>36922</v>
      </c>
      <c r="J8" s="3">
        <f t="shared" si="6"/>
        <v>36526</v>
      </c>
      <c r="K8" s="3">
        <f t="shared" si="7"/>
        <v>36528</v>
      </c>
      <c r="L8" s="3">
        <f t="shared" si="8"/>
        <v>36525</v>
      </c>
      <c r="M8" s="3">
        <f t="shared" si="9"/>
        <v>36525</v>
      </c>
      <c r="N8" s="3">
        <f t="shared" si="10"/>
        <v>36891</v>
      </c>
      <c r="O8" s="3">
        <f t="shared" si="11"/>
        <v>36889</v>
      </c>
    </row>
    <row r="9" spans="1:15" x14ac:dyDescent="0.25">
      <c r="A9">
        <v>2</v>
      </c>
      <c r="B9">
        <v>2001</v>
      </c>
      <c r="C9" s="5" t="s">
        <v>18</v>
      </c>
      <c r="D9" s="3">
        <f t="shared" si="12"/>
        <v>36923</v>
      </c>
      <c r="E9" s="3">
        <f t="shared" si="1"/>
        <v>36923</v>
      </c>
      <c r="F9" s="3">
        <f t="shared" si="2"/>
        <v>36922</v>
      </c>
      <c r="G9" s="3">
        <f t="shared" si="3"/>
        <v>36922</v>
      </c>
      <c r="H9" s="3">
        <f t="shared" si="4"/>
        <v>36950</v>
      </c>
      <c r="I9" s="3">
        <f t="shared" si="5"/>
        <v>36950</v>
      </c>
      <c r="J9" s="3">
        <f t="shared" si="6"/>
        <v>36557</v>
      </c>
      <c r="K9" s="3">
        <f t="shared" si="7"/>
        <v>36557</v>
      </c>
      <c r="L9" s="3">
        <f t="shared" si="8"/>
        <v>36556</v>
      </c>
      <c r="M9" s="3">
        <f t="shared" si="9"/>
        <v>36556</v>
      </c>
      <c r="N9" s="3">
        <f t="shared" si="10"/>
        <v>36922</v>
      </c>
      <c r="O9" s="3">
        <f t="shared" si="11"/>
        <v>36922</v>
      </c>
    </row>
    <row r="10" spans="1:15" x14ac:dyDescent="0.25">
      <c r="A10">
        <v>3</v>
      </c>
      <c r="B10">
        <v>2001</v>
      </c>
      <c r="C10" s="5" t="s">
        <v>18</v>
      </c>
      <c r="D10" s="3">
        <f t="shared" si="12"/>
        <v>36951</v>
      </c>
      <c r="E10" s="3">
        <f t="shared" si="1"/>
        <v>36951</v>
      </c>
      <c r="F10" s="3">
        <f t="shared" si="2"/>
        <v>36950</v>
      </c>
      <c r="G10" s="3">
        <f t="shared" si="3"/>
        <v>36950</v>
      </c>
      <c r="H10" s="3">
        <f t="shared" si="4"/>
        <v>36981</v>
      </c>
      <c r="I10" s="3">
        <f t="shared" si="5"/>
        <v>36980</v>
      </c>
      <c r="J10" s="3">
        <f t="shared" si="6"/>
        <v>36586</v>
      </c>
      <c r="K10" s="3">
        <f t="shared" si="7"/>
        <v>36586</v>
      </c>
      <c r="L10" s="3">
        <f t="shared" si="8"/>
        <v>36585</v>
      </c>
      <c r="M10" s="3">
        <f t="shared" si="9"/>
        <v>36585</v>
      </c>
      <c r="N10" s="3">
        <f t="shared" si="10"/>
        <v>36950</v>
      </c>
      <c r="O10" s="3">
        <f t="shared" si="11"/>
        <v>36950</v>
      </c>
    </row>
    <row r="11" spans="1:15" x14ac:dyDescent="0.25">
      <c r="A11">
        <v>4</v>
      </c>
      <c r="B11">
        <v>2001</v>
      </c>
      <c r="C11" s="5" t="s">
        <v>19</v>
      </c>
      <c r="D11" s="3">
        <f t="shared" si="12"/>
        <v>36982</v>
      </c>
      <c r="E11" s="3">
        <f t="shared" si="1"/>
        <v>36983</v>
      </c>
      <c r="F11" s="3">
        <f t="shared" si="2"/>
        <v>36981</v>
      </c>
      <c r="G11" s="3">
        <f t="shared" si="3"/>
        <v>36980</v>
      </c>
      <c r="H11" s="3">
        <f t="shared" si="4"/>
        <v>37011</v>
      </c>
      <c r="I11" s="3">
        <f t="shared" si="5"/>
        <v>37011</v>
      </c>
      <c r="J11" s="3">
        <f t="shared" si="6"/>
        <v>36617</v>
      </c>
      <c r="K11" s="3">
        <f t="shared" si="7"/>
        <v>36619</v>
      </c>
      <c r="L11" s="3">
        <f t="shared" si="8"/>
        <v>36616</v>
      </c>
      <c r="M11" s="3">
        <f t="shared" si="9"/>
        <v>36616</v>
      </c>
      <c r="N11" s="3">
        <f t="shared" si="10"/>
        <v>36981</v>
      </c>
      <c r="O11" s="3">
        <f t="shared" si="11"/>
        <v>36980</v>
      </c>
    </row>
    <row r="12" spans="1:15" x14ac:dyDescent="0.25">
      <c r="A12">
        <v>5</v>
      </c>
      <c r="B12">
        <v>2001</v>
      </c>
      <c r="C12" s="5" t="s">
        <v>19</v>
      </c>
      <c r="D12" s="3">
        <f t="shared" si="12"/>
        <v>37012</v>
      </c>
      <c r="E12" s="3">
        <f t="shared" si="1"/>
        <v>37012</v>
      </c>
      <c r="F12" s="3">
        <f t="shared" si="2"/>
        <v>37011</v>
      </c>
      <c r="G12" s="3">
        <f t="shared" si="3"/>
        <v>37011</v>
      </c>
      <c r="H12" s="3">
        <f t="shared" si="4"/>
        <v>37042</v>
      </c>
      <c r="I12" s="3">
        <f t="shared" si="5"/>
        <v>37042</v>
      </c>
      <c r="J12" s="3">
        <f t="shared" si="6"/>
        <v>36647</v>
      </c>
      <c r="K12" s="3">
        <f t="shared" si="7"/>
        <v>36647</v>
      </c>
      <c r="L12" s="3">
        <f t="shared" si="8"/>
        <v>36646</v>
      </c>
      <c r="M12" s="3">
        <f t="shared" si="9"/>
        <v>36644</v>
      </c>
      <c r="N12" s="3">
        <f t="shared" si="10"/>
        <v>37011</v>
      </c>
      <c r="O12" s="3">
        <f t="shared" si="11"/>
        <v>37011</v>
      </c>
    </row>
    <row r="13" spans="1:15" x14ac:dyDescent="0.25">
      <c r="A13">
        <v>6</v>
      </c>
      <c r="B13">
        <v>2001</v>
      </c>
      <c r="C13" s="5" t="s">
        <v>19</v>
      </c>
      <c r="D13" s="3">
        <f t="shared" si="12"/>
        <v>37043</v>
      </c>
      <c r="E13" s="3">
        <f t="shared" si="1"/>
        <v>37043</v>
      </c>
      <c r="F13" s="3">
        <f t="shared" si="2"/>
        <v>37042</v>
      </c>
      <c r="G13" s="3">
        <f t="shared" si="3"/>
        <v>37042</v>
      </c>
      <c r="H13" s="3">
        <f t="shared" si="4"/>
        <v>37072</v>
      </c>
      <c r="I13" s="3">
        <f t="shared" si="5"/>
        <v>37071</v>
      </c>
      <c r="J13" s="3">
        <f t="shared" si="6"/>
        <v>36678</v>
      </c>
      <c r="K13" s="3">
        <f t="shared" si="7"/>
        <v>36678</v>
      </c>
      <c r="L13" s="3">
        <f t="shared" si="8"/>
        <v>36677</v>
      </c>
      <c r="M13" s="3">
        <f t="shared" si="9"/>
        <v>36677</v>
      </c>
      <c r="N13" s="3">
        <f t="shared" si="10"/>
        <v>37042</v>
      </c>
      <c r="O13" s="3">
        <f t="shared" si="11"/>
        <v>37042</v>
      </c>
    </row>
    <row r="14" spans="1:15" x14ac:dyDescent="0.25">
      <c r="A14">
        <v>7</v>
      </c>
      <c r="B14">
        <v>2001</v>
      </c>
      <c r="C14" s="5" t="s">
        <v>20</v>
      </c>
      <c r="D14" s="3">
        <f t="shared" si="12"/>
        <v>37073</v>
      </c>
      <c r="E14" s="3">
        <f t="shared" si="1"/>
        <v>37074</v>
      </c>
      <c r="F14" s="3">
        <f t="shared" si="2"/>
        <v>37072</v>
      </c>
      <c r="G14" s="3">
        <f t="shared" si="3"/>
        <v>37071</v>
      </c>
      <c r="H14" s="3">
        <f t="shared" si="4"/>
        <v>37103</v>
      </c>
      <c r="I14" s="3">
        <f t="shared" si="5"/>
        <v>37103</v>
      </c>
      <c r="J14" s="3">
        <f t="shared" si="6"/>
        <v>36708</v>
      </c>
      <c r="K14" s="3">
        <f t="shared" si="7"/>
        <v>36710</v>
      </c>
      <c r="L14" s="3">
        <f t="shared" si="8"/>
        <v>36707</v>
      </c>
      <c r="M14" s="3">
        <f t="shared" si="9"/>
        <v>36707</v>
      </c>
      <c r="N14" s="3">
        <f t="shared" si="10"/>
        <v>37072</v>
      </c>
      <c r="O14" s="3">
        <f t="shared" si="11"/>
        <v>37071</v>
      </c>
    </row>
    <row r="15" spans="1:15" x14ac:dyDescent="0.25">
      <c r="A15">
        <v>8</v>
      </c>
      <c r="B15">
        <v>2001</v>
      </c>
      <c r="C15" s="5" t="s">
        <v>20</v>
      </c>
      <c r="D15" s="3">
        <f t="shared" si="12"/>
        <v>37104</v>
      </c>
      <c r="E15" s="3">
        <f t="shared" si="1"/>
        <v>37104</v>
      </c>
      <c r="F15" s="3">
        <f t="shared" si="2"/>
        <v>37103</v>
      </c>
      <c r="G15" s="3">
        <f t="shared" si="3"/>
        <v>37103</v>
      </c>
      <c r="H15" s="3">
        <f t="shared" si="4"/>
        <v>37134</v>
      </c>
      <c r="I15" s="3">
        <f t="shared" si="5"/>
        <v>37134</v>
      </c>
      <c r="J15" s="3">
        <f t="shared" si="6"/>
        <v>36739</v>
      </c>
      <c r="K15" s="3">
        <f t="shared" si="7"/>
        <v>36739</v>
      </c>
      <c r="L15" s="3">
        <f t="shared" si="8"/>
        <v>36738</v>
      </c>
      <c r="M15" s="3">
        <f t="shared" si="9"/>
        <v>36738</v>
      </c>
      <c r="N15" s="3">
        <f t="shared" si="10"/>
        <v>37103</v>
      </c>
      <c r="O15" s="3">
        <f t="shared" si="11"/>
        <v>37103</v>
      </c>
    </row>
    <row r="16" spans="1:15" x14ac:dyDescent="0.25">
      <c r="A16">
        <v>9</v>
      </c>
      <c r="B16">
        <v>2001</v>
      </c>
      <c r="C16" s="5" t="s">
        <v>20</v>
      </c>
      <c r="D16" s="3">
        <f t="shared" si="12"/>
        <v>37135</v>
      </c>
      <c r="E16" s="3">
        <f t="shared" si="1"/>
        <v>37137</v>
      </c>
      <c r="F16" s="3">
        <f t="shared" si="2"/>
        <v>37134</v>
      </c>
      <c r="G16" s="3">
        <f t="shared" si="3"/>
        <v>37134</v>
      </c>
      <c r="H16" s="3">
        <f t="shared" si="4"/>
        <v>37164</v>
      </c>
      <c r="I16" s="3">
        <f t="shared" si="5"/>
        <v>37162</v>
      </c>
      <c r="J16" s="3">
        <f t="shared" si="6"/>
        <v>36770</v>
      </c>
      <c r="K16" s="3">
        <f t="shared" si="7"/>
        <v>36770</v>
      </c>
      <c r="L16" s="3">
        <f t="shared" si="8"/>
        <v>36769</v>
      </c>
      <c r="M16" s="3">
        <f t="shared" si="9"/>
        <v>36769</v>
      </c>
      <c r="N16" s="3">
        <f t="shared" si="10"/>
        <v>37134</v>
      </c>
      <c r="O16" s="3">
        <f t="shared" si="11"/>
        <v>37134</v>
      </c>
    </row>
    <row r="17" spans="1:15" x14ac:dyDescent="0.25">
      <c r="A17">
        <v>10</v>
      </c>
      <c r="B17">
        <v>2001</v>
      </c>
      <c r="C17" s="5" t="s">
        <v>15</v>
      </c>
      <c r="D17" s="3">
        <f t="shared" si="12"/>
        <v>37165</v>
      </c>
      <c r="E17" s="3">
        <f t="shared" si="1"/>
        <v>37165</v>
      </c>
      <c r="F17" s="3">
        <f t="shared" si="2"/>
        <v>37164</v>
      </c>
      <c r="G17" s="3">
        <f t="shared" si="3"/>
        <v>37162</v>
      </c>
      <c r="H17" s="3">
        <f t="shared" si="4"/>
        <v>37195</v>
      </c>
      <c r="I17" s="3">
        <f t="shared" si="5"/>
        <v>37195</v>
      </c>
      <c r="J17" s="3">
        <f t="shared" si="6"/>
        <v>36800</v>
      </c>
      <c r="K17" s="3">
        <f t="shared" si="7"/>
        <v>36801</v>
      </c>
      <c r="L17" s="3">
        <f t="shared" si="8"/>
        <v>36799</v>
      </c>
      <c r="M17" s="3">
        <f t="shared" si="9"/>
        <v>36798</v>
      </c>
      <c r="N17" s="3">
        <f t="shared" si="10"/>
        <v>37164</v>
      </c>
      <c r="O17" s="3">
        <f t="shared" si="11"/>
        <v>37162</v>
      </c>
    </row>
    <row r="18" spans="1:15" x14ac:dyDescent="0.25">
      <c r="A18">
        <v>11</v>
      </c>
      <c r="B18">
        <v>2001</v>
      </c>
      <c r="C18" s="5" t="s">
        <v>15</v>
      </c>
      <c r="D18" s="3">
        <f t="shared" si="12"/>
        <v>37196</v>
      </c>
      <c r="E18" s="3">
        <f t="shared" si="1"/>
        <v>37196</v>
      </c>
      <c r="F18" s="3">
        <f t="shared" si="2"/>
        <v>37195</v>
      </c>
      <c r="G18" s="3">
        <f t="shared" si="3"/>
        <v>37195</v>
      </c>
      <c r="H18" s="3">
        <f t="shared" si="4"/>
        <v>37225</v>
      </c>
      <c r="I18" s="3">
        <f t="shared" si="5"/>
        <v>37225</v>
      </c>
      <c r="J18" s="3">
        <f t="shared" si="6"/>
        <v>36831</v>
      </c>
      <c r="K18" s="3">
        <f t="shared" si="7"/>
        <v>36831</v>
      </c>
      <c r="L18" s="3">
        <f t="shared" si="8"/>
        <v>36830</v>
      </c>
      <c r="M18" s="3">
        <f t="shared" si="9"/>
        <v>36830</v>
      </c>
      <c r="N18" s="3">
        <f t="shared" si="10"/>
        <v>37195</v>
      </c>
      <c r="O18" s="3">
        <f t="shared" si="11"/>
        <v>37195</v>
      </c>
    </row>
    <row r="19" spans="1:15" x14ac:dyDescent="0.25">
      <c r="A19">
        <v>12</v>
      </c>
      <c r="B19">
        <v>2001</v>
      </c>
      <c r="C19" s="5" t="s">
        <v>15</v>
      </c>
      <c r="D19" s="3">
        <f t="shared" si="12"/>
        <v>37226</v>
      </c>
      <c r="E19" s="3">
        <f t="shared" si="1"/>
        <v>37228</v>
      </c>
      <c r="F19" s="3">
        <f t="shared" si="2"/>
        <v>37225</v>
      </c>
      <c r="G19" s="3">
        <f t="shared" si="3"/>
        <v>37225</v>
      </c>
      <c r="H19" s="3">
        <f t="shared" si="4"/>
        <v>37256</v>
      </c>
      <c r="I19" s="3">
        <f t="shared" si="5"/>
        <v>37256</v>
      </c>
      <c r="J19" s="3">
        <f t="shared" si="6"/>
        <v>36861</v>
      </c>
      <c r="K19" s="3">
        <f t="shared" si="7"/>
        <v>36861</v>
      </c>
      <c r="L19" s="3">
        <f t="shared" si="8"/>
        <v>36860</v>
      </c>
      <c r="M19" s="3">
        <f t="shared" si="9"/>
        <v>36860</v>
      </c>
      <c r="N19" s="3">
        <f t="shared" si="10"/>
        <v>37225</v>
      </c>
      <c r="O19" s="3">
        <f t="shared" si="11"/>
        <v>37225</v>
      </c>
    </row>
    <row r="20" spans="1:15" x14ac:dyDescent="0.25">
      <c r="A20">
        <v>1</v>
      </c>
      <c r="B20" s="4">
        <v>2002</v>
      </c>
      <c r="C20" t="str">
        <f>TEXT(IF(A20&lt;=3,"01",IF(A20&lt;=6,"04",IF(A20&lt;=9,"07","10"))),"00")&amp;RIGHT(B20,2)</f>
        <v>0102</v>
      </c>
      <c r="D20" s="3">
        <f>DATE(B20, A20, 1)</f>
        <v>37257</v>
      </c>
      <c r="E20" s="3">
        <f>IF(OR(WEEKDAY(D20,2)=6, WEEKDAY(D20,2)=7), D20 + (8 - WEEKDAY(D20,2)), D20)</f>
        <v>37257</v>
      </c>
      <c r="F20" s="3">
        <f>D20-1</f>
        <v>37256</v>
      </c>
      <c r="G20" s="3">
        <f>IF(WEEKDAY(F20,2)=7,F20-2,IF(WEEKDAY(F20,2)=6,F20-1,F20))</f>
        <v>37256</v>
      </c>
      <c r="H20" s="3">
        <f>EOMONTH(DATE(B20, A20, 1), 0)</f>
        <v>37287</v>
      </c>
      <c r="I20" s="3">
        <f>IF(WEEKDAY(H20,2)=7,H20-2,IF(WEEKDAY(H20,2)=6,H20-1,H20))</f>
        <v>37287</v>
      </c>
      <c r="J20" s="3">
        <f>DATE(YEAR(D20)-1, MONTH(D20), DAY(D20))</f>
        <v>36892</v>
      </c>
      <c r="K20" s="3">
        <f>IF(OR(WEEKDAY(J20,2)=6, WEEKDAY(J20,2)=7), J20 + (8 - WEEKDAY(J20,2)), J20)</f>
        <v>36892</v>
      </c>
      <c r="L20" s="3">
        <f>J20-1</f>
        <v>36891</v>
      </c>
      <c r="M20" s="3">
        <f>IF(WEEKDAY(L20,2)=7,L20-2,IF(WEEKDAY(L20,2)=6,L20-1,L20))</f>
        <v>36889</v>
      </c>
      <c r="N20" s="3">
        <f>DATE(YEAR(J20)+1, MONTH(J20), DAY(J20)) - 1</f>
        <v>37256</v>
      </c>
      <c r="O20" s="3">
        <f>IF(WEEKDAY(N20,2)=7,N20-2,IF(WEEKDAY(N20,2)=6,N20-1,N20))</f>
        <v>37256</v>
      </c>
    </row>
    <row r="21" spans="1:15" x14ac:dyDescent="0.25">
      <c r="A21">
        <v>2</v>
      </c>
      <c r="B21">
        <v>2002</v>
      </c>
      <c r="C21" t="str">
        <f t="shared" ref="C21:C84" si="13">TEXT(IF(A21&lt;=3,"01",IF(A21&lt;=6,"04",IF(A21&lt;=9,"07","10"))),"00")&amp;RIGHT(B21,2)</f>
        <v>0102</v>
      </c>
      <c r="D21" s="3">
        <f t="shared" ref="D21:D84" si="14">DATE(B21, A21, 1)</f>
        <v>37288</v>
      </c>
      <c r="E21" s="3">
        <f t="shared" ref="E21:E84" si="15">IF(OR(WEEKDAY(D21,2)=6, WEEKDAY(D21,2)=7), D21 + (8 - WEEKDAY(D21,2)), D21)</f>
        <v>37288</v>
      </c>
      <c r="F21" s="3">
        <f t="shared" ref="F21:F84" si="16">D21-1</f>
        <v>37287</v>
      </c>
      <c r="G21" s="3">
        <f t="shared" ref="G21:G84" si="17">IF(WEEKDAY(F21,2)=7,F21-2,IF(WEEKDAY(F21,2)=6,F21-1,F21))</f>
        <v>37287</v>
      </c>
      <c r="H21" s="3">
        <f t="shared" ref="H21:H84" si="18">EOMONTH(DATE(B21, A21, 1), 0)</f>
        <v>37315</v>
      </c>
      <c r="I21" s="3">
        <f t="shared" ref="I21:I84" si="19">IF(WEEKDAY(H21,2)=7,H21-2,IF(WEEKDAY(H21,2)=6,H21-1,H21))</f>
        <v>37315</v>
      </c>
      <c r="J21" s="3">
        <f t="shared" ref="J21:J84" si="20">DATE(YEAR(D21)-1, MONTH(D21), DAY(D21))</f>
        <v>36923</v>
      </c>
      <c r="K21" s="3">
        <f t="shared" ref="K21:K84" si="21">IF(OR(WEEKDAY(J21,2)=6, WEEKDAY(J21,2)=7), J21 + (8 - WEEKDAY(J21,2)), J21)</f>
        <v>36923</v>
      </c>
      <c r="L21" s="3">
        <f t="shared" ref="L21:L84" si="22">J21-1</f>
        <v>36922</v>
      </c>
      <c r="M21" s="3">
        <f t="shared" ref="M21:M84" si="23">IF(WEEKDAY(L21,2)=7,L21-2,IF(WEEKDAY(L21,2)=6,L21-1,L21))</f>
        <v>36922</v>
      </c>
      <c r="N21" s="3">
        <f t="shared" ref="N21:N84" si="24">DATE(YEAR(J21)+1, MONTH(J21), DAY(J21)) - 1</f>
        <v>37287</v>
      </c>
      <c r="O21" s="3">
        <f t="shared" ref="O21:O84" si="25">IF(WEEKDAY(N21,2)=7,N21-2,IF(WEEKDAY(N21,2)=6,N21-1,N21))</f>
        <v>37287</v>
      </c>
    </row>
    <row r="22" spans="1:15" x14ac:dyDescent="0.25">
      <c r="A22">
        <v>3</v>
      </c>
      <c r="B22">
        <v>2002</v>
      </c>
      <c r="C22" t="str">
        <f t="shared" si="13"/>
        <v>0102</v>
      </c>
      <c r="D22" s="3">
        <f t="shared" si="14"/>
        <v>37316</v>
      </c>
      <c r="E22" s="3">
        <f t="shared" si="15"/>
        <v>37316</v>
      </c>
      <c r="F22" s="3">
        <f t="shared" si="16"/>
        <v>37315</v>
      </c>
      <c r="G22" s="3">
        <f t="shared" si="17"/>
        <v>37315</v>
      </c>
      <c r="H22" s="3">
        <f t="shared" si="18"/>
        <v>37346</v>
      </c>
      <c r="I22" s="3">
        <f t="shared" si="19"/>
        <v>37344</v>
      </c>
      <c r="J22" s="3">
        <f t="shared" si="20"/>
        <v>36951</v>
      </c>
      <c r="K22" s="3">
        <f t="shared" si="21"/>
        <v>36951</v>
      </c>
      <c r="L22" s="3">
        <f t="shared" si="22"/>
        <v>36950</v>
      </c>
      <c r="M22" s="3">
        <f t="shared" si="23"/>
        <v>36950</v>
      </c>
      <c r="N22" s="3">
        <f t="shared" si="24"/>
        <v>37315</v>
      </c>
      <c r="O22" s="3">
        <f t="shared" si="25"/>
        <v>37315</v>
      </c>
    </row>
    <row r="23" spans="1:15" x14ac:dyDescent="0.25">
      <c r="A23">
        <v>4</v>
      </c>
      <c r="B23">
        <v>2002</v>
      </c>
      <c r="C23" t="str">
        <f t="shared" si="13"/>
        <v>0402</v>
      </c>
      <c r="D23" s="3">
        <f t="shared" si="14"/>
        <v>37347</v>
      </c>
      <c r="E23" s="3">
        <f t="shared" si="15"/>
        <v>37347</v>
      </c>
      <c r="F23" s="3">
        <f t="shared" si="16"/>
        <v>37346</v>
      </c>
      <c r="G23" s="3">
        <f t="shared" si="17"/>
        <v>37344</v>
      </c>
      <c r="H23" s="3">
        <f t="shared" si="18"/>
        <v>37376</v>
      </c>
      <c r="I23" s="3">
        <f t="shared" si="19"/>
        <v>37376</v>
      </c>
      <c r="J23" s="3">
        <f t="shared" si="20"/>
        <v>36982</v>
      </c>
      <c r="K23" s="3">
        <f t="shared" si="21"/>
        <v>36983</v>
      </c>
      <c r="L23" s="3">
        <f t="shared" si="22"/>
        <v>36981</v>
      </c>
      <c r="M23" s="3">
        <f t="shared" si="23"/>
        <v>36980</v>
      </c>
      <c r="N23" s="3">
        <f t="shared" si="24"/>
        <v>37346</v>
      </c>
      <c r="O23" s="3">
        <f t="shared" si="25"/>
        <v>37344</v>
      </c>
    </row>
    <row r="24" spans="1:15" x14ac:dyDescent="0.25">
      <c r="A24">
        <v>5</v>
      </c>
      <c r="B24">
        <v>2002</v>
      </c>
      <c r="C24" t="str">
        <f t="shared" si="13"/>
        <v>0402</v>
      </c>
      <c r="D24" s="3">
        <f t="shared" si="14"/>
        <v>37377</v>
      </c>
      <c r="E24" s="3">
        <f t="shared" si="15"/>
        <v>37377</v>
      </c>
      <c r="F24" s="3">
        <f t="shared" si="16"/>
        <v>37376</v>
      </c>
      <c r="G24" s="3">
        <f t="shared" si="17"/>
        <v>37376</v>
      </c>
      <c r="H24" s="3">
        <f t="shared" si="18"/>
        <v>37407</v>
      </c>
      <c r="I24" s="3">
        <f t="shared" si="19"/>
        <v>37407</v>
      </c>
      <c r="J24" s="3">
        <f t="shared" si="20"/>
        <v>37012</v>
      </c>
      <c r="K24" s="3">
        <f t="shared" si="21"/>
        <v>37012</v>
      </c>
      <c r="L24" s="3">
        <f t="shared" si="22"/>
        <v>37011</v>
      </c>
      <c r="M24" s="3">
        <f t="shared" si="23"/>
        <v>37011</v>
      </c>
      <c r="N24" s="3">
        <f t="shared" si="24"/>
        <v>37376</v>
      </c>
      <c r="O24" s="3">
        <f t="shared" si="25"/>
        <v>37376</v>
      </c>
    </row>
    <row r="25" spans="1:15" x14ac:dyDescent="0.25">
      <c r="A25">
        <v>6</v>
      </c>
      <c r="B25">
        <v>2002</v>
      </c>
      <c r="C25" t="str">
        <f t="shared" si="13"/>
        <v>0402</v>
      </c>
      <c r="D25" s="3">
        <f t="shared" si="14"/>
        <v>37408</v>
      </c>
      <c r="E25" s="3">
        <f t="shared" si="15"/>
        <v>37410</v>
      </c>
      <c r="F25" s="3">
        <f t="shared" si="16"/>
        <v>37407</v>
      </c>
      <c r="G25" s="3">
        <f t="shared" si="17"/>
        <v>37407</v>
      </c>
      <c r="H25" s="3">
        <f t="shared" si="18"/>
        <v>37437</v>
      </c>
      <c r="I25" s="3">
        <f t="shared" si="19"/>
        <v>37435</v>
      </c>
      <c r="J25" s="3">
        <f t="shared" si="20"/>
        <v>37043</v>
      </c>
      <c r="K25" s="3">
        <f t="shared" si="21"/>
        <v>37043</v>
      </c>
      <c r="L25" s="3">
        <f t="shared" si="22"/>
        <v>37042</v>
      </c>
      <c r="M25" s="3">
        <f t="shared" si="23"/>
        <v>37042</v>
      </c>
      <c r="N25" s="3">
        <f t="shared" si="24"/>
        <v>37407</v>
      </c>
      <c r="O25" s="3">
        <f t="shared" si="25"/>
        <v>37407</v>
      </c>
    </row>
    <row r="26" spans="1:15" x14ac:dyDescent="0.25">
      <c r="A26">
        <v>7</v>
      </c>
      <c r="B26">
        <v>2002</v>
      </c>
      <c r="C26" t="str">
        <f t="shared" si="13"/>
        <v>0702</v>
      </c>
      <c r="D26" s="3">
        <f t="shared" si="14"/>
        <v>37438</v>
      </c>
      <c r="E26" s="3">
        <f t="shared" si="15"/>
        <v>37438</v>
      </c>
      <c r="F26" s="3">
        <f>D26-1</f>
        <v>37437</v>
      </c>
      <c r="G26" s="3">
        <f t="shared" si="17"/>
        <v>37435</v>
      </c>
      <c r="H26" s="3">
        <f t="shared" si="18"/>
        <v>37468</v>
      </c>
      <c r="I26" s="3">
        <f t="shared" si="19"/>
        <v>37468</v>
      </c>
      <c r="J26" s="3">
        <f t="shared" si="20"/>
        <v>37073</v>
      </c>
      <c r="K26" s="3">
        <f t="shared" si="21"/>
        <v>37074</v>
      </c>
      <c r="L26" s="3">
        <f t="shared" si="22"/>
        <v>37072</v>
      </c>
      <c r="M26" s="3">
        <f t="shared" si="23"/>
        <v>37071</v>
      </c>
      <c r="N26" s="3">
        <f t="shared" si="24"/>
        <v>37437</v>
      </c>
      <c r="O26" s="3">
        <f t="shared" si="25"/>
        <v>37435</v>
      </c>
    </row>
    <row r="27" spans="1:15" x14ac:dyDescent="0.25">
      <c r="A27">
        <v>8</v>
      </c>
      <c r="B27">
        <v>2002</v>
      </c>
      <c r="C27" t="str">
        <f t="shared" si="13"/>
        <v>0702</v>
      </c>
      <c r="D27" s="3">
        <f t="shared" si="14"/>
        <v>37469</v>
      </c>
      <c r="E27" s="3">
        <f t="shared" si="15"/>
        <v>37469</v>
      </c>
      <c r="F27" s="3">
        <f t="shared" si="16"/>
        <v>37468</v>
      </c>
      <c r="G27" s="3">
        <f t="shared" si="17"/>
        <v>37468</v>
      </c>
      <c r="H27" s="3">
        <f t="shared" si="18"/>
        <v>37499</v>
      </c>
      <c r="I27" s="3">
        <f t="shared" si="19"/>
        <v>37498</v>
      </c>
      <c r="J27" s="3">
        <f t="shared" si="20"/>
        <v>37104</v>
      </c>
      <c r="K27" s="3">
        <f t="shared" si="21"/>
        <v>37104</v>
      </c>
      <c r="L27" s="3">
        <f t="shared" si="22"/>
        <v>37103</v>
      </c>
      <c r="M27" s="3">
        <f t="shared" si="23"/>
        <v>37103</v>
      </c>
      <c r="N27" s="3">
        <f t="shared" si="24"/>
        <v>37468</v>
      </c>
      <c r="O27" s="3">
        <f t="shared" si="25"/>
        <v>37468</v>
      </c>
    </row>
    <row r="28" spans="1:15" x14ac:dyDescent="0.25">
      <c r="A28">
        <v>9</v>
      </c>
      <c r="B28">
        <v>2002</v>
      </c>
      <c r="C28" t="str">
        <f t="shared" si="13"/>
        <v>0702</v>
      </c>
      <c r="D28" s="3">
        <f t="shared" si="14"/>
        <v>37500</v>
      </c>
      <c r="E28" s="3">
        <f t="shared" si="15"/>
        <v>37501</v>
      </c>
      <c r="F28" s="3">
        <f t="shared" si="16"/>
        <v>37499</v>
      </c>
      <c r="G28" s="3">
        <f t="shared" si="17"/>
        <v>37498</v>
      </c>
      <c r="H28" s="3">
        <f t="shared" si="18"/>
        <v>37529</v>
      </c>
      <c r="I28" s="3">
        <f t="shared" si="19"/>
        <v>37529</v>
      </c>
      <c r="J28" s="3">
        <f t="shared" si="20"/>
        <v>37135</v>
      </c>
      <c r="K28" s="3">
        <f t="shared" si="21"/>
        <v>37137</v>
      </c>
      <c r="L28" s="3">
        <f t="shared" si="22"/>
        <v>37134</v>
      </c>
      <c r="M28" s="3">
        <f t="shared" si="23"/>
        <v>37134</v>
      </c>
      <c r="N28" s="3">
        <f t="shared" si="24"/>
        <v>37499</v>
      </c>
      <c r="O28" s="3">
        <f t="shared" si="25"/>
        <v>37498</v>
      </c>
    </row>
    <row r="29" spans="1:15" x14ac:dyDescent="0.25">
      <c r="A29">
        <v>10</v>
      </c>
      <c r="B29">
        <v>2002</v>
      </c>
      <c r="C29" t="str">
        <f t="shared" si="13"/>
        <v>1002</v>
      </c>
      <c r="D29" s="3">
        <f t="shared" si="14"/>
        <v>37530</v>
      </c>
      <c r="E29" s="3">
        <f t="shared" si="15"/>
        <v>37530</v>
      </c>
      <c r="F29" s="3">
        <f t="shared" si="16"/>
        <v>37529</v>
      </c>
      <c r="G29" s="3">
        <f t="shared" si="17"/>
        <v>37529</v>
      </c>
      <c r="H29" s="3">
        <f t="shared" si="18"/>
        <v>37560</v>
      </c>
      <c r="I29" s="3">
        <f t="shared" si="19"/>
        <v>37560</v>
      </c>
      <c r="J29" s="3">
        <f t="shared" si="20"/>
        <v>37165</v>
      </c>
      <c r="K29" s="3">
        <f t="shared" si="21"/>
        <v>37165</v>
      </c>
      <c r="L29" s="3">
        <f t="shared" si="22"/>
        <v>37164</v>
      </c>
      <c r="M29" s="3">
        <f t="shared" si="23"/>
        <v>37162</v>
      </c>
      <c r="N29" s="3">
        <f t="shared" si="24"/>
        <v>37529</v>
      </c>
      <c r="O29" s="3">
        <f t="shared" si="25"/>
        <v>37529</v>
      </c>
    </row>
    <row r="30" spans="1:15" x14ac:dyDescent="0.25">
      <c r="A30">
        <v>11</v>
      </c>
      <c r="B30">
        <v>2002</v>
      </c>
      <c r="C30" t="str">
        <f t="shared" si="13"/>
        <v>1002</v>
      </c>
      <c r="D30" s="3">
        <f t="shared" si="14"/>
        <v>37561</v>
      </c>
      <c r="E30" s="3">
        <f t="shared" si="15"/>
        <v>37561</v>
      </c>
      <c r="F30" s="3">
        <f t="shared" si="16"/>
        <v>37560</v>
      </c>
      <c r="G30" s="3">
        <f t="shared" si="17"/>
        <v>37560</v>
      </c>
      <c r="H30" s="3">
        <f t="shared" si="18"/>
        <v>37590</v>
      </c>
      <c r="I30" s="3">
        <f t="shared" si="19"/>
        <v>37589</v>
      </c>
      <c r="J30" s="3">
        <f t="shared" si="20"/>
        <v>37196</v>
      </c>
      <c r="K30" s="3">
        <f t="shared" si="21"/>
        <v>37196</v>
      </c>
      <c r="L30" s="3">
        <f t="shared" si="22"/>
        <v>37195</v>
      </c>
      <c r="M30" s="3">
        <f t="shared" si="23"/>
        <v>37195</v>
      </c>
      <c r="N30" s="3">
        <f t="shared" si="24"/>
        <v>37560</v>
      </c>
      <c r="O30" s="3">
        <f t="shared" si="25"/>
        <v>37560</v>
      </c>
    </row>
    <row r="31" spans="1:15" x14ac:dyDescent="0.25">
      <c r="A31">
        <v>12</v>
      </c>
      <c r="B31">
        <v>2002</v>
      </c>
      <c r="C31" t="str">
        <f t="shared" si="13"/>
        <v>1002</v>
      </c>
      <c r="D31" s="3">
        <f t="shared" si="14"/>
        <v>37591</v>
      </c>
      <c r="E31" s="3">
        <f t="shared" si="15"/>
        <v>37592</v>
      </c>
      <c r="F31" s="3">
        <f t="shared" si="16"/>
        <v>37590</v>
      </c>
      <c r="G31" s="3">
        <f t="shared" si="17"/>
        <v>37589</v>
      </c>
      <c r="H31" s="3">
        <f t="shared" si="18"/>
        <v>37621</v>
      </c>
      <c r="I31" s="3">
        <f t="shared" si="19"/>
        <v>37621</v>
      </c>
      <c r="J31" s="3">
        <f t="shared" si="20"/>
        <v>37226</v>
      </c>
      <c r="K31" s="3">
        <f t="shared" si="21"/>
        <v>37228</v>
      </c>
      <c r="L31" s="3">
        <f t="shared" si="22"/>
        <v>37225</v>
      </c>
      <c r="M31" s="3">
        <f t="shared" si="23"/>
        <v>37225</v>
      </c>
      <c r="N31" s="3">
        <f t="shared" si="24"/>
        <v>37590</v>
      </c>
      <c r="O31" s="3">
        <f t="shared" si="25"/>
        <v>37589</v>
      </c>
    </row>
    <row r="32" spans="1:15" x14ac:dyDescent="0.25">
      <c r="A32">
        <v>1</v>
      </c>
      <c r="B32" s="4">
        <f>B20+1</f>
        <v>2003</v>
      </c>
      <c r="C32" t="str">
        <f t="shared" si="13"/>
        <v>0103</v>
      </c>
      <c r="D32" s="3">
        <f t="shared" si="14"/>
        <v>37622</v>
      </c>
      <c r="E32" s="3">
        <f t="shared" si="15"/>
        <v>37622</v>
      </c>
      <c r="F32" s="3">
        <f t="shared" si="16"/>
        <v>37621</v>
      </c>
      <c r="G32" s="3">
        <f t="shared" si="17"/>
        <v>37621</v>
      </c>
      <c r="H32" s="3">
        <f t="shared" si="18"/>
        <v>37652</v>
      </c>
      <c r="I32" s="3">
        <f t="shared" si="19"/>
        <v>37652</v>
      </c>
      <c r="J32" s="3">
        <f t="shared" si="20"/>
        <v>37257</v>
      </c>
      <c r="K32" s="3">
        <f t="shared" si="21"/>
        <v>37257</v>
      </c>
      <c r="L32" s="3">
        <f t="shared" si="22"/>
        <v>37256</v>
      </c>
      <c r="M32" s="3">
        <f t="shared" si="23"/>
        <v>37256</v>
      </c>
      <c r="N32" s="3">
        <f t="shared" si="24"/>
        <v>37621</v>
      </c>
      <c r="O32" s="3">
        <f t="shared" si="25"/>
        <v>37621</v>
      </c>
    </row>
    <row r="33" spans="1:15" x14ac:dyDescent="0.25">
      <c r="A33">
        <v>2</v>
      </c>
      <c r="B33">
        <f>B32</f>
        <v>2003</v>
      </c>
      <c r="C33" t="str">
        <f t="shared" si="13"/>
        <v>0103</v>
      </c>
      <c r="D33" s="3">
        <f t="shared" si="14"/>
        <v>37653</v>
      </c>
      <c r="E33" s="3">
        <f t="shared" si="15"/>
        <v>37655</v>
      </c>
      <c r="F33" s="3">
        <f t="shared" si="16"/>
        <v>37652</v>
      </c>
      <c r="G33" s="3">
        <f t="shared" si="17"/>
        <v>37652</v>
      </c>
      <c r="H33" s="3">
        <f t="shared" si="18"/>
        <v>37680</v>
      </c>
      <c r="I33" s="3">
        <f t="shared" si="19"/>
        <v>37680</v>
      </c>
      <c r="J33" s="3">
        <f t="shared" si="20"/>
        <v>37288</v>
      </c>
      <c r="K33" s="3">
        <f t="shared" si="21"/>
        <v>37288</v>
      </c>
      <c r="L33" s="3">
        <f t="shared" si="22"/>
        <v>37287</v>
      </c>
      <c r="M33" s="3">
        <f t="shared" si="23"/>
        <v>37287</v>
      </c>
      <c r="N33" s="3">
        <f t="shared" si="24"/>
        <v>37652</v>
      </c>
      <c r="O33" s="3">
        <f t="shared" si="25"/>
        <v>37652</v>
      </c>
    </row>
    <row r="34" spans="1:15" x14ac:dyDescent="0.25">
      <c r="A34">
        <v>3</v>
      </c>
      <c r="B34">
        <f t="shared" ref="B34:B97" si="26">B33</f>
        <v>2003</v>
      </c>
      <c r="C34" t="str">
        <f t="shared" si="13"/>
        <v>0103</v>
      </c>
      <c r="D34" s="3">
        <f t="shared" si="14"/>
        <v>37681</v>
      </c>
      <c r="E34" s="3">
        <f t="shared" si="15"/>
        <v>37683</v>
      </c>
      <c r="F34" s="3">
        <f t="shared" si="16"/>
        <v>37680</v>
      </c>
      <c r="G34" s="3">
        <f t="shared" si="17"/>
        <v>37680</v>
      </c>
      <c r="H34" s="3">
        <f t="shared" si="18"/>
        <v>37711</v>
      </c>
      <c r="I34" s="3">
        <f t="shared" si="19"/>
        <v>37711</v>
      </c>
      <c r="J34" s="3">
        <f t="shared" si="20"/>
        <v>37316</v>
      </c>
      <c r="K34" s="3">
        <f t="shared" si="21"/>
        <v>37316</v>
      </c>
      <c r="L34" s="3">
        <f t="shared" si="22"/>
        <v>37315</v>
      </c>
      <c r="M34" s="3">
        <f t="shared" si="23"/>
        <v>37315</v>
      </c>
      <c r="N34" s="3">
        <f t="shared" si="24"/>
        <v>37680</v>
      </c>
      <c r="O34" s="3">
        <f t="shared" si="25"/>
        <v>37680</v>
      </c>
    </row>
    <row r="35" spans="1:15" x14ac:dyDescent="0.25">
      <c r="A35">
        <v>4</v>
      </c>
      <c r="B35">
        <f t="shared" si="26"/>
        <v>2003</v>
      </c>
      <c r="C35" t="str">
        <f t="shared" si="13"/>
        <v>0403</v>
      </c>
      <c r="D35" s="3">
        <f t="shared" si="14"/>
        <v>37712</v>
      </c>
      <c r="E35" s="3">
        <f t="shared" si="15"/>
        <v>37712</v>
      </c>
      <c r="F35" s="3">
        <f t="shared" si="16"/>
        <v>37711</v>
      </c>
      <c r="G35" s="3">
        <f t="shared" si="17"/>
        <v>37711</v>
      </c>
      <c r="H35" s="3">
        <f t="shared" si="18"/>
        <v>37741</v>
      </c>
      <c r="I35" s="3">
        <f t="shared" si="19"/>
        <v>37741</v>
      </c>
      <c r="J35" s="3">
        <f t="shared" si="20"/>
        <v>37347</v>
      </c>
      <c r="K35" s="3">
        <f t="shared" si="21"/>
        <v>37347</v>
      </c>
      <c r="L35" s="3">
        <f t="shared" si="22"/>
        <v>37346</v>
      </c>
      <c r="M35" s="3">
        <f t="shared" si="23"/>
        <v>37344</v>
      </c>
      <c r="N35" s="3">
        <f t="shared" si="24"/>
        <v>37711</v>
      </c>
      <c r="O35" s="3">
        <f t="shared" si="25"/>
        <v>37711</v>
      </c>
    </row>
    <row r="36" spans="1:15" x14ac:dyDescent="0.25">
      <c r="A36">
        <v>5</v>
      </c>
      <c r="B36">
        <f t="shared" si="26"/>
        <v>2003</v>
      </c>
      <c r="C36" t="str">
        <f t="shared" si="13"/>
        <v>0403</v>
      </c>
      <c r="D36" s="3">
        <f t="shared" si="14"/>
        <v>37742</v>
      </c>
      <c r="E36" s="3">
        <f t="shared" si="15"/>
        <v>37742</v>
      </c>
      <c r="F36" s="3">
        <f t="shared" si="16"/>
        <v>37741</v>
      </c>
      <c r="G36" s="3">
        <f t="shared" si="17"/>
        <v>37741</v>
      </c>
      <c r="H36" s="3">
        <f t="shared" si="18"/>
        <v>37772</v>
      </c>
      <c r="I36" s="3">
        <f t="shared" si="19"/>
        <v>37771</v>
      </c>
      <c r="J36" s="3">
        <f t="shared" si="20"/>
        <v>37377</v>
      </c>
      <c r="K36" s="3">
        <f t="shared" si="21"/>
        <v>37377</v>
      </c>
      <c r="L36" s="3">
        <f t="shared" si="22"/>
        <v>37376</v>
      </c>
      <c r="M36" s="3">
        <f t="shared" si="23"/>
        <v>37376</v>
      </c>
      <c r="N36" s="3">
        <f t="shared" si="24"/>
        <v>37741</v>
      </c>
      <c r="O36" s="3">
        <f t="shared" si="25"/>
        <v>37741</v>
      </c>
    </row>
    <row r="37" spans="1:15" x14ac:dyDescent="0.25">
      <c r="A37">
        <v>6</v>
      </c>
      <c r="B37">
        <f t="shared" si="26"/>
        <v>2003</v>
      </c>
      <c r="C37" t="str">
        <f t="shared" si="13"/>
        <v>0403</v>
      </c>
      <c r="D37" s="3">
        <f t="shared" si="14"/>
        <v>37773</v>
      </c>
      <c r="E37" s="3">
        <f t="shared" si="15"/>
        <v>37774</v>
      </c>
      <c r="F37" s="3">
        <f t="shared" si="16"/>
        <v>37772</v>
      </c>
      <c r="G37" s="3">
        <f t="shared" si="17"/>
        <v>37771</v>
      </c>
      <c r="H37" s="3">
        <f t="shared" si="18"/>
        <v>37802</v>
      </c>
      <c r="I37" s="3">
        <f t="shared" si="19"/>
        <v>37802</v>
      </c>
      <c r="J37" s="3">
        <f t="shared" si="20"/>
        <v>37408</v>
      </c>
      <c r="K37" s="3">
        <f t="shared" si="21"/>
        <v>37410</v>
      </c>
      <c r="L37" s="3">
        <f t="shared" si="22"/>
        <v>37407</v>
      </c>
      <c r="M37" s="3">
        <f t="shared" si="23"/>
        <v>37407</v>
      </c>
      <c r="N37" s="3">
        <f t="shared" si="24"/>
        <v>37772</v>
      </c>
      <c r="O37" s="3">
        <f t="shared" si="25"/>
        <v>37771</v>
      </c>
    </row>
    <row r="38" spans="1:15" x14ac:dyDescent="0.25">
      <c r="A38">
        <v>7</v>
      </c>
      <c r="B38">
        <f t="shared" si="26"/>
        <v>2003</v>
      </c>
      <c r="C38" t="str">
        <f t="shared" si="13"/>
        <v>0703</v>
      </c>
      <c r="D38" s="3">
        <f t="shared" si="14"/>
        <v>37803</v>
      </c>
      <c r="E38" s="3">
        <f t="shared" si="15"/>
        <v>37803</v>
      </c>
      <c r="F38" s="3">
        <f t="shared" si="16"/>
        <v>37802</v>
      </c>
      <c r="G38" s="3">
        <f t="shared" si="17"/>
        <v>37802</v>
      </c>
      <c r="H38" s="3">
        <f t="shared" si="18"/>
        <v>37833</v>
      </c>
      <c r="I38" s="3">
        <f t="shared" si="19"/>
        <v>37833</v>
      </c>
      <c r="J38" s="3">
        <f t="shared" si="20"/>
        <v>37438</v>
      </c>
      <c r="K38" s="3">
        <f t="shared" si="21"/>
        <v>37438</v>
      </c>
      <c r="L38" s="3">
        <f t="shared" si="22"/>
        <v>37437</v>
      </c>
      <c r="M38" s="3">
        <f t="shared" si="23"/>
        <v>37435</v>
      </c>
      <c r="N38" s="3">
        <f t="shared" si="24"/>
        <v>37802</v>
      </c>
      <c r="O38" s="3">
        <f t="shared" si="25"/>
        <v>37802</v>
      </c>
    </row>
    <row r="39" spans="1:15" x14ac:dyDescent="0.25">
      <c r="A39">
        <v>8</v>
      </c>
      <c r="B39">
        <f t="shared" si="26"/>
        <v>2003</v>
      </c>
      <c r="C39" t="str">
        <f t="shared" si="13"/>
        <v>0703</v>
      </c>
      <c r="D39" s="3">
        <f t="shared" si="14"/>
        <v>37834</v>
      </c>
      <c r="E39" s="3">
        <f t="shared" si="15"/>
        <v>37834</v>
      </c>
      <c r="F39" s="3">
        <f t="shared" si="16"/>
        <v>37833</v>
      </c>
      <c r="G39" s="3">
        <f t="shared" si="17"/>
        <v>37833</v>
      </c>
      <c r="H39" s="3">
        <f t="shared" si="18"/>
        <v>37864</v>
      </c>
      <c r="I39" s="3">
        <f t="shared" si="19"/>
        <v>37862</v>
      </c>
      <c r="J39" s="3">
        <f t="shared" si="20"/>
        <v>37469</v>
      </c>
      <c r="K39" s="3">
        <f t="shared" si="21"/>
        <v>37469</v>
      </c>
      <c r="L39" s="3">
        <f t="shared" si="22"/>
        <v>37468</v>
      </c>
      <c r="M39" s="3">
        <f t="shared" si="23"/>
        <v>37468</v>
      </c>
      <c r="N39" s="3">
        <f t="shared" si="24"/>
        <v>37833</v>
      </c>
      <c r="O39" s="3">
        <f t="shared" si="25"/>
        <v>37833</v>
      </c>
    </row>
    <row r="40" spans="1:15" x14ac:dyDescent="0.25">
      <c r="A40">
        <v>9</v>
      </c>
      <c r="B40">
        <f t="shared" si="26"/>
        <v>2003</v>
      </c>
      <c r="C40" t="str">
        <f t="shared" si="13"/>
        <v>0703</v>
      </c>
      <c r="D40" s="3">
        <f t="shared" si="14"/>
        <v>37865</v>
      </c>
      <c r="E40" s="3">
        <f t="shared" si="15"/>
        <v>37865</v>
      </c>
      <c r="F40" s="3">
        <f t="shared" si="16"/>
        <v>37864</v>
      </c>
      <c r="G40" s="3">
        <f t="shared" si="17"/>
        <v>37862</v>
      </c>
      <c r="H40" s="3">
        <f t="shared" si="18"/>
        <v>37894</v>
      </c>
      <c r="I40" s="3">
        <f t="shared" si="19"/>
        <v>37894</v>
      </c>
      <c r="J40" s="3">
        <f t="shared" si="20"/>
        <v>37500</v>
      </c>
      <c r="K40" s="3">
        <f t="shared" si="21"/>
        <v>37501</v>
      </c>
      <c r="L40" s="3">
        <f t="shared" si="22"/>
        <v>37499</v>
      </c>
      <c r="M40" s="3">
        <f t="shared" si="23"/>
        <v>37498</v>
      </c>
      <c r="N40" s="3">
        <f t="shared" si="24"/>
        <v>37864</v>
      </c>
      <c r="O40" s="3">
        <f t="shared" si="25"/>
        <v>37862</v>
      </c>
    </row>
    <row r="41" spans="1:15" x14ac:dyDescent="0.25">
      <c r="A41">
        <v>10</v>
      </c>
      <c r="B41">
        <f t="shared" si="26"/>
        <v>2003</v>
      </c>
      <c r="C41" t="str">
        <f t="shared" si="13"/>
        <v>1003</v>
      </c>
      <c r="D41" s="3">
        <f t="shared" si="14"/>
        <v>37895</v>
      </c>
      <c r="E41" s="3">
        <f t="shared" si="15"/>
        <v>37895</v>
      </c>
      <c r="F41" s="3">
        <f t="shared" si="16"/>
        <v>37894</v>
      </c>
      <c r="G41" s="3">
        <f t="shared" si="17"/>
        <v>37894</v>
      </c>
      <c r="H41" s="3">
        <f t="shared" si="18"/>
        <v>37925</v>
      </c>
      <c r="I41" s="3">
        <f t="shared" si="19"/>
        <v>37925</v>
      </c>
      <c r="J41" s="3">
        <f t="shared" si="20"/>
        <v>37530</v>
      </c>
      <c r="K41" s="3">
        <f t="shared" si="21"/>
        <v>37530</v>
      </c>
      <c r="L41" s="3">
        <f t="shared" si="22"/>
        <v>37529</v>
      </c>
      <c r="M41" s="3">
        <f t="shared" si="23"/>
        <v>37529</v>
      </c>
      <c r="N41" s="3">
        <f t="shared" si="24"/>
        <v>37894</v>
      </c>
      <c r="O41" s="3">
        <f t="shared" si="25"/>
        <v>37894</v>
      </c>
    </row>
    <row r="42" spans="1:15" x14ac:dyDescent="0.25">
      <c r="A42">
        <v>11</v>
      </c>
      <c r="B42">
        <f t="shared" si="26"/>
        <v>2003</v>
      </c>
      <c r="C42" t="str">
        <f t="shared" si="13"/>
        <v>1003</v>
      </c>
      <c r="D42" s="3">
        <f t="shared" si="14"/>
        <v>37926</v>
      </c>
      <c r="E42" s="3">
        <f t="shared" si="15"/>
        <v>37928</v>
      </c>
      <c r="F42" s="3">
        <f t="shared" si="16"/>
        <v>37925</v>
      </c>
      <c r="G42" s="3">
        <f t="shared" si="17"/>
        <v>37925</v>
      </c>
      <c r="H42" s="3">
        <f t="shared" si="18"/>
        <v>37955</v>
      </c>
      <c r="I42" s="3">
        <f t="shared" si="19"/>
        <v>37953</v>
      </c>
      <c r="J42" s="3">
        <f t="shared" si="20"/>
        <v>37561</v>
      </c>
      <c r="K42" s="3">
        <f t="shared" si="21"/>
        <v>37561</v>
      </c>
      <c r="L42" s="3">
        <f t="shared" si="22"/>
        <v>37560</v>
      </c>
      <c r="M42" s="3">
        <f t="shared" si="23"/>
        <v>37560</v>
      </c>
      <c r="N42" s="3">
        <f t="shared" si="24"/>
        <v>37925</v>
      </c>
      <c r="O42" s="3">
        <f t="shared" si="25"/>
        <v>37925</v>
      </c>
    </row>
    <row r="43" spans="1:15" x14ac:dyDescent="0.25">
      <c r="A43">
        <v>12</v>
      </c>
      <c r="B43">
        <f t="shared" si="26"/>
        <v>2003</v>
      </c>
      <c r="C43" t="str">
        <f t="shared" si="13"/>
        <v>1003</v>
      </c>
      <c r="D43" s="3">
        <f t="shared" si="14"/>
        <v>37956</v>
      </c>
      <c r="E43" s="3">
        <f t="shared" si="15"/>
        <v>37956</v>
      </c>
      <c r="F43" s="3">
        <f t="shared" si="16"/>
        <v>37955</v>
      </c>
      <c r="G43" s="3">
        <f t="shared" si="17"/>
        <v>37953</v>
      </c>
      <c r="H43" s="3">
        <f t="shared" si="18"/>
        <v>37986</v>
      </c>
      <c r="I43" s="3">
        <f t="shared" si="19"/>
        <v>37986</v>
      </c>
      <c r="J43" s="3">
        <f t="shared" si="20"/>
        <v>37591</v>
      </c>
      <c r="K43" s="3">
        <f t="shared" si="21"/>
        <v>37592</v>
      </c>
      <c r="L43" s="3">
        <f t="shared" si="22"/>
        <v>37590</v>
      </c>
      <c r="M43" s="3">
        <f t="shared" si="23"/>
        <v>37589</v>
      </c>
      <c r="N43" s="3">
        <f t="shared" si="24"/>
        <v>37955</v>
      </c>
      <c r="O43" s="3">
        <f t="shared" si="25"/>
        <v>37953</v>
      </c>
    </row>
    <row r="44" spans="1:15" x14ac:dyDescent="0.25">
      <c r="A44">
        <v>1</v>
      </c>
      <c r="B44" s="4">
        <v>2004</v>
      </c>
      <c r="C44" t="str">
        <f t="shared" si="13"/>
        <v>0104</v>
      </c>
      <c r="D44" s="3">
        <f t="shared" si="14"/>
        <v>37987</v>
      </c>
      <c r="E44" s="3">
        <f t="shared" si="15"/>
        <v>37987</v>
      </c>
      <c r="F44" s="3">
        <f t="shared" si="16"/>
        <v>37986</v>
      </c>
      <c r="G44" s="3">
        <f t="shared" si="17"/>
        <v>37986</v>
      </c>
      <c r="H44" s="3">
        <f t="shared" si="18"/>
        <v>38017</v>
      </c>
      <c r="I44" s="3">
        <f t="shared" si="19"/>
        <v>38016</v>
      </c>
      <c r="J44" s="3">
        <f t="shared" si="20"/>
        <v>37622</v>
      </c>
      <c r="K44" s="3">
        <f t="shared" si="21"/>
        <v>37622</v>
      </c>
      <c r="L44" s="3">
        <f t="shared" si="22"/>
        <v>37621</v>
      </c>
      <c r="M44" s="3">
        <f t="shared" si="23"/>
        <v>37621</v>
      </c>
      <c r="N44" s="3">
        <f t="shared" si="24"/>
        <v>37986</v>
      </c>
      <c r="O44" s="3">
        <f t="shared" si="25"/>
        <v>37986</v>
      </c>
    </row>
    <row r="45" spans="1:15" x14ac:dyDescent="0.25">
      <c r="A45">
        <v>2</v>
      </c>
      <c r="B45">
        <f t="shared" si="26"/>
        <v>2004</v>
      </c>
      <c r="C45" t="str">
        <f t="shared" si="13"/>
        <v>0104</v>
      </c>
      <c r="D45" s="3">
        <f t="shared" si="14"/>
        <v>38018</v>
      </c>
      <c r="E45" s="3">
        <f t="shared" si="15"/>
        <v>38019</v>
      </c>
      <c r="F45" s="3">
        <f t="shared" si="16"/>
        <v>38017</v>
      </c>
      <c r="G45" s="3">
        <f t="shared" si="17"/>
        <v>38016</v>
      </c>
      <c r="H45" s="3">
        <f t="shared" si="18"/>
        <v>38046</v>
      </c>
      <c r="I45" s="3">
        <f t="shared" si="19"/>
        <v>38044</v>
      </c>
      <c r="J45" s="3">
        <f t="shared" si="20"/>
        <v>37653</v>
      </c>
      <c r="K45" s="3">
        <f t="shared" si="21"/>
        <v>37655</v>
      </c>
      <c r="L45" s="3">
        <f t="shared" si="22"/>
        <v>37652</v>
      </c>
      <c r="M45" s="3">
        <f t="shared" si="23"/>
        <v>37652</v>
      </c>
      <c r="N45" s="3">
        <f t="shared" si="24"/>
        <v>38017</v>
      </c>
      <c r="O45" s="3">
        <f t="shared" si="25"/>
        <v>38016</v>
      </c>
    </row>
    <row r="46" spans="1:15" x14ac:dyDescent="0.25">
      <c r="A46">
        <v>3</v>
      </c>
      <c r="B46">
        <f t="shared" si="26"/>
        <v>2004</v>
      </c>
      <c r="C46" t="str">
        <f t="shared" si="13"/>
        <v>0104</v>
      </c>
      <c r="D46" s="3">
        <f t="shared" si="14"/>
        <v>38047</v>
      </c>
      <c r="E46" s="3">
        <f t="shared" si="15"/>
        <v>38047</v>
      </c>
      <c r="F46" s="3">
        <f t="shared" si="16"/>
        <v>38046</v>
      </c>
      <c r="G46" s="3">
        <f t="shared" si="17"/>
        <v>38044</v>
      </c>
      <c r="H46" s="3">
        <f t="shared" si="18"/>
        <v>38077</v>
      </c>
      <c r="I46" s="3">
        <f t="shared" si="19"/>
        <v>38077</v>
      </c>
      <c r="J46" s="3">
        <f t="shared" si="20"/>
        <v>37681</v>
      </c>
      <c r="K46" s="3">
        <f t="shared" si="21"/>
        <v>37683</v>
      </c>
      <c r="L46" s="3">
        <f t="shared" si="22"/>
        <v>37680</v>
      </c>
      <c r="M46" s="3">
        <f t="shared" si="23"/>
        <v>37680</v>
      </c>
      <c r="N46" s="3">
        <f t="shared" si="24"/>
        <v>38046</v>
      </c>
      <c r="O46" s="3">
        <f t="shared" si="25"/>
        <v>38044</v>
      </c>
    </row>
    <row r="47" spans="1:15" x14ac:dyDescent="0.25">
      <c r="A47">
        <v>4</v>
      </c>
      <c r="B47">
        <f t="shared" si="26"/>
        <v>2004</v>
      </c>
      <c r="C47" t="str">
        <f t="shared" si="13"/>
        <v>0404</v>
      </c>
      <c r="D47" s="3">
        <f t="shared" si="14"/>
        <v>38078</v>
      </c>
      <c r="E47" s="3">
        <f t="shared" si="15"/>
        <v>38078</v>
      </c>
      <c r="F47" s="3">
        <f t="shared" si="16"/>
        <v>38077</v>
      </c>
      <c r="G47" s="3">
        <f t="shared" si="17"/>
        <v>38077</v>
      </c>
      <c r="H47" s="3">
        <f t="shared" si="18"/>
        <v>38107</v>
      </c>
      <c r="I47" s="3">
        <f t="shared" si="19"/>
        <v>38107</v>
      </c>
      <c r="J47" s="3">
        <f t="shared" si="20"/>
        <v>37712</v>
      </c>
      <c r="K47" s="3">
        <f t="shared" si="21"/>
        <v>37712</v>
      </c>
      <c r="L47" s="3">
        <f t="shared" si="22"/>
        <v>37711</v>
      </c>
      <c r="M47" s="3">
        <f t="shared" si="23"/>
        <v>37711</v>
      </c>
      <c r="N47" s="3">
        <f t="shared" si="24"/>
        <v>38077</v>
      </c>
      <c r="O47" s="3">
        <f t="shared" si="25"/>
        <v>38077</v>
      </c>
    </row>
    <row r="48" spans="1:15" x14ac:dyDescent="0.25">
      <c r="A48">
        <v>5</v>
      </c>
      <c r="B48">
        <f t="shared" si="26"/>
        <v>2004</v>
      </c>
      <c r="C48" t="str">
        <f t="shared" si="13"/>
        <v>0404</v>
      </c>
      <c r="D48" s="3">
        <f t="shared" si="14"/>
        <v>38108</v>
      </c>
      <c r="E48" s="3">
        <f t="shared" si="15"/>
        <v>38110</v>
      </c>
      <c r="F48" s="3">
        <f t="shared" si="16"/>
        <v>38107</v>
      </c>
      <c r="G48" s="3">
        <f t="shared" si="17"/>
        <v>38107</v>
      </c>
      <c r="H48" s="3">
        <f t="shared" si="18"/>
        <v>38138</v>
      </c>
      <c r="I48" s="3">
        <f t="shared" si="19"/>
        <v>38138</v>
      </c>
      <c r="J48" s="3">
        <f t="shared" si="20"/>
        <v>37742</v>
      </c>
      <c r="K48" s="3">
        <f t="shared" si="21"/>
        <v>37742</v>
      </c>
      <c r="L48" s="3">
        <f t="shared" si="22"/>
        <v>37741</v>
      </c>
      <c r="M48" s="3">
        <f t="shared" si="23"/>
        <v>37741</v>
      </c>
      <c r="N48" s="3">
        <f t="shared" si="24"/>
        <v>38107</v>
      </c>
      <c r="O48" s="3">
        <f t="shared" si="25"/>
        <v>38107</v>
      </c>
    </row>
    <row r="49" spans="1:15" x14ac:dyDescent="0.25">
      <c r="A49">
        <v>6</v>
      </c>
      <c r="B49">
        <f t="shared" si="26"/>
        <v>2004</v>
      </c>
      <c r="C49" t="str">
        <f t="shared" si="13"/>
        <v>0404</v>
      </c>
      <c r="D49" s="3">
        <f t="shared" si="14"/>
        <v>38139</v>
      </c>
      <c r="E49" s="3">
        <f t="shared" si="15"/>
        <v>38139</v>
      </c>
      <c r="F49" s="3">
        <f t="shared" si="16"/>
        <v>38138</v>
      </c>
      <c r="G49" s="3">
        <f t="shared" si="17"/>
        <v>38138</v>
      </c>
      <c r="H49" s="3">
        <f t="shared" si="18"/>
        <v>38168</v>
      </c>
      <c r="I49" s="3">
        <f t="shared" si="19"/>
        <v>38168</v>
      </c>
      <c r="J49" s="3">
        <f t="shared" si="20"/>
        <v>37773</v>
      </c>
      <c r="K49" s="3">
        <f t="shared" si="21"/>
        <v>37774</v>
      </c>
      <c r="L49" s="3">
        <f t="shared" si="22"/>
        <v>37772</v>
      </c>
      <c r="M49" s="3">
        <f t="shared" si="23"/>
        <v>37771</v>
      </c>
      <c r="N49" s="3">
        <f t="shared" si="24"/>
        <v>38138</v>
      </c>
      <c r="O49" s="3">
        <f t="shared" si="25"/>
        <v>38138</v>
      </c>
    </row>
    <row r="50" spans="1:15" x14ac:dyDescent="0.25">
      <c r="A50">
        <v>7</v>
      </c>
      <c r="B50">
        <f t="shared" si="26"/>
        <v>2004</v>
      </c>
      <c r="C50" t="str">
        <f t="shared" si="13"/>
        <v>0704</v>
      </c>
      <c r="D50" s="3">
        <f t="shared" si="14"/>
        <v>38169</v>
      </c>
      <c r="E50" s="3">
        <f t="shared" si="15"/>
        <v>38169</v>
      </c>
      <c r="F50" s="3">
        <f t="shared" si="16"/>
        <v>38168</v>
      </c>
      <c r="G50" s="3">
        <f t="shared" si="17"/>
        <v>38168</v>
      </c>
      <c r="H50" s="3">
        <f t="shared" si="18"/>
        <v>38199</v>
      </c>
      <c r="I50" s="3">
        <f t="shared" si="19"/>
        <v>38198</v>
      </c>
      <c r="J50" s="3">
        <f t="shared" si="20"/>
        <v>37803</v>
      </c>
      <c r="K50" s="3">
        <f t="shared" si="21"/>
        <v>37803</v>
      </c>
      <c r="L50" s="3">
        <f t="shared" si="22"/>
        <v>37802</v>
      </c>
      <c r="M50" s="3">
        <f t="shared" si="23"/>
        <v>37802</v>
      </c>
      <c r="N50" s="3">
        <f t="shared" si="24"/>
        <v>38168</v>
      </c>
      <c r="O50" s="3">
        <f t="shared" si="25"/>
        <v>38168</v>
      </c>
    </row>
    <row r="51" spans="1:15" x14ac:dyDescent="0.25">
      <c r="A51">
        <v>8</v>
      </c>
      <c r="B51">
        <f t="shared" si="26"/>
        <v>2004</v>
      </c>
      <c r="C51" t="str">
        <f t="shared" si="13"/>
        <v>0704</v>
      </c>
      <c r="D51" s="3">
        <f t="shared" si="14"/>
        <v>38200</v>
      </c>
      <c r="E51" s="3">
        <f t="shared" si="15"/>
        <v>38201</v>
      </c>
      <c r="F51" s="3">
        <f t="shared" si="16"/>
        <v>38199</v>
      </c>
      <c r="G51" s="3">
        <f t="shared" si="17"/>
        <v>38198</v>
      </c>
      <c r="H51" s="3">
        <f t="shared" si="18"/>
        <v>38230</v>
      </c>
      <c r="I51" s="3">
        <f t="shared" si="19"/>
        <v>38230</v>
      </c>
      <c r="J51" s="3">
        <f t="shared" si="20"/>
        <v>37834</v>
      </c>
      <c r="K51" s="3">
        <f t="shared" si="21"/>
        <v>37834</v>
      </c>
      <c r="L51" s="3">
        <f t="shared" si="22"/>
        <v>37833</v>
      </c>
      <c r="M51" s="3">
        <f t="shared" si="23"/>
        <v>37833</v>
      </c>
      <c r="N51" s="3">
        <f t="shared" si="24"/>
        <v>38199</v>
      </c>
      <c r="O51" s="3">
        <f t="shared" si="25"/>
        <v>38198</v>
      </c>
    </row>
    <row r="52" spans="1:15" x14ac:dyDescent="0.25">
      <c r="A52">
        <v>9</v>
      </c>
      <c r="B52">
        <f t="shared" si="26"/>
        <v>2004</v>
      </c>
      <c r="C52" t="str">
        <f t="shared" si="13"/>
        <v>0704</v>
      </c>
      <c r="D52" s="3">
        <f t="shared" si="14"/>
        <v>38231</v>
      </c>
      <c r="E52" s="3">
        <f t="shared" si="15"/>
        <v>38231</v>
      </c>
      <c r="F52" s="3">
        <f t="shared" si="16"/>
        <v>38230</v>
      </c>
      <c r="G52" s="3">
        <f t="shared" si="17"/>
        <v>38230</v>
      </c>
      <c r="H52" s="3">
        <f t="shared" si="18"/>
        <v>38260</v>
      </c>
      <c r="I52" s="3">
        <f t="shared" si="19"/>
        <v>38260</v>
      </c>
      <c r="J52" s="3">
        <f t="shared" si="20"/>
        <v>37865</v>
      </c>
      <c r="K52" s="3">
        <f t="shared" si="21"/>
        <v>37865</v>
      </c>
      <c r="L52" s="3">
        <f t="shared" si="22"/>
        <v>37864</v>
      </c>
      <c r="M52" s="3">
        <f t="shared" si="23"/>
        <v>37862</v>
      </c>
      <c r="N52" s="3">
        <f t="shared" si="24"/>
        <v>38230</v>
      </c>
      <c r="O52" s="3">
        <f t="shared" si="25"/>
        <v>38230</v>
      </c>
    </row>
    <row r="53" spans="1:15" x14ac:dyDescent="0.25">
      <c r="A53">
        <v>10</v>
      </c>
      <c r="B53">
        <f t="shared" si="26"/>
        <v>2004</v>
      </c>
      <c r="C53" t="str">
        <f t="shared" si="13"/>
        <v>1004</v>
      </c>
      <c r="D53" s="3">
        <f t="shared" si="14"/>
        <v>38261</v>
      </c>
      <c r="E53" s="3">
        <f t="shared" si="15"/>
        <v>38261</v>
      </c>
      <c r="F53" s="3">
        <f t="shared" si="16"/>
        <v>38260</v>
      </c>
      <c r="G53" s="3">
        <f t="shared" si="17"/>
        <v>38260</v>
      </c>
      <c r="H53" s="3">
        <f t="shared" si="18"/>
        <v>38291</v>
      </c>
      <c r="I53" s="3">
        <f t="shared" si="19"/>
        <v>38289</v>
      </c>
      <c r="J53" s="3">
        <f t="shared" si="20"/>
        <v>37895</v>
      </c>
      <c r="K53" s="3">
        <f t="shared" si="21"/>
        <v>37895</v>
      </c>
      <c r="L53" s="3">
        <f t="shared" si="22"/>
        <v>37894</v>
      </c>
      <c r="M53" s="3">
        <f t="shared" si="23"/>
        <v>37894</v>
      </c>
      <c r="N53" s="3">
        <f t="shared" si="24"/>
        <v>38260</v>
      </c>
      <c r="O53" s="3">
        <f t="shared" si="25"/>
        <v>38260</v>
      </c>
    </row>
    <row r="54" spans="1:15" x14ac:dyDescent="0.25">
      <c r="A54">
        <v>11</v>
      </c>
      <c r="B54">
        <f t="shared" si="26"/>
        <v>2004</v>
      </c>
      <c r="C54" t="str">
        <f t="shared" si="13"/>
        <v>1004</v>
      </c>
      <c r="D54" s="3">
        <f t="shared" si="14"/>
        <v>38292</v>
      </c>
      <c r="E54" s="3">
        <f t="shared" si="15"/>
        <v>38292</v>
      </c>
      <c r="F54" s="3">
        <f t="shared" si="16"/>
        <v>38291</v>
      </c>
      <c r="G54" s="3">
        <f t="shared" si="17"/>
        <v>38289</v>
      </c>
      <c r="H54" s="3">
        <f t="shared" si="18"/>
        <v>38321</v>
      </c>
      <c r="I54" s="3">
        <f t="shared" si="19"/>
        <v>38321</v>
      </c>
      <c r="J54" s="3">
        <f t="shared" si="20"/>
        <v>37926</v>
      </c>
      <c r="K54" s="3">
        <f t="shared" si="21"/>
        <v>37928</v>
      </c>
      <c r="L54" s="3">
        <f t="shared" si="22"/>
        <v>37925</v>
      </c>
      <c r="M54" s="3">
        <f t="shared" si="23"/>
        <v>37925</v>
      </c>
      <c r="N54" s="3">
        <f t="shared" si="24"/>
        <v>38291</v>
      </c>
      <c r="O54" s="3">
        <f t="shared" si="25"/>
        <v>38289</v>
      </c>
    </row>
    <row r="55" spans="1:15" x14ac:dyDescent="0.25">
      <c r="A55">
        <v>12</v>
      </c>
      <c r="B55">
        <f t="shared" si="26"/>
        <v>2004</v>
      </c>
      <c r="C55" t="str">
        <f t="shared" si="13"/>
        <v>1004</v>
      </c>
      <c r="D55" s="3">
        <f t="shared" si="14"/>
        <v>38322</v>
      </c>
      <c r="E55" s="3">
        <f t="shared" si="15"/>
        <v>38322</v>
      </c>
      <c r="F55" s="3">
        <f t="shared" si="16"/>
        <v>38321</v>
      </c>
      <c r="G55" s="3">
        <f t="shared" si="17"/>
        <v>38321</v>
      </c>
      <c r="H55" s="3">
        <f t="shared" si="18"/>
        <v>38352</v>
      </c>
      <c r="I55" s="3">
        <f t="shared" si="19"/>
        <v>38352</v>
      </c>
      <c r="J55" s="3">
        <f t="shared" si="20"/>
        <v>37956</v>
      </c>
      <c r="K55" s="3">
        <f t="shared" si="21"/>
        <v>37956</v>
      </c>
      <c r="L55" s="3">
        <f t="shared" si="22"/>
        <v>37955</v>
      </c>
      <c r="M55" s="3">
        <f t="shared" si="23"/>
        <v>37953</v>
      </c>
      <c r="N55" s="3">
        <f t="shared" si="24"/>
        <v>38321</v>
      </c>
      <c r="O55" s="3">
        <f t="shared" si="25"/>
        <v>38321</v>
      </c>
    </row>
    <row r="56" spans="1:15" x14ac:dyDescent="0.25">
      <c r="A56">
        <v>1</v>
      </c>
      <c r="B56" s="4">
        <v>2005</v>
      </c>
      <c r="C56" t="str">
        <f t="shared" si="13"/>
        <v>0105</v>
      </c>
      <c r="D56" s="3">
        <f t="shared" si="14"/>
        <v>38353</v>
      </c>
      <c r="E56" s="3">
        <f t="shared" si="15"/>
        <v>38355</v>
      </c>
      <c r="F56" s="3">
        <f t="shared" si="16"/>
        <v>38352</v>
      </c>
      <c r="G56" s="3">
        <f t="shared" si="17"/>
        <v>38352</v>
      </c>
      <c r="H56" s="3">
        <f t="shared" si="18"/>
        <v>38383</v>
      </c>
      <c r="I56" s="3">
        <f t="shared" si="19"/>
        <v>38383</v>
      </c>
      <c r="J56" s="3">
        <f t="shared" si="20"/>
        <v>37987</v>
      </c>
      <c r="K56" s="3">
        <f t="shared" si="21"/>
        <v>37987</v>
      </c>
      <c r="L56" s="3">
        <f t="shared" si="22"/>
        <v>37986</v>
      </c>
      <c r="M56" s="3">
        <f t="shared" si="23"/>
        <v>37986</v>
      </c>
      <c r="N56" s="3">
        <f t="shared" si="24"/>
        <v>38352</v>
      </c>
      <c r="O56" s="3">
        <f t="shared" si="25"/>
        <v>38352</v>
      </c>
    </row>
    <row r="57" spans="1:15" x14ac:dyDescent="0.25">
      <c r="A57">
        <v>2</v>
      </c>
      <c r="B57">
        <f t="shared" si="26"/>
        <v>2005</v>
      </c>
      <c r="C57" t="str">
        <f t="shared" si="13"/>
        <v>0105</v>
      </c>
      <c r="D57" s="3">
        <f t="shared" si="14"/>
        <v>38384</v>
      </c>
      <c r="E57" s="3">
        <f t="shared" si="15"/>
        <v>38384</v>
      </c>
      <c r="F57" s="3">
        <f t="shared" si="16"/>
        <v>38383</v>
      </c>
      <c r="G57" s="3">
        <f t="shared" si="17"/>
        <v>38383</v>
      </c>
      <c r="H57" s="3">
        <f t="shared" si="18"/>
        <v>38411</v>
      </c>
      <c r="I57" s="3">
        <f t="shared" si="19"/>
        <v>38411</v>
      </c>
      <c r="J57" s="3">
        <f t="shared" si="20"/>
        <v>38018</v>
      </c>
      <c r="K57" s="3">
        <f t="shared" si="21"/>
        <v>38019</v>
      </c>
      <c r="L57" s="3">
        <f t="shared" si="22"/>
        <v>38017</v>
      </c>
      <c r="M57" s="3">
        <f t="shared" si="23"/>
        <v>38016</v>
      </c>
      <c r="N57" s="3">
        <f t="shared" si="24"/>
        <v>38383</v>
      </c>
      <c r="O57" s="3">
        <f t="shared" si="25"/>
        <v>38383</v>
      </c>
    </row>
    <row r="58" spans="1:15" x14ac:dyDescent="0.25">
      <c r="A58">
        <v>3</v>
      </c>
      <c r="B58">
        <f t="shared" si="26"/>
        <v>2005</v>
      </c>
      <c r="C58" t="str">
        <f t="shared" si="13"/>
        <v>0105</v>
      </c>
      <c r="D58" s="3">
        <f t="shared" si="14"/>
        <v>38412</v>
      </c>
      <c r="E58" s="3">
        <f t="shared" si="15"/>
        <v>38412</v>
      </c>
      <c r="F58" s="3">
        <f t="shared" si="16"/>
        <v>38411</v>
      </c>
      <c r="G58" s="3">
        <f t="shared" si="17"/>
        <v>38411</v>
      </c>
      <c r="H58" s="3">
        <f t="shared" si="18"/>
        <v>38442</v>
      </c>
      <c r="I58" s="3">
        <f t="shared" si="19"/>
        <v>38442</v>
      </c>
      <c r="J58" s="3">
        <f t="shared" si="20"/>
        <v>38047</v>
      </c>
      <c r="K58" s="3">
        <f t="shared" si="21"/>
        <v>38047</v>
      </c>
      <c r="L58" s="3">
        <f t="shared" si="22"/>
        <v>38046</v>
      </c>
      <c r="M58" s="3">
        <f t="shared" si="23"/>
        <v>38044</v>
      </c>
      <c r="N58" s="3">
        <f t="shared" si="24"/>
        <v>38411</v>
      </c>
      <c r="O58" s="3">
        <f t="shared" si="25"/>
        <v>38411</v>
      </c>
    </row>
    <row r="59" spans="1:15" x14ac:dyDescent="0.25">
      <c r="A59">
        <v>4</v>
      </c>
      <c r="B59">
        <f t="shared" si="26"/>
        <v>2005</v>
      </c>
      <c r="C59" t="str">
        <f t="shared" si="13"/>
        <v>0405</v>
      </c>
      <c r="D59" s="3">
        <f t="shared" si="14"/>
        <v>38443</v>
      </c>
      <c r="E59" s="3">
        <f t="shared" si="15"/>
        <v>38443</v>
      </c>
      <c r="F59" s="3">
        <f t="shared" si="16"/>
        <v>38442</v>
      </c>
      <c r="G59" s="3">
        <f t="shared" si="17"/>
        <v>38442</v>
      </c>
      <c r="H59" s="3">
        <f t="shared" si="18"/>
        <v>38472</v>
      </c>
      <c r="I59" s="3">
        <f t="shared" si="19"/>
        <v>38471</v>
      </c>
      <c r="J59" s="3">
        <f t="shared" si="20"/>
        <v>38078</v>
      </c>
      <c r="K59" s="3">
        <f t="shared" si="21"/>
        <v>38078</v>
      </c>
      <c r="L59" s="3">
        <f t="shared" si="22"/>
        <v>38077</v>
      </c>
      <c r="M59" s="3">
        <f t="shared" si="23"/>
        <v>38077</v>
      </c>
      <c r="N59" s="3">
        <f t="shared" si="24"/>
        <v>38442</v>
      </c>
      <c r="O59" s="3">
        <f t="shared" si="25"/>
        <v>38442</v>
      </c>
    </row>
    <row r="60" spans="1:15" x14ac:dyDescent="0.25">
      <c r="A60">
        <v>5</v>
      </c>
      <c r="B60">
        <f t="shared" si="26"/>
        <v>2005</v>
      </c>
      <c r="C60" t="str">
        <f t="shared" si="13"/>
        <v>0405</v>
      </c>
      <c r="D60" s="3">
        <f t="shared" si="14"/>
        <v>38473</v>
      </c>
      <c r="E60" s="3">
        <f t="shared" si="15"/>
        <v>38474</v>
      </c>
      <c r="F60" s="3">
        <f t="shared" si="16"/>
        <v>38472</v>
      </c>
      <c r="G60" s="3">
        <f t="shared" si="17"/>
        <v>38471</v>
      </c>
      <c r="H60" s="3">
        <f t="shared" si="18"/>
        <v>38503</v>
      </c>
      <c r="I60" s="3">
        <f t="shared" si="19"/>
        <v>38503</v>
      </c>
      <c r="J60" s="3">
        <f t="shared" si="20"/>
        <v>38108</v>
      </c>
      <c r="K60" s="3">
        <f t="shared" si="21"/>
        <v>38110</v>
      </c>
      <c r="L60" s="3">
        <f t="shared" si="22"/>
        <v>38107</v>
      </c>
      <c r="M60" s="3">
        <f t="shared" si="23"/>
        <v>38107</v>
      </c>
      <c r="N60" s="3">
        <f t="shared" si="24"/>
        <v>38472</v>
      </c>
      <c r="O60" s="3">
        <f t="shared" si="25"/>
        <v>38471</v>
      </c>
    </row>
    <row r="61" spans="1:15" x14ac:dyDescent="0.25">
      <c r="A61">
        <v>6</v>
      </c>
      <c r="B61">
        <f t="shared" si="26"/>
        <v>2005</v>
      </c>
      <c r="C61" t="str">
        <f t="shared" si="13"/>
        <v>0405</v>
      </c>
      <c r="D61" s="3">
        <f t="shared" si="14"/>
        <v>38504</v>
      </c>
      <c r="E61" s="3">
        <f t="shared" si="15"/>
        <v>38504</v>
      </c>
      <c r="F61" s="3">
        <f t="shared" si="16"/>
        <v>38503</v>
      </c>
      <c r="G61" s="3">
        <f t="shared" si="17"/>
        <v>38503</v>
      </c>
      <c r="H61" s="3">
        <f t="shared" si="18"/>
        <v>38533</v>
      </c>
      <c r="I61" s="3">
        <f t="shared" si="19"/>
        <v>38533</v>
      </c>
      <c r="J61" s="3">
        <f t="shared" si="20"/>
        <v>38139</v>
      </c>
      <c r="K61" s="3">
        <f t="shared" si="21"/>
        <v>38139</v>
      </c>
      <c r="L61" s="3">
        <f t="shared" si="22"/>
        <v>38138</v>
      </c>
      <c r="M61" s="3">
        <f t="shared" si="23"/>
        <v>38138</v>
      </c>
      <c r="N61" s="3">
        <f t="shared" si="24"/>
        <v>38503</v>
      </c>
      <c r="O61" s="3">
        <f t="shared" si="25"/>
        <v>38503</v>
      </c>
    </row>
    <row r="62" spans="1:15" x14ac:dyDescent="0.25">
      <c r="A62">
        <v>7</v>
      </c>
      <c r="B62">
        <f t="shared" si="26"/>
        <v>2005</v>
      </c>
      <c r="C62" t="str">
        <f t="shared" si="13"/>
        <v>0705</v>
      </c>
      <c r="D62" s="3">
        <f t="shared" si="14"/>
        <v>38534</v>
      </c>
      <c r="E62" s="3">
        <f t="shared" si="15"/>
        <v>38534</v>
      </c>
      <c r="F62" s="3">
        <f t="shared" si="16"/>
        <v>38533</v>
      </c>
      <c r="G62" s="3">
        <f t="shared" si="17"/>
        <v>38533</v>
      </c>
      <c r="H62" s="3">
        <f t="shared" si="18"/>
        <v>38564</v>
      </c>
      <c r="I62" s="3">
        <f t="shared" si="19"/>
        <v>38562</v>
      </c>
      <c r="J62" s="3">
        <f t="shared" si="20"/>
        <v>38169</v>
      </c>
      <c r="K62" s="3">
        <f t="shared" si="21"/>
        <v>38169</v>
      </c>
      <c r="L62" s="3">
        <f t="shared" si="22"/>
        <v>38168</v>
      </c>
      <c r="M62" s="3">
        <f t="shared" si="23"/>
        <v>38168</v>
      </c>
      <c r="N62" s="3">
        <f t="shared" si="24"/>
        <v>38533</v>
      </c>
      <c r="O62" s="3">
        <f t="shared" si="25"/>
        <v>38533</v>
      </c>
    </row>
    <row r="63" spans="1:15" x14ac:dyDescent="0.25">
      <c r="A63">
        <v>8</v>
      </c>
      <c r="B63">
        <f t="shared" si="26"/>
        <v>2005</v>
      </c>
      <c r="C63" t="str">
        <f t="shared" si="13"/>
        <v>0705</v>
      </c>
      <c r="D63" s="3">
        <f t="shared" si="14"/>
        <v>38565</v>
      </c>
      <c r="E63" s="3">
        <f t="shared" si="15"/>
        <v>38565</v>
      </c>
      <c r="F63" s="3">
        <f t="shared" si="16"/>
        <v>38564</v>
      </c>
      <c r="G63" s="3">
        <f t="shared" si="17"/>
        <v>38562</v>
      </c>
      <c r="H63" s="3">
        <f t="shared" si="18"/>
        <v>38595</v>
      </c>
      <c r="I63" s="3">
        <f t="shared" si="19"/>
        <v>38595</v>
      </c>
      <c r="J63" s="3">
        <f t="shared" si="20"/>
        <v>38200</v>
      </c>
      <c r="K63" s="3">
        <f t="shared" si="21"/>
        <v>38201</v>
      </c>
      <c r="L63" s="3">
        <f t="shared" si="22"/>
        <v>38199</v>
      </c>
      <c r="M63" s="3">
        <f t="shared" si="23"/>
        <v>38198</v>
      </c>
      <c r="N63" s="3">
        <f t="shared" si="24"/>
        <v>38564</v>
      </c>
      <c r="O63" s="3">
        <f t="shared" si="25"/>
        <v>38562</v>
      </c>
    </row>
    <row r="64" spans="1:15" x14ac:dyDescent="0.25">
      <c r="A64">
        <v>9</v>
      </c>
      <c r="B64">
        <f t="shared" si="26"/>
        <v>2005</v>
      </c>
      <c r="C64" t="str">
        <f t="shared" si="13"/>
        <v>0705</v>
      </c>
      <c r="D64" s="3">
        <f t="shared" si="14"/>
        <v>38596</v>
      </c>
      <c r="E64" s="3">
        <f t="shared" si="15"/>
        <v>38596</v>
      </c>
      <c r="F64" s="3">
        <f t="shared" si="16"/>
        <v>38595</v>
      </c>
      <c r="G64" s="3">
        <f t="shared" si="17"/>
        <v>38595</v>
      </c>
      <c r="H64" s="3">
        <f t="shared" si="18"/>
        <v>38625</v>
      </c>
      <c r="I64" s="3">
        <f t="shared" si="19"/>
        <v>38625</v>
      </c>
      <c r="J64" s="3">
        <f t="shared" si="20"/>
        <v>38231</v>
      </c>
      <c r="K64" s="3">
        <f t="shared" si="21"/>
        <v>38231</v>
      </c>
      <c r="L64" s="3">
        <f t="shared" si="22"/>
        <v>38230</v>
      </c>
      <c r="M64" s="3">
        <f t="shared" si="23"/>
        <v>38230</v>
      </c>
      <c r="N64" s="3">
        <f t="shared" si="24"/>
        <v>38595</v>
      </c>
      <c r="O64" s="3">
        <f t="shared" si="25"/>
        <v>38595</v>
      </c>
    </row>
    <row r="65" spans="1:15" x14ac:dyDescent="0.25">
      <c r="A65">
        <v>10</v>
      </c>
      <c r="B65">
        <f t="shared" si="26"/>
        <v>2005</v>
      </c>
      <c r="C65" t="str">
        <f t="shared" si="13"/>
        <v>1005</v>
      </c>
      <c r="D65" s="3">
        <f t="shared" si="14"/>
        <v>38626</v>
      </c>
      <c r="E65" s="3">
        <f t="shared" si="15"/>
        <v>38628</v>
      </c>
      <c r="F65" s="3">
        <f t="shared" si="16"/>
        <v>38625</v>
      </c>
      <c r="G65" s="3">
        <f t="shared" si="17"/>
        <v>38625</v>
      </c>
      <c r="H65" s="3">
        <f t="shared" si="18"/>
        <v>38656</v>
      </c>
      <c r="I65" s="3">
        <f t="shared" si="19"/>
        <v>38656</v>
      </c>
      <c r="J65" s="3">
        <f t="shared" si="20"/>
        <v>38261</v>
      </c>
      <c r="K65" s="3">
        <f t="shared" si="21"/>
        <v>38261</v>
      </c>
      <c r="L65" s="3">
        <f t="shared" si="22"/>
        <v>38260</v>
      </c>
      <c r="M65" s="3">
        <f t="shared" si="23"/>
        <v>38260</v>
      </c>
      <c r="N65" s="3">
        <f t="shared" si="24"/>
        <v>38625</v>
      </c>
      <c r="O65" s="3">
        <f t="shared" si="25"/>
        <v>38625</v>
      </c>
    </row>
    <row r="66" spans="1:15" x14ac:dyDescent="0.25">
      <c r="A66">
        <v>11</v>
      </c>
      <c r="B66">
        <f t="shared" si="26"/>
        <v>2005</v>
      </c>
      <c r="C66" t="str">
        <f t="shared" si="13"/>
        <v>1005</v>
      </c>
      <c r="D66" s="3">
        <f t="shared" si="14"/>
        <v>38657</v>
      </c>
      <c r="E66" s="3">
        <f t="shared" si="15"/>
        <v>38657</v>
      </c>
      <c r="F66" s="3">
        <f t="shared" si="16"/>
        <v>38656</v>
      </c>
      <c r="G66" s="3">
        <f t="shared" si="17"/>
        <v>38656</v>
      </c>
      <c r="H66" s="3">
        <f t="shared" si="18"/>
        <v>38686</v>
      </c>
      <c r="I66" s="3">
        <f t="shared" si="19"/>
        <v>38686</v>
      </c>
      <c r="J66" s="3">
        <f t="shared" si="20"/>
        <v>38292</v>
      </c>
      <c r="K66" s="3">
        <f t="shared" si="21"/>
        <v>38292</v>
      </c>
      <c r="L66" s="3">
        <f t="shared" si="22"/>
        <v>38291</v>
      </c>
      <c r="M66" s="3">
        <f t="shared" si="23"/>
        <v>38289</v>
      </c>
      <c r="N66" s="3">
        <f t="shared" si="24"/>
        <v>38656</v>
      </c>
      <c r="O66" s="3">
        <f t="shared" si="25"/>
        <v>38656</v>
      </c>
    </row>
    <row r="67" spans="1:15" x14ac:dyDescent="0.25">
      <c r="A67">
        <v>12</v>
      </c>
      <c r="B67">
        <f t="shared" si="26"/>
        <v>2005</v>
      </c>
      <c r="C67" t="str">
        <f t="shared" si="13"/>
        <v>1005</v>
      </c>
      <c r="D67" s="3">
        <f t="shared" si="14"/>
        <v>38687</v>
      </c>
      <c r="E67" s="3">
        <f t="shared" si="15"/>
        <v>38687</v>
      </c>
      <c r="F67" s="3">
        <f t="shared" si="16"/>
        <v>38686</v>
      </c>
      <c r="G67" s="3">
        <f t="shared" si="17"/>
        <v>38686</v>
      </c>
      <c r="H67" s="3">
        <f t="shared" si="18"/>
        <v>38717</v>
      </c>
      <c r="I67" s="3">
        <f t="shared" si="19"/>
        <v>38716</v>
      </c>
      <c r="J67" s="3">
        <f t="shared" si="20"/>
        <v>38322</v>
      </c>
      <c r="K67" s="3">
        <f t="shared" si="21"/>
        <v>38322</v>
      </c>
      <c r="L67" s="3">
        <f t="shared" si="22"/>
        <v>38321</v>
      </c>
      <c r="M67" s="3">
        <f t="shared" si="23"/>
        <v>38321</v>
      </c>
      <c r="N67" s="3">
        <f t="shared" si="24"/>
        <v>38686</v>
      </c>
      <c r="O67" s="3">
        <f t="shared" si="25"/>
        <v>38686</v>
      </c>
    </row>
    <row r="68" spans="1:15" x14ac:dyDescent="0.25">
      <c r="A68">
        <v>1</v>
      </c>
      <c r="B68" s="4">
        <v>2006</v>
      </c>
      <c r="C68" t="str">
        <f t="shared" si="13"/>
        <v>0106</v>
      </c>
      <c r="D68" s="3">
        <f t="shared" si="14"/>
        <v>38718</v>
      </c>
      <c r="E68" s="3">
        <f t="shared" si="15"/>
        <v>38719</v>
      </c>
      <c r="F68" s="3">
        <f t="shared" si="16"/>
        <v>38717</v>
      </c>
      <c r="G68" s="3">
        <f t="shared" si="17"/>
        <v>38716</v>
      </c>
      <c r="H68" s="3">
        <f t="shared" si="18"/>
        <v>38748</v>
      </c>
      <c r="I68" s="3">
        <f t="shared" si="19"/>
        <v>38748</v>
      </c>
      <c r="J68" s="3">
        <f t="shared" si="20"/>
        <v>38353</v>
      </c>
      <c r="K68" s="3">
        <f t="shared" si="21"/>
        <v>38355</v>
      </c>
      <c r="L68" s="3">
        <f t="shared" si="22"/>
        <v>38352</v>
      </c>
      <c r="M68" s="3">
        <f t="shared" si="23"/>
        <v>38352</v>
      </c>
      <c r="N68" s="3">
        <f t="shared" si="24"/>
        <v>38717</v>
      </c>
      <c r="O68" s="3">
        <f t="shared" si="25"/>
        <v>38716</v>
      </c>
    </row>
    <row r="69" spans="1:15" x14ac:dyDescent="0.25">
      <c r="A69">
        <v>2</v>
      </c>
      <c r="B69">
        <f t="shared" si="26"/>
        <v>2006</v>
      </c>
      <c r="C69" t="str">
        <f t="shared" si="13"/>
        <v>0106</v>
      </c>
      <c r="D69" s="3">
        <f t="shared" si="14"/>
        <v>38749</v>
      </c>
      <c r="E69" s="3">
        <f t="shared" si="15"/>
        <v>38749</v>
      </c>
      <c r="F69" s="3">
        <f t="shared" si="16"/>
        <v>38748</v>
      </c>
      <c r="G69" s="3">
        <f t="shared" si="17"/>
        <v>38748</v>
      </c>
      <c r="H69" s="3">
        <f t="shared" si="18"/>
        <v>38776</v>
      </c>
      <c r="I69" s="3">
        <f t="shared" si="19"/>
        <v>38776</v>
      </c>
      <c r="J69" s="3">
        <f t="shared" si="20"/>
        <v>38384</v>
      </c>
      <c r="K69" s="3">
        <f t="shared" si="21"/>
        <v>38384</v>
      </c>
      <c r="L69" s="3">
        <f t="shared" si="22"/>
        <v>38383</v>
      </c>
      <c r="M69" s="3">
        <f t="shared" si="23"/>
        <v>38383</v>
      </c>
      <c r="N69" s="3">
        <f t="shared" si="24"/>
        <v>38748</v>
      </c>
      <c r="O69" s="3">
        <f t="shared" si="25"/>
        <v>38748</v>
      </c>
    </row>
    <row r="70" spans="1:15" x14ac:dyDescent="0.25">
      <c r="A70">
        <v>3</v>
      </c>
      <c r="B70">
        <f t="shared" si="26"/>
        <v>2006</v>
      </c>
      <c r="C70" t="str">
        <f t="shared" si="13"/>
        <v>0106</v>
      </c>
      <c r="D70" s="3">
        <f t="shared" si="14"/>
        <v>38777</v>
      </c>
      <c r="E70" s="3">
        <f t="shared" si="15"/>
        <v>38777</v>
      </c>
      <c r="F70" s="3">
        <f t="shared" si="16"/>
        <v>38776</v>
      </c>
      <c r="G70" s="3">
        <f t="shared" si="17"/>
        <v>38776</v>
      </c>
      <c r="H70" s="3">
        <f t="shared" si="18"/>
        <v>38807</v>
      </c>
      <c r="I70" s="3">
        <f t="shared" si="19"/>
        <v>38807</v>
      </c>
      <c r="J70" s="3">
        <f t="shared" si="20"/>
        <v>38412</v>
      </c>
      <c r="K70" s="3">
        <f t="shared" si="21"/>
        <v>38412</v>
      </c>
      <c r="L70" s="3">
        <f t="shared" si="22"/>
        <v>38411</v>
      </c>
      <c r="M70" s="3">
        <f t="shared" si="23"/>
        <v>38411</v>
      </c>
      <c r="N70" s="3">
        <f t="shared" si="24"/>
        <v>38776</v>
      </c>
      <c r="O70" s="3">
        <f t="shared" si="25"/>
        <v>38776</v>
      </c>
    </row>
    <row r="71" spans="1:15" x14ac:dyDescent="0.25">
      <c r="A71">
        <v>4</v>
      </c>
      <c r="B71">
        <f t="shared" si="26"/>
        <v>2006</v>
      </c>
      <c r="C71" t="str">
        <f t="shared" si="13"/>
        <v>0406</v>
      </c>
      <c r="D71" s="3">
        <f t="shared" si="14"/>
        <v>38808</v>
      </c>
      <c r="E71" s="3">
        <f t="shared" si="15"/>
        <v>38810</v>
      </c>
      <c r="F71" s="3">
        <f t="shared" si="16"/>
        <v>38807</v>
      </c>
      <c r="G71" s="3">
        <f t="shared" si="17"/>
        <v>38807</v>
      </c>
      <c r="H71" s="3">
        <f t="shared" si="18"/>
        <v>38837</v>
      </c>
      <c r="I71" s="3">
        <f t="shared" si="19"/>
        <v>38835</v>
      </c>
      <c r="J71" s="3">
        <f t="shared" si="20"/>
        <v>38443</v>
      </c>
      <c r="K71" s="3">
        <f t="shared" si="21"/>
        <v>38443</v>
      </c>
      <c r="L71" s="3">
        <f t="shared" si="22"/>
        <v>38442</v>
      </c>
      <c r="M71" s="3">
        <f t="shared" si="23"/>
        <v>38442</v>
      </c>
      <c r="N71" s="3">
        <f t="shared" si="24"/>
        <v>38807</v>
      </c>
      <c r="O71" s="3">
        <f t="shared" si="25"/>
        <v>38807</v>
      </c>
    </row>
    <row r="72" spans="1:15" x14ac:dyDescent="0.25">
      <c r="A72">
        <v>5</v>
      </c>
      <c r="B72">
        <f t="shared" si="26"/>
        <v>2006</v>
      </c>
      <c r="C72" t="str">
        <f t="shared" si="13"/>
        <v>0406</v>
      </c>
      <c r="D72" s="3">
        <f t="shared" si="14"/>
        <v>38838</v>
      </c>
      <c r="E72" s="3">
        <f t="shared" si="15"/>
        <v>38838</v>
      </c>
      <c r="F72" s="3">
        <f t="shared" si="16"/>
        <v>38837</v>
      </c>
      <c r="G72" s="3">
        <f t="shared" si="17"/>
        <v>38835</v>
      </c>
      <c r="H72" s="3">
        <f t="shared" si="18"/>
        <v>38868</v>
      </c>
      <c r="I72" s="3">
        <f t="shared" si="19"/>
        <v>38868</v>
      </c>
      <c r="J72" s="3">
        <f t="shared" si="20"/>
        <v>38473</v>
      </c>
      <c r="K72" s="3">
        <f t="shared" si="21"/>
        <v>38474</v>
      </c>
      <c r="L72" s="3">
        <f t="shared" si="22"/>
        <v>38472</v>
      </c>
      <c r="M72" s="3">
        <f t="shared" si="23"/>
        <v>38471</v>
      </c>
      <c r="N72" s="3">
        <f t="shared" si="24"/>
        <v>38837</v>
      </c>
      <c r="O72" s="3">
        <f t="shared" si="25"/>
        <v>38835</v>
      </c>
    </row>
    <row r="73" spans="1:15" x14ac:dyDescent="0.25">
      <c r="A73">
        <v>6</v>
      </c>
      <c r="B73">
        <f t="shared" si="26"/>
        <v>2006</v>
      </c>
      <c r="C73" t="str">
        <f t="shared" si="13"/>
        <v>0406</v>
      </c>
      <c r="D73" s="3">
        <f t="shared" si="14"/>
        <v>38869</v>
      </c>
      <c r="E73" s="3">
        <f t="shared" si="15"/>
        <v>38869</v>
      </c>
      <c r="F73" s="3">
        <f t="shared" si="16"/>
        <v>38868</v>
      </c>
      <c r="G73" s="3">
        <f t="shared" si="17"/>
        <v>38868</v>
      </c>
      <c r="H73" s="3">
        <f t="shared" si="18"/>
        <v>38898</v>
      </c>
      <c r="I73" s="3">
        <f t="shared" si="19"/>
        <v>38898</v>
      </c>
      <c r="J73" s="3">
        <f t="shared" si="20"/>
        <v>38504</v>
      </c>
      <c r="K73" s="3">
        <f t="shared" si="21"/>
        <v>38504</v>
      </c>
      <c r="L73" s="3">
        <f t="shared" si="22"/>
        <v>38503</v>
      </c>
      <c r="M73" s="3">
        <f t="shared" si="23"/>
        <v>38503</v>
      </c>
      <c r="N73" s="3">
        <f t="shared" si="24"/>
        <v>38868</v>
      </c>
      <c r="O73" s="3">
        <f t="shared" si="25"/>
        <v>38868</v>
      </c>
    </row>
    <row r="74" spans="1:15" x14ac:dyDescent="0.25">
      <c r="A74">
        <v>7</v>
      </c>
      <c r="B74">
        <f t="shared" si="26"/>
        <v>2006</v>
      </c>
      <c r="C74" t="str">
        <f t="shared" si="13"/>
        <v>0706</v>
      </c>
      <c r="D74" s="3">
        <f t="shared" si="14"/>
        <v>38899</v>
      </c>
      <c r="E74" s="3">
        <f t="shared" si="15"/>
        <v>38901</v>
      </c>
      <c r="F74" s="3">
        <f t="shared" si="16"/>
        <v>38898</v>
      </c>
      <c r="G74" s="3">
        <f t="shared" si="17"/>
        <v>38898</v>
      </c>
      <c r="H74" s="3">
        <f t="shared" si="18"/>
        <v>38929</v>
      </c>
      <c r="I74" s="3">
        <f t="shared" si="19"/>
        <v>38929</v>
      </c>
      <c r="J74" s="3">
        <f t="shared" si="20"/>
        <v>38534</v>
      </c>
      <c r="K74" s="3">
        <f t="shared" si="21"/>
        <v>38534</v>
      </c>
      <c r="L74" s="3">
        <f t="shared" si="22"/>
        <v>38533</v>
      </c>
      <c r="M74" s="3">
        <f t="shared" si="23"/>
        <v>38533</v>
      </c>
      <c r="N74" s="3">
        <f t="shared" si="24"/>
        <v>38898</v>
      </c>
      <c r="O74" s="3">
        <f t="shared" si="25"/>
        <v>38898</v>
      </c>
    </row>
    <row r="75" spans="1:15" x14ac:dyDescent="0.25">
      <c r="A75">
        <v>8</v>
      </c>
      <c r="B75">
        <f t="shared" si="26"/>
        <v>2006</v>
      </c>
      <c r="C75" t="str">
        <f t="shared" si="13"/>
        <v>0706</v>
      </c>
      <c r="D75" s="3">
        <f t="shared" si="14"/>
        <v>38930</v>
      </c>
      <c r="E75" s="3">
        <f t="shared" si="15"/>
        <v>38930</v>
      </c>
      <c r="F75" s="3">
        <f t="shared" si="16"/>
        <v>38929</v>
      </c>
      <c r="G75" s="3">
        <f t="shared" si="17"/>
        <v>38929</v>
      </c>
      <c r="H75" s="3">
        <f t="shared" si="18"/>
        <v>38960</v>
      </c>
      <c r="I75" s="3">
        <f t="shared" si="19"/>
        <v>38960</v>
      </c>
      <c r="J75" s="3">
        <f t="shared" si="20"/>
        <v>38565</v>
      </c>
      <c r="K75" s="3">
        <f t="shared" si="21"/>
        <v>38565</v>
      </c>
      <c r="L75" s="3">
        <f t="shared" si="22"/>
        <v>38564</v>
      </c>
      <c r="M75" s="3">
        <f t="shared" si="23"/>
        <v>38562</v>
      </c>
      <c r="N75" s="3">
        <f t="shared" si="24"/>
        <v>38929</v>
      </c>
      <c r="O75" s="3">
        <f t="shared" si="25"/>
        <v>38929</v>
      </c>
    </row>
    <row r="76" spans="1:15" x14ac:dyDescent="0.25">
      <c r="A76">
        <v>9</v>
      </c>
      <c r="B76">
        <f t="shared" si="26"/>
        <v>2006</v>
      </c>
      <c r="C76" t="str">
        <f t="shared" si="13"/>
        <v>0706</v>
      </c>
      <c r="D76" s="3">
        <f t="shared" si="14"/>
        <v>38961</v>
      </c>
      <c r="E76" s="3">
        <f t="shared" si="15"/>
        <v>38961</v>
      </c>
      <c r="F76" s="3">
        <f t="shared" si="16"/>
        <v>38960</v>
      </c>
      <c r="G76" s="3">
        <f t="shared" si="17"/>
        <v>38960</v>
      </c>
      <c r="H76" s="3">
        <f t="shared" si="18"/>
        <v>38990</v>
      </c>
      <c r="I76" s="3">
        <f t="shared" si="19"/>
        <v>38989</v>
      </c>
      <c r="J76" s="3">
        <f t="shared" si="20"/>
        <v>38596</v>
      </c>
      <c r="K76" s="3">
        <f t="shared" si="21"/>
        <v>38596</v>
      </c>
      <c r="L76" s="3">
        <f t="shared" si="22"/>
        <v>38595</v>
      </c>
      <c r="M76" s="3">
        <f t="shared" si="23"/>
        <v>38595</v>
      </c>
      <c r="N76" s="3">
        <f t="shared" si="24"/>
        <v>38960</v>
      </c>
      <c r="O76" s="3">
        <f t="shared" si="25"/>
        <v>38960</v>
      </c>
    </row>
    <row r="77" spans="1:15" x14ac:dyDescent="0.25">
      <c r="A77">
        <v>10</v>
      </c>
      <c r="B77">
        <f t="shared" si="26"/>
        <v>2006</v>
      </c>
      <c r="C77" t="str">
        <f t="shared" si="13"/>
        <v>1006</v>
      </c>
      <c r="D77" s="3">
        <f t="shared" si="14"/>
        <v>38991</v>
      </c>
      <c r="E77" s="3">
        <f t="shared" si="15"/>
        <v>38992</v>
      </c>
      <c r="F77" s="3">
        <f t="shared" si="16"/>
        <v>38990</v>
      </c>
      <c r="G77" s="3">
        <f t="shared" si="17"/>
        <v>38989</v>
      </c>
      <c r="H77" s="3">
        <f t="shared" si="18"/>
        <v>39021</v>
      </c>
      <c r="I77" s="3">
        <f t="shared" si="19"/>
        <v>39021</v>
      </c>
      <c r="J77" s="3">
        <f t="shared" si="20"/>
        <v>38626</v>
      </c>
      <c r="K77" s="3">
        <f t="shared" si="21"/>
        <v>38628</v>
      </c>
      <c r="L77" s="3">
        <f t="shared" si="22"/>
        <v>38625</v>
      </c>
      <c r="M77" s="3">
        <f t="shared" si="23"/>
        <v>38625</v>
      </c>
      <c r="N77" s="3">
        <f t="shared" si="24"/>
        <v>38990</v>
      </c>
      <c r="O77" s="3">
        <f t="shared" si="25"/>
        <v>38989</v>
      </c>
    </row>
    <row r="78" spans="1:15" x14ac:dyDescent="0.25">
      <c r="A78">
        <v>11</v>
      </c>
      <c r="B78">
        <f t="shared" si="26"/>
        <v>2006</v>
      </c>
      <c r="C78" t="str">
        <f t="shared" si="13"/>
        <v>1006</v>
      </c>
      <c r="D78" s="3">
        <f t="shared" si="14"/>
        <v>39022</v>
      </c>
      <c r="E78" s="3">
        <f t="shared" si="15"/>
        <v>39022</v>
      </c>
      <c r="F78" s="3">
        <f t="shared" si="16"/>
        <v>39021</v>
      </c>
      <c r="G78" s="3">
        <f t="shared" si="17"/>
        <v>39021</v>
      </c>
      <c r="H78" s="3">
        <f t="shared" si="18"/>
        <v>39051</v>
      </c>
      <c r="I78" s="3">
        <f t="shared" si="19"/>
        <v>39051</v>
      </c>
      <c r="J78" s="3">
        <f t="shared" si="20"/>
        <v>38657</v>
      </c>
      <c r="K78" s="3">
        <f t="shared" si="21"/>
        <v>38657</v>
      </c>
      <c r="L78" s="3">
        <f t="shared" si="22"/>
        <v>38656</v>
      </c>
      <c r="M78" s="3">
        <f t="shared" si="23"/>
        <v>38656</v>
      </c>
      <c r="N78" s="3">
        <f t="shared" si="24"/>
        <v>39021</v>
      </c>
      <c r="O78" s="3">
        <f t="shared" si="25"/>
        <v>39021</v>
      </c>
    </row>
    <row r="79" spans="1:15" x14ac:dyDescent="0.25">
      <c r="A79">
        <v>12</v>
      </c>
      <c r="B79">
        <f t="shared" si="26"/>
        <v>2006</v>
      </c>
      <c r="C79" t="str">
        <f t="shared" si="13"/>
        <v>1006</v>
      </c>
      <c r="D79" s="3">
        <f t="shared" si="14"/>
        <v>39052</v>
      </c>
      <c r="E79" s="3">
        <f t="shared" si="15"/>
        <v>39052</v>
      </c>
      <c r="F79" s="3">
        <f t="shared" si="16"/>
        <v>39051</v>
      </c>
      <c r="G79" s="3">
        <f t="shared" si="17"/>
        <v>39051</v>
      </c>
      <c r="H79" s="3">
        <f t="shared" si="18"/>
        <v>39082</v>
      </c>
      <c r="I79" s="3">
        <f t="shared" si="19"/>
        <v>39080</v>
      </c>
      <c r="J79" s="3">
        <f t="shared" si="20"/>
        <v>38687</v>
      </c>
      <c r="K79" s="3">
        <f t="shared" si="21"/>
        <v>38687</v>
      </c>
      <c r="L79" s="3">
        <f t="shared" si="22"/>
        <v>38686</v>
      </c>
      <c r="M79" s="3">
        <f t="shared" si="23"/>
        <v>38686</v>
      </c>
      <c r="N79" s="3">
        <f t="shared" si="24"/>
        <v>39051</v>
      </c>
      <c r="O79" s="3">
        <f t="shared" si="25"/>
        <v>39051</v>
      </c>
    </row>
    <row r="80" spans="1:15" x14ac:dyDescent="0.25">
      <c r="A80">
        <v>1</v>
      </c>
      <c r="B80" s="4">
        <v>2007</v>
      </c>
      <c r="C80" t="str">
        <f t="shared" si="13"/>
        <v>0107</v>
      </c>
      <c r="D80" s="3">
        <f t="shared" si="14"/>
        <v>39083</v>
      </c>
      <c r="E80" s="3">
        <f t="shared" si="15"/>
        <v>39083</v>
      </c>
      <c r="F80" s="3">
        <f t="shared" si="16"/>
        <v>39082</v>
      </c>
      <c r="G80" s="3">
        <f t="shared" si="17"/>
        <v>39080</v>
      </c>
      <c r="H80" s="3">
        <f t="shared" si="18"/>
        <v>39113</v>
      </c>
      <c r="I80" s="3">
        <f t="shared" si="19"/>
        <v>39113</v>
      </c>
      <c r="J80" s="3">
        <f t="shared" si="20"/>
        <v>38718</v>
      </c>
      <c r="K80" s="3">
        <f t="shared" si="21"/>
        <v>38719</v>
      </c>
      <c r="L80" s="3">
        <f t="shared" si="22"/>
        <v>38717</v>
      </c>
      <c r="M80" s="3">
        <f t="shared" si="23"/>
        <v>38716</v>
      </c>
      <c r="N80" s="3">
        <f t="shared" si="24"/>
        <v>39082</v>
      </c>
      <c r="O80" s="3">
        <f t="shared" si="25"/>
        <v>39080</v>
      </c>
    </row>
    <row r="81" spans="1:15" x14ac:dyDescent="0.25">
      <c r="A81">
        <v>2</v>
      </c>
      <c r="B81">
        <f t="shared" si="26"/>
        <v>2007</v>
      </c>
      <c r="C81" t="str">
        <f t="shared" si="13"/>
        <v>0107</v>
      </c>
      <c r="D81" s="3">
        <f t="shared" si="14"/>
        <v>39114</v>
      </c>
      <c r="E81" s="3">
        <f t="shared" si="15"/>
        <v>39114</v>
      </c>
      <c r="F81" s="3">
        <f t="shared" si="16"/>
        <v>39113</v>
      </c>
      <c r="G81" s="3">
        <f t="shared" si="17"/>
        <v>39113</v>
      </c>
      <c r="H81" s="3">
        <f t="shared" si="18"/>
        <v>39141</v>
      </c>
      <c r="I81" s="3">
        <f t="shared" si="19"/>
        <v>39141</v>
      </c>
      <c r="J81" s="3">
        <f t="shared" si="20"/>
        <v>38749</v>
      </c>
      <c r="K81" s="3">
        <f t="shared" si="21"/>
        <v>38749</v>
      </c>
      <c r="L81" s="3">
        <f t="shared" si="22"/>
        <v>38748</v>
      </c>
      <c r="M81" s="3">
        <f t="shared" si="23"/>
        <v>38748</v>
      </c>
      <c r="N81" s="3">
        <f t="shared" si="24"/>
        <v>39113</v>
      </c>
      <c r="O81" s="3">
        <f t="shared" si="25"/>
        <v>39113</v>
      </c>
    </row>
    <row r="82" spans="1:15" x14ac:dyDescent="0.25">
      <c r="A82">
        <v>3</v>
      </c>
      <c r="B82">
        <f t="shared" si="26"/>
        <v>2007</v>
      </c>
      <c r="C82" t="str">
        <f t="shared" si="13"/>
        <v>0107</v>
      </c>
      <c r="D82" s="3">
        <f t="shared" si="14"/>
        <v>39142</v>
      </c>
      <c r="E82" s="3">
        <f t="shared" si="15"/>
        <v>39142</v>
      </c>
      <c r="F82" s="3">
        <f t="shared" si="16"/>
        <v>39141</v>
      </c>
      <c r="G82" s="3">
        <f t="shared" si="17"/>
        <v>39141</v>
      </c>
      <c r="H82" s="3">
        <f t="shared" si="18"/>
        <v>39172</v>
      </c>
      <c r="I82" s="3">
        <f t="shared" si="19"/>
        <v>39171</v>
      </c>
      <c r="J82" s="3">
        <f t="shared" si="20"/>
        <v>38777</v>
      </c>
      <c r="K82" s="3">
        <f t="shared" si="21"/>
        <v>38777</v>
      </c>
      <c r="L82" s="3">
        <f t="shared" si="22"/>
        <v>38776</v>
      </c>
      <c r="M82" s="3">
        <f t="shared" si="23"/>
        <v>38776</v>
      </c>
      <c r="N82" s="3">
        <f t="shared" si="24"/>
        <v>39141</v>
      </c>
      <c r="O82" s="3">
        <f t="shared" si="25"/>
        <v>39141</v>
      </c>
    </row>
    <row r="83" spans="1:15" x14ac:dyDescent="0.25">
      <c r="A83">
        <v>4</v>
      </c>
      <c r="B83">
        <f t="shared" si="26"/>
        <v>2007</v>
      </c>
      <c r="C83" t="str">
        <f t="shared" si="13"/>
        <v>0407</v>
      </c>
      <c r="D83" s="3">
        <f t="shared" si="14"/>
        <v>39173</v>
      </c>
      <c r="E83" s="3">
        <f t="shared" si="15"/>
        <v>39174</v>
      </c>
      <c r="F83" s="3">
        <f t="shared" si="16"/>
        <v>39172</v>
      </c>
      <c r="G83" s="3">
        <f t="shared" si="17"/>
        <v>39171</v>
      </c>
      <c r="H83" s="3">
        <f t="shared" si="18"/>
        <v>39202</v>
      </c>
      <c r="I83" s="3">
        <f t="shared" si="19"/>
        <v>39202</v>
      </c>
      <c r="J83" s="3">
        <f t="shared" si="20"/>
        <v>38808</v>
      </c>
      <c r="K83" s="3">
        <f t="shared" si="21"/>
        <v>38810</v>
      </c>
      <c r="L83" s="3">
        <f t="shared" si="22"/>
        <v>38807</v>
      </c>
      <c r="M83" s="3">
        <f t="shared" si="23"/>
        <v>38807</v>
      </c>
      <c r="N83" s="3">
        <f t="shared" si="24"/>
        <v>39172</v>
      </c>
      <c r="O83" s="3">
        <f t="shared" si="25"/>
        <v>39171</v>
      </c>
    </row>
    <row r="84" spans="1:15" x14ac:dyDescent="0.25">
      <c r="A84">
        <v>5</v>
      </c>
      <c r="B84">
        <f t="shared" si="26"/>
        <v>2007</v>
      </c>
      <c r="C84" t="str">
        <f t="shared" si="13"/>
        <v>0407</v>
      </c>
      <c r="D84" s="3">
        <f t="shared" si="14"/>
        <v>39203</v>
      </c>
      <c r="E84" s="3">
        <f t="shared" si="15"/>
        <v>39203</v>
      </c>
      <c r="F84" s="3">
        <f t="shared" si="16"/>
        <v>39202</v>
      </c>
      <c r="G84" s="3">
        <f t="shared" si="17"/>
        <v>39202</v>
      </c>
      <c r="H84" s="3">
        <f t="shared" si="18"/>
        <v>39233</v>
      </c>
      <c r="I84" s="3">
        <f t="shared" si="19"/>
        <v>39233</v>
      </c>
      <c r="J84" s="3">
        <f t="shared" si="20"/>
        <v>38838</v>
      </c>
      <c r="K84" s="3">
        <f t="shared" si="21"/>
        <v>38838</v>
      </c>
      <c r="L84" s="3">
        <f t="shared" si="22"/>
        <v>38837</v>
      </c>
      <c r="M84" s="3">
        <f t="shared" si="23"/>
        <v>38835</v>
      </c>
      <c r="N84" s="3">
        <f t="shared" si="24"/>
        <v>39202</v>
      </c>
      <c r="O84" s="3">
        <f t="shared" si="25"/>
        <v>39202</v>
      </c>
    </row>
    <row r="85" spans="1:15" x14ac:dyDescent="0.25">
      <c r="A85">
        <v>6</v>
      </c>
      <c r="B85">
        <f t="shared" si="26"/>
        <v>2007</v>
      </c>
      <c r="C85" t="str">
        <f t="shared" ref="C85:C148" si="27">TEXT(IF(A85&lt;=3,"01",IF(A85&lt;=6,"04",IF(A85&lt;=9,"07","10"))),"00")&amp;RIGHT(B85,2)</f>
        <v>0407</v>
      </c>
      <c r="D85" s="3">
        <f t="shared" ref="D85:D148" si="28">DATE(B85, A85, 1)</f>
        <v>39234</v>
      </c>
      <c r="E85" s="3">
        <f t="shared" ref="E85:E148" si="29">IF(OR(WEEKDAY(D85,2)=6, WEEKDAY(D85,2)=7), D85 + (8 - WEEKDAY(D85,2)), D85)</f>
        <v>39234</v>
      </c>
      <c r="F85" s="3">
        <f t="shared" ref="F85:F148" si="30">D85-1</f>
        <v>39233</v>
      </c>
      <c r="G85" s="3">
        <f t="shared" ref="G85:G148" si="31">IF(WEEKDAY(F85,2)=7,F85-2,IF(WEEKDAY(F85,2)=6,F85-1,F85))</f>
        <v>39233</v>
      </c>
      <c r="H85" s="3">
        <f t="shared" ref="H85:H148" si="32">EOMONTH(DATE(B85, A85, 1), 0)</f>
        <v>39263</v>
      </c>
      <c r="I85" s="3">
        <f t="shared" ref="I85:I148" si="33">IF(WEEKDAY(H85,2)=7,H85-2,IF(WEEKDAY(H85,2)=6,H85-1,H85))</f>
        <v>39262</v>
      </c>
      <c r="J85" s="3">
        <f t="shared" ref="J85:J148" si="34">DATE(YEAR(D85)-1, MONTH(D85), DAY(D85))</f>
        <v>38869</v>
      </c>
      <c r="K85" s="3">
        <f t="shared" ref="K85:K148" si="35">IF(OR(WEEKDAY(J85,2)=6, WEEKDAY(J85,2)=7), J85 + (8 - WEEKDAY(J85,2)), J85)</f>
        <v>38869</v>
      </c>
      <c r="L85" s="3">
        <f t="shared" ref="L85:L148" si="36">J85-1</f>
        <v>38868</v>
      </c>
      <c r="M85" s="3">
        <f t="shared" ref="M85:M148" si="37">IF(WEEKDAY(L85,2)=7,L85-2,IF(WEEKDAY(L85,2)=6,L85-1,L85))</f>
        <v>38868</v>
      </c>
      <c r="N85" s="3">
        <f t="shared" ref="N85:N148" si="38">DATE(YEAR(J85)+1, MONTH(J85), DAY(J85)) - 1</f>
        <v>39233</v>
      </c>
      <c r="O85" s="3">
        <f t="shared" ref="O85:O148" si="39">IF(WEEKDAY(N85,2)=7,N85-2,IF(WEEKDAY(N85,2)=6,N85-1,N85))</f>
        <v>39233</v>
      </c>
    </row>
    <row r="86" spans="1:15" x14ac:dyDescent="0.25">
      <c r="A86">
        <v>7</v>
      </c>
      <c r="B86">
        <f t="shared" si="26"/>
        <v>2007</v>
      </c>
      <c r="C86" t="str">
        <f t="shared" si="27"/>
        <v>0707</v>
      </c>
      <c r="D86" s="3">
        <f t="shared" si="28"/>
        <v>39264</v>
      </c>
      <c r="E86" s="3">
        <f t="shared" si="29"/>
        <v>39265</v>
      </c>
      <c r="F86" s="3">
        <f t="shared" si="30"/>
        <v>39263</v>
      </c>
      <c r="G86" s="3">
        <f t="shared" si="31"/>
        <v>39262</v>
      </c>
      <c r="H86" s="3">
        <f t="shared" si="32"/>
        <v>39294</v>
      </c>
      <c r="I86" s="3">
        <f t="shared" si="33"/>
        <v>39294</v>
      </c>
      <c r="J86" s="3">
        <f t="shared" si="34"/>
        <v>38899</v>
      </c>
      <c r="K86" s="3">
        <f t="shared" si="35"/>
        <v>38901</v>
      </c>
      <c r="L86" s="3">
        <f t="shared" si="36"/>
        <v>38898</v>
      </c>
      <c r="M86" s="3">
        <f t="shared" si="37"/>
        <v>38898</v>
      </c>
      <c r="N86" s="3">
        <f t="shared" si="38"/>
        <v>39263</v>
      </c>
      <c r="O86" s="3">
        <f t="shared" si="39"/>
        <v>39262</v>
      </c>
    </row>
    <row r="87" spans="1:15" x14ac:dyDescent="0.25">
      <c r="A87">
        <v>8</v>
      </c>
      <c r="B87">
        <f t="shared" si="26"/>
        <v>2007</v>
      </c>
      <c r="C87" t="str">
        <f t="shared" si="27"/>
        <v>0707</v>
      </c>
      <c r="D87" s="3">
        <f t="shared" si="28"/>
        <v>39295</v>
      </c>
      <c r="E87" s="3">
        <f t="shared" si="29"/>
        <v>39295</v>
      </c>
      <c r="F87" s="3">
        <f t="shared" si="30"/>
        <v>39294</v>
      </c>
      <c r="G87" s="3">
        <f t="shared" si="31"/>
        <v>39294</v>
      </c>
      <c r="H87" s="3">
        <f t="shared" si="32"/>
        <v>39325</v>
      </c>
      <c r="I87" s="3">
        <f t="shared" si="33"/>
        <v>39325</v>
      </c>
      <c r="J87" s="3">
        <f t="shared" si="34"/>
        <v>38930</v>
      </c>
      <c r="K87" s="3">
        <f t="shared" si="35"/>
        <v>38930</v>
      </c>
      <c r="L87" s="3">
        <f t="shared" si="36"/>
        <v>38929</v>
      </c>
      <c r="M87" s="3">
        <f t="shared" si="37"/>
        <v>38929</v>
      </c>
      <c r="N87" s="3">
        <f t="shared" si="38"/>
        <v>39294</v>
      </c>
      <c r="O87" s="3">
        <f t="shared" si="39"/>
        <v>39294</v>
      </c>
    </row>
    <row r="88" spans="1:15" x14ac:dyDescent="0.25">
      <c r="A88">
        <v>9</v>
      </c>
      <c r="B88">
        <f t="shared" si="26"/>
        <v>2007</v>
      </c>
      <c r="C88" t="str">
        <f t="shared" si="27"/>
        <v>0707</v>
      </c>
      <c r="D88" s="3">
        <f t="shared" si="28"/>
        <v>39326</v>
      </c>
      <c r="E88" s="3">
        <f t="shared" si="29"/>
        <v>39328</v>
      </c>
      <c r="F88" s="3">
        <f t="shared" si="30"/>
        <v>39325</v>
      </c>
      <c r="G88" s="3">
        <f t="shared" si="31"/>
        <v>39325</v>
      </c>
      <c r="H88" s="3">
        <f t="shared" si="32"/>
        <v>39355</v>
      </c>
      <c r="I88" s="3">
        <f t="shared" si="33"/>
        <v>39353</v>
      </c>
      <c r="J88" s="3">
        <f t="shared" si="34"/>
        <v>38961</v>
      </c>
      <c r="K88" s="3">
        <f t="shared" si="35"/>
        <v>38961</v>
      </c>
      <c r="L88" s="3">
        <f t="shared" si="36"/>
        <v>38960</v>
      </c>
      <c r="M88" s="3">
        <f t="shared" si="37"/>
        <v>38960</v>
      </c>
      <c r="N88" s="3">
        <f t="shared" si="38"/>
        <v>39325</v>
      </c>
      <c r="O88" s="3">
        <f t="shared" si="39"/>
        <v>39325</v>
      </c>
    </row>
    <row r="89" spans="1:15" x14ac:dyDescent="0.25">
      <c r="A89">
        <v>10</v>
      </c>
      <c r="B89">
        <f t="shared" si="26"/>
        <v>2007</v>
      </c>
      <c r="C89" t="str">
        <f t="shared" si="27"/>
        <v>1007</v>
      </c>
      <c r="D89" s="3">
        <f t="shared" si="28"/>
        <v>39356</v>
      </c>
      <c r="E89" s="3">
        <f t="shared" si="29"/>
        <v>39356</v>
      </c>
      <c r="F89" s="3">
        <f t="shared" si="30"/>
        <v>39355</v>
      </c>
      <c r="G89" s="3">
        <f t="shared" si="31"/>
        <v>39353</v>
      </c>
      <c r="H89" s="3">
        <f t="shared" si="32"/>
        <v>39386</v>
      </c>
      <c r="I89" s="3">
        <f t="shared" si="33"/>
        <v>39386</v>
      </c>
      <c r="J89" s="3">
        <f t="shared" si="34"/>
        <v>38991</v>
      </c>
      <c r="K89" s="3">
        <f t="shared" si="35"/>
        <v>38992</v>
      </c>
      <c r="L89" s="3">
        <f t="shared" si="36"/>
        <v>38990</v>
      </c>
      <c r="M89" s="3">
        <f t="shared" si="37"/>
        <v>38989</v>
      </c>
      <c r="N89" s="3">
        <f t="shared" si="38"/>
        <v>39355</v>
      </c>
      <c r="O89" s="3">
        <f t="shared" si="39"/>
        <v>39353</v>
      </c>
    </row>
    <row r="90" spans="1:15" x14ac:dyDescent="0.25">
      <c r="A90">
        <v>11</v>
      </c>
      <c r="B90">
        <f t="shared" si="26"/>
        <v>2007</v>
      </c>
      <c r="C90" t="str">
        <f t="shared" si="27"/>
        <v>1007</v>
      </c>
      <c r="D90" s="3">
        <f t="shared" si="28"/>
        <v>39387</v>
      </c>
      <c r="E90" s="3">
        <f t="shared" si="29"/>
        <v>39387</v>
      </c>
      <c r="F90" s="3">
        <f t="shared" si="30"/>
        <v>39386</v>
      </c>
      <c r="G90" s="3">
        <f t="shared" si="31"/>
        <v>39386</v>
      </c>
      <c r="H90" s="3">
        <f t="shared" si="32"/>
        <v>39416</v>
      </c>
      <c r="I90" s="3">
        <f t="shared" si="33"/>
        <v>39416</v>
      </c>
      <c r="J90" s="3">
        <f t="shared" si="34"/>
        <v>39022</v>
      </c>
      <c r="K90" s="3">
        <f t="shared" si="35"/>
        <v>39022</v>
      </c>
      <c r="L90" s="3">
        <f t="shared" si="36"/>
        <v>39021</v>
      </c>
      <c r="M90" s="3">
        <f t="shared" si="37"/>
        <v>39021</v>
      </c>
      <c r="N90" s="3">
        <f t="shared" si="38"/>
        <v>39386</v>
      </c>
      <c r="O90" s="3">
        <f t="shared" si="39"/>
        <v>39386</v>
      </c>
    </row>
    <row r="91" spans="1:15" x14ac:dyDescent="0.25">
      <c r="A91">
        <v>12</v>
      </c>
      <c r="B91">
        <f t="shared" si="26"/>
        <v>2007</v>
      </c>
      <c r="C91" t="str">
        <f t="shared" si="27"/>
        <v>1007</v>
      </c>
      <c r="D91" s="3">
        <f t="shared" si="28"/>
        <v>39417</v>
      </c>
      <c r="E91" s="3">
        <f t="shared" si="29"/>
        <v>39419</v>
      </c>
      <c r="F91" s="3">
        <f t="shared" si="30"/>
        <v>39416</v>
      </c>
      <c r="G91" s="3">
        <f t="shared" si="31"/>
        <v>39416</v>
      </c>
      <c r="H91" s="3">
        <f t="shared" si="32"/>
        <v>39447</v>
      </c>
      <c r="I91" s="3">
        <f t="shared" si="33"/>
        <v>39447</v>
      </c>
      <c r="J91" s="3">
        <f t="shared" si="34"/>
        <v>39052</v>
      </c>
      <c r="K91" s="3">
        <f t="shared" si="35"/>
        <v>39052</v>
      </c>
      <c r="L91" s="3">
        <f t="shared" si="36"/>
        <v>39051</v>
      </c>
      <c r="M91" s="3">
        <f t="shared" si="37"/>
        <v>39051</v>
      </c>
      <c r="N91" s="3">
        <f t="shared" si="38"/>
        <v>39416</v>
      </c>
      <c r="O91" s="3">
        <f t="shared" si="39"/>
        <v>39416</v>
      </c>
    </row>
    <row r="92" spans="1:15" x14ac:dyDescent="0.25">
      <c r="A92">
        <v>1</v>
      </c>
      <c r="B92" s="4">
        <v>2008</v>
      </c>
      <c r="C92" t="str">
        <f t="shared" si="27"/>
        <v>0108</v>
      </c>
      <c r="D92" s="3">
        <f t="shared" si="28"/>
        <v>39448</v>
      </c>
      <c r="E92" s="3">
        <f t="shared" si="29"/>
        <v>39448</v>
      </c>
      <c r="F92" s="3">
        <f t="shared" si="30"/>
        <v>39447</v>
      </c>
      <c r="G92" s="3">
        <f t="shared" si="31"/>
        <v>39447</v>
      </c>
      <c r="H92" s="3">
        <f t="shared" si="32"/>
        <v>39478</v>
      </c>
      <c r="I92" s="3">
        <f t="shared" si="33"/>
        <v>39478</v>
      </c>
      <c r="J92" s="3">
        <f t="shared" si="34"/>
        <v>39083</v>
      </c>
      <c r="K92" s="3">
        <f t="shared" si="35"/>
        <v>39083</v>
      </c>
      <c r="L92" s="3">
        <f t="shared" si="36"/>
        <v>39082</v>
      </c>
      <c r="M92" s="3">
        <f t="shared" si="37"/>
        <v>39080</v>
      </c>
      <c r="N92" s="3">
        <f t="shared" si="38"/>
        <v>39447</v>
      </c>
      <c r="O92" s="3">
        <f t="shared" si="39"/>
        <v>39447</v>
      </c>
    </row>
    <row r="93" spans="1:15" x14ac:dyDescent="0.25">
      <c r="A93">
        <v>2</v>
      </c>
      <c r="B93">
        <f t="shared" si="26"/>
        <v>2008</v>
      </c>
      <c r="C93" t="str">
        <f t="shared" si="27"/>
        <v>0108</v>
      </c>
      <c r="D93" s="3">
        <f t="shared" si="28"/>
        <v>39479</v>
      </c>
      <c r="E93" s="3">
        <f t="shared" si="29"/>
        <v>39479</v>
      </c>
      <c r="F93" s="3">
        <f t="shared" si="30"/>
        <v>39478</v>
      </c>
      <c r="G93" s="3">
        <f t="shared" si="31"/>
        <v>39478</v>
      </c>
      <c r="H93" s="3">
        <f t="shared" si="32"/>
        <v>39507</v>
      </c>
      <c r="I93" s="3">
        <f t="shared" si="33"/>
        <v>39507</v>
      </c>
      <c r="J93" s="3">
        <f t="shared" si="34"/>
        <v>39114</v>
      </c>
      <c r="K93" s="3">
        <f t="shared" si="35"/>
        <v>39114</v>
      </c>
      <c r="L93" s="3">
        <f t="shared" si="36"/>
        <v>39113</v>
      </c>
      <c r="M93" s="3">
        <f t="shared" si="37"/>
        <v>39113</v>
      </c>
      <c r="N93" s="3">
        <f t="shared" si="38"/>
        <v>39478</v>
      </c>
      <c r="O93" s="3">
        <f t="shared" si="39"/>
        <v>39478</v>
      </c>
    </row>
    <row r="94" spans="1:15" x14ac:dyDescent="0.25">
      <c r="A94">
        <v>3</v>
      </c>
      <c r="B94">
        <f t="shared" si="26"/>
        <v>2008</v>
      </c>
      <c r="C94" t="str">
        <f t="shared" si="27"/>
        <v>0108</v>
      </c>
      <c r="D94" s="3">
        <f t="shared" si="28"/>
        <v>39508</v>
      </c>
      <c r="E94" s="3">
        <f t="shared" si="29"/>
        <v>39510</v>
      </c>
      <c r="F94" s="3">
        <f t="shared" si="30"/>
        <v>39507</v>
      </c>
      <c r="G94" s="3">
        <f t="shared" si="31"/>
        <v>39507</v>
      </c>
      <c r="H94" s="3">
        <f t="shared" si="32"/>
        <v>39538</v>
      </c>
      <c r="I94" s="3">
        <f t="shared" si="33"/>
        <v>39538</v>
      </c>
      <c r="J94" s="3">
        <f t="shared" si="34"/>
        <v>39142</v>
      </c>
      <c r="K94" s="3">
        <f t="shared" si="35"/>
        <v>39142</v>
      </c>
      <c r="L94" s="3">
        <f t="shared" si="36"/>
        <v>39141</v>
      </c>
      <c r="M94" s="3">
        <f t="shared" si="37"/>
        <v>39141</v>
      </c>
      <c r="N94" s="3">
        <f t="shared" si="38"/>
        <v>39507</v>
      </c>
      <c r="O94" s="3">
        <f t="shared" si="39"/>
        <v>39507</v>
      </c>
    </row>
    <row r="95" spans="1:15" x14ac:dyDescent="0.25">
      <c r="A95">
        <v>4</v>
      </c>
      <c r="B95">
        <f t="shared" si="26"/>
        <v>2008</v>
      </c>
      <c r="C95" t="str">
        <f t="shared" si="27"/>
        <v>0408</v>
      </c>
      <c r="D95" s="3">
        <f t="shared" si="28"/>
        <v>39539</v>
      </c>
      <c r="E95" s="3">
        <f t="shared" si="29"/>
        <v>39539</v>
      </c>
      <c r="F95" s="3">
        <f t="shared" si="30"/>
        <v>39538</v>
      </c>
      <c r="G95" s="3">
        <f t="shared" si="31"/>
        <v>39538</v>
      </c>
      <c r="H95" s="3">
        <f t="shared" si="32"/>
        <v>39568</v>
      </c>
      <c r="I95" s="3">
        <f t="shared" si="33"/>
        <v>39568</v>
      </c>
      <c r="J95" s="3">
        <f t="shared" si="34"/>
        <v>39173</v>
      </c>
      <c r="K95" s="3">
        <f t="shared" si="35"/>
        <v>39174</v>
      </c>
      <c r="L95" s="3">
        <f t="shared" si="36"/>
        <v>39172</v>
      </c>
      <c r="M95" s="3">
        <f t="shared" si="37"/>
        <v>39171</v>
      </c>
      <c r="N95" s="3">
        <f t="shared" si="38"/>
        <v>39538</v>
      </c>
      <c r="O95" s="3">
        <f t="shared" si="39"/>
        <v>39538</v>
      </c>
    </row>
    <row r="96" spans="1:15" x14ac:dyDescent="0.25">
      <c r="A96">
        <v>5</v>
      </c>
      <c r="B96">
        <f t="shared" si="26"/>
        <v>2008</v>
      </c>
      <c r="C96" t="str">
        <f t="shared" si="27"/>
        <v>0408</v>
      </c>
      <c r="D96" s="3">
        <f t="shared" si="28"/>
        <v>39569</v>
      </c>
      <c r="E96" s="3">
        <f t="shared" si="29"/>
        <v>39569</v>
      </c>
      <c r="F96" s="3">
        <f t="shared" si="30"/>
        <v>39568</v>
      </c>
      <c r="G96" s="3">
        <f t="shared" si="31"/>
        <v>39568</v>
      </c>
      <c r="H96" s="3">
        <f t="shared" si="32"/>
        <v>39599</v>
      </c>
      <c r="I96" s="3">
        <f t="shared" si="33"/>
        <v>39598</v>
      </c>
      <c r="J96" s="3">
        <f t="shared" si="34"/>
        <v>39203</v>
      </c>
      <c r="K96" s="3">
        <f t="shared" si="35"/>
        <v>39203</v>
      </c>
      <c r="L96" s="3">
        <f t="shared" si="36"/>
        <v>39202</v>
      </c>
      <c r="M96" s="3">
        <f t="shared" si="37"/>
        <v>39202</v>
      </c>
      <c r="N96" s="3">
        <f t="shared" si="38"/>
        <v>39568</v>
      </c>
      <c r="O96" s="3">
        <f t="shared" si="39"/>
        <v>39568</v>
      </c>
    </row>
    <row r="97" spans="1:15" x14ac:dyDescent="0.25">
      <c r="A97">
        <v>6</v>
      </c>
      <c r="B97">
        <f t="shared" si="26"/>
        <v>2008</v>
      </c>
      <c r="C97" t="str">
        <f t="shared" si="27"/>
        <v>0408</v>
      </c>
      <c r="D97" s="3">
        <f t="shared" si="28"/>
        <v>39600</v>
      </c>
      <c r="E97" s="3">
        <f t="shared" si="29"/>
        <v>39601</v>
      </c>
      <c r="F97" s="3">
        <f t="shared" si="30"/>
        <v>39599</v>
      </c>
      <c r="G97" s="3">
        <f t="shared" si="31"/>
        <v>39598</v>
      </c>
      <c r="H97" s="3">
        <f t="shared" si="32"/>
        <v>39629</v>
      </c>
      <c r="I97" s="3">
        <f t="shared" si="33"/>
        <v>39629</v>
      </c>
      <c r="J97" s="3">
        <f t="shared" si="34"/>
        <v>39234</v>
      </c>
      <c r="K97" s="3">
        <f t="shared" si="35"/>
        <v>39234</v>
      </c>
      <c r="L97" s="3">
        <f t="shared" si="36"/>
        <v>39233</v>
      </c>
      <c r="M97" s="3">
        <f t="shared" si="37"/>
        <v>39233</v>
      </c>
      <c r="N97" s="3">
        <f t="shared" si="38"/>
        <v>39599</v>
      </c>
      <c r="O97" s="3">
        <f t="shared" si="39"/>
        <v>39598</v>
      </c>
    </row>
    <row r="98" spans="1:15" x14ac:dyDescent="0.25">
      <c r="A98">
        <v>7</v>
      </c>
      <c r="B98">
        <f t="shared" ref="B98:B161" si="40">B97</f>
        <v>2008</v>
      </c>
      <c r="C98" t="str">
        <f t="shared" si="27"/>
        <v>0708</v>
      </c>
      <c r="D98" s="3">
        <f t="shared" si="28"/>
        <v>39630</v>
      </c>
      <c r="E98" s="3">
        <f t="shared" si="29"/>
        <v>39630</v>
      </c>
      <c r="F98" s="3">
        <f t="shared" si="30"/>
        <v>39629</v>
      </c>
      <c r="G98" s="3">
        <f t="shared" si="31"/>
        <v>39629</v>
      </c>
      <c r="H98" s="3">
        <f t="shared" si="32"/>
        <v>39660</v>
      </c>
      <c r="I98" s="3">
        <f t="shared" si="33"/>
        <v>39660</v>
      </c>
      <c r="J98" s="3">
        <f t="shared" si="34"/>
        <v>39264</v>
      </c>
      <c r="K98" s="3">
        <f t="shared" si="35"/>
        <v>39265</v>
      </c>
      <c r="L98" s="3">
        <f t="shared" si="36"/>
        <v>39263</v>
      </c>
      <c r="M98" s="3">
        <f t="shared" si="37"/>
        <v>39262</v>
      </c>
      <c r="N98" s="3">
        <f t="shared" si="38"/>
        <v>39629</v>
      </c>
      <c r="O98" s="3">
        <f t="shared" si="39"/>
        <v>39629</v>
      </c>
    </row>
    <row r="99" spans="1:15" x14ac:dyDescent="0.25">
      <c r="A99">
        <v>8</v>
      </c>
      <c r="B99">
        <f t="shared" si="40"/>
        <v>2008</v>
      </c>
      <c r="C99" t="str">
        <f t="shared" si="27"/>
        <v>0708</v>
      </c>
      <c r="D99" s="3">
        <f t="shared" si="28"/>
        <v>39661</v>
      </c>
      <c r="E99" s="3">
        <f t="shared" si="29"/>
        <v>39661</v>
      </c>
      <c r="F99" s="3">
        <f t="shared" si="30"/>
        <v>39660</v>
      </c>
      <c r="G99" s="3">
        <f t="shared" si="31"/>
        <v>39660</v>
      </c>
      <c r="H99" s="3">
        <f t="shared" si="32"/>
        <v>39691</v>
      </c>
      <c r="I99" s="3">
        <f t="shared" si="33"/>
        <v>39689</v>
      </c>
      <c r="J99" s="3">
        <f t="shared" si="34"/>
        <v>39295</v>
      </c>
      <c r="K99" s="3">
        <f t="shared" si="35"/>
        <v>39295</v>
      </c>
      <c r="L99" s="3">
        <f t="shared" si="36"/>
        <v>39294</v>
      </c>
      <c r="M99" s="3">
        <f t="shared" si="37"/>
        <v>39294</v>
      </c>
      <c r="N99" s="3">
        <f t="shared" si="38"/>
        <v>39660</v>
      </c>
      <c r="O99" s="3">
        <f t="shared" si="39"/>
        <v>39660</v>
      </c>
    </row>
    <row r="100" spans="1:15" x14ac:dyDescent="0.25">
      <c r="A100">
        <v>9</v>
      </c>
      <c r="B100">
        <f t="shared" si="40"/>
        <v>2008</v>
      </c>
      <c r="C100" t="str">
        <f t="shared" si="27"/>
        <v>0708</v>
      </c>
      <c r="D100" s="3">
        <f t="shared" si="28"/>
        <v>39692</v>
      </c>
      <c r="E100" s="3">
        <f t="shared" si="29"/>
        <v>39692</v>
      </c>
      <c r="F100" s="3">
        <f t="shared" si="30"/>
        <v>39691</v>
      </c>
      <c r="G100" s="3">
        <f t="shared" si="31"/>
        <v>39689</v>
      </c>
      <c r="H100" s="3">
        <f t="shared" si="32"/>
        <v>39721</v>
      </c>
      <c r="I100" s="3">
        <f t="shared" si="33"/>
        <v>39721</v>
      </c>
      <c r="J100" s="3">
        <f t="shared" si="34"/>
        <v>39326</v>
      </c>
      <c r="K100" s="3">
        <f t="shared" si="35"/>
        <v>39328</v>
      </c>
      <c r="L100" s="3">
        <f t="shared" si="36"/>
        <v>39325</v>
      </c>
      <c r="M100" s="3">
        <f t="shared" si="37"/>
        <v>39325</v>
      </c>
      <c r="N100" s="3">
        <f t="shared" si="38"/>
        <v>39691</v>
      </c>
      <c r="O100" s="3">
        <f t="shared" si="39"/>
        <v>39689</v>
      </c>
    </row>
    <row r="101" spans="1:15" x14ac:dyDescent="0.25">
      <c r="A101">
        <v>10</v>
      </c>
      <c r="B101">
        <f t="shared" si="40"/>
        <v>2008</v>
      </c>
      <c r="C101" t="str">
        <f t="shared" si="27"/>
        <v>1008</v>
      </c>
      <c r="D101" s="3">
        <f t="shared" si="28"/>
        <v>39722</v>
      </c>
      <c r="E101" s="3">
        <f t="shared" si="29"/>
        <v>39722</v>
      </c>
      <c r="F101" s="3">
        <f t="shared" si="30"/>
        <v>39721</v>
      </c>
      <c r="G101" s="3">
        <f t="shared" si="31"/>
        <v>39721</v>
      </c>
      <c r="H101" s="3">
        <f t="shared" si="32"/>
        <v>39752</v>
      </c>
      <c r="I101" s="3">
        <f t="shared" si="33"/>
        <v>39752</v>
      </c>
      <c r="J101" s="3">
        <f t="shared" si="34"/>
        <v>39356</v>
      </c>
      <c r="K101" s="3">
        <f t="shared" si="35"/>
        <v>39356</v>
      </c>
      <c r="L101" s="3">
        <f t="shared" si="36"/>
        <v>39355</v>
      </c>
      <c r="M101" s="3">
        <f t="shared" si="37"/>
        <v>39353</v>
      </c>
      <c r="N101" s="3">
        <f t="shared" si="38"/>
        <v>39721</v>
      </c>
      <c r="O101" s="3">
        <f t="shared" si="39"/>
        <v>39721</v>
      </c>
    </row>
    <row r="102" spans="1:15" x14ac:dyDescent="0.25">
      <c r="A102">
        <v>11</v>
      </c>
      <c r="B102">
        <f t="shared" si="40"/>
        <v>2008</v>
      </c>
      <c r="C102" t="str">
        <f t="shared" si="27"/>
        <v>1008</v>
      </c>
      <c r="D102" s="3">
        <f t="shared" si="28"/>
        <v>39753</v>
      </c>
      <c r="E102" s="3">
        <f t="shared" si="29"/>
        <v>39755</v>
      </c>
      <c r="F102" s="3">
        <f t="shared" si="30"/>
        <v>39752</v>
      </c>
      <c r="G102" s="3">
        <f t="shared" si="31"/>
        <v>39752</v>
      </c>
      <c r="H102" s="3">
        <f t="shared" si="32"/>
        <v>39782</v>
      </c>
      <c r="I102" s="3">
        <f t="shared" si="33"/>
        <v>39780</v>
      </c>
      <c r="J102" s="3">
        <f t="shared" si="34"/>
        <v>39387</v>
      </c>
      <c r="K102" s="3">
        <f t="shared" si="35"/>
        <v>39387</v>
      </c>
      <c r="L102" s="3">
        <f t="shared" si="36"/>
        <v>39386</v>
      </c>
      <c r="M102" s="3">
        <f t="shared" si="37"/>
        <v>39386</v>
      </c>
      <c r="N102" s="3">
        <f t="shared" si="38"/>
        <v>39752</v>
      </c>
      <c r="O102" s="3">
        <f t="shared" si="39"/>
        <v>39752</v>
      </c>
    </row>
    <row r="103" spans="1:15" x14ac:dyDescent="0.25">
      <c r="A103">
        <v>12</v>
      </c>
      <c r="B103">
        <f t="shared" si="40"/>
        <v>2008</v>
      </c>
      <c r="C103" t="str">
        <f t="shared" si="27"/>
        <v>1008</v>
      </c>
      <c r="D103" s="3">
        <f t="shared" si="28"/>
        <v>39783</v>
      </c>
      <c r="E103" s="3">
        <f t="shared" si="29"/>
        <v>39783</v>
      </c>
      <c r="F103" s="3">
        <f t="shared" si="30"/>
        <v>39782</v>
      </c>
      <c r="G103" s="3">
        <f t="shared" si="31"/>
        <v>39780</v>
      </c>
      <c r="H103" s="3">
        <f t="shared" si="32"/>
        <v>39813</v>
      </c>
      <c r="I103" s="3">
        <f t="shared" si="33"/>
        <v>39813</v>
      </c>
      <c r="J103" s="3">
        <f t="shared" si="34"/>
        <v>39417</v>
      </c>
      <c r="K103" s="3">
        <f t="shared" si="35"/>
        <v>39419</v>
      </c>
      <c r="L103" s="3">
        <f t="shared" si="36"/>
        <v>39416</v>
      </c>
      <c r="M103" s="3">
        <f t="shared" si="37"/>
        <v>39416</v>
      </c>
      <c r="N103" s="3">
        <f t="shared" si="38"/>
        <v>39782</v>
      </c>
      <c r="O103" s="3">
        <f t="shared" si="39"/>
        <v>39780</v>
      </c>
    </row>
    <row r="104" spans="1:15" x14ac:dyDescent="0.25">
      <c r="A104">
        <v>1</v>
      </c>
      <c r="B104" s="4">
        <v>2009</v>
      </c>
      <c r="C104" t="str">
        <f t="shared" si="27"/>
        <v>0109</v>
      </c>
      <c r="D104" s="3">
        <f t="shared" si="28"/>
        <v>39814</v>
      </c>
      <c r="E104" s="3">
        <f t="shared" si="29"/>
        <v>39814</v>
      </c>
      <c r="F104" s="3">
        <f t="shared" si="30"/>
        <v>39813</v>
      </c>
      <c r="G104" s="3">
        <f t="shared" si="31"/>
        <v>39813</v>
      </c>
      <c r="H104" s="3">
        <f t="shared" si="32"/>
        <v>39844</v>
      </c>
      <c r="I104" s="3">
        <f t="shared" si="33"/>
        <v>39843</v>
      </c>
      <c r="J104" s="3">
        <f t="shared" si="34"/>
        <v>39448</v>
      </c>
      <c r="K104" s="3">
        <f t="shared" si="35"/>
        <v>39448</v>
      </c>
      <c r="L104" s="3">
        <f t="shared" si="36"/>
        <v>39447</v>
      </c>
      <c r="M104" s="3">
        <f t="shared" si="37"/>
        <v>39447</v>
      </c>
      <c r="N104" s="3">
        <f t="shared" si="38"/>
        <v>39813</v>
      </c>
      <c r="O104" s="3">
        <f t="shared" si="39"/>
        <v>39813</v>
      </c>
    </row>
    <row r="105" spans="1:15" x14ac:dyDescent="0.25">
      <c r="A105">
        <v>2</v>
      </c>
      <c r="B105">
        <f t="shared" si="40"/>
        <v>2009</v>
      </c>
      <c r="C105" t="str">
        <f t="shared" si="27"/>
        <v>0109</v>
      </c>
      <c r="D105" s="3">
        <f t="shared" si="28"/>
        <v>39845</v>
      </c>
      <c r="E105" s="3">
        <f t="shared" si="29"/>
        <v>39846</v>
      </c>
      <c r="F105" s="3">
        <f t="shared" si="30"/>
        <v>39844</v>
      </c>
      <c r="G105" s="3">
        <f t="shared" si="31"/>
        <v>39843</v>
      </c>
      <c r="H105" s="3">
        <f t="shared" si="32"/>
        <v>39872</v>
      </c>
      <c r="I105" s="3">
        <f t="shared" si="33"/>
        <v>39871</v>
      </c>
      <c r="J105" s="3">
        <f t="shared" si="34"/>
        <v>39479</v>
      </c>
      <c r="K105" s="3">
        <f t="shared" si="35"/>
        <v>39479</v>
      </c>
      <c r="L105" s="3">
        <f t="shared" si="36"/>
        <v>39478</v>
      </c>
      <c r="M105" s="3">
        <f t="shared" si="37"/>
        <v>39478</v>
      </c>
      <c r="N105" s="3">
        <f t="shared" si="38"/>
        <v>39844</v>
      </c>
      <c r="O105" s="3">
        <f t="shared" si="39"/>
        <v>39843</v>
      </c>
    </row>
    <row r="106" spans="1:15" x14ac:dyDescent="0.25">
      <c r="A106">
        <v>3</v>
      </c>
      <c r="B106">
        <f t="shared" si="40"/>
        <v>2009</v>
      </c>
      <c r="C106" t="str">
        <f t="shared" si="27"/>
        <v>0109</v>
      </c>
      <c r="D106" s="3">
        <f t="shared" si="28"/>
        <v>39873</v>
      </c>
      <c r="E106" s="3">
        <f t="shared" si="29"/>
        <v>39874</v>
      </c>
      <c r="F106" s="3">
        <f t="shared" si="30"/>
        <v>39872</v>
      </c>
      <c r="G106" s="3">
        <f t="shared" si="31"/>
        <v>39871</v>
      </c>
      <c r="H106" s="3">
        <f t="shared" si="32"/>
        <v>39903</v>
      </c>
      <c r="I106" s="3">
        <f t="shared" si="33"/>
        <v>39903</v>
      </c>
      <c r="J106" s="3">
        <f t="shared" si="34"/>
        <v>39508</v>
      </c>
      <c r="K106" s="3">
        <f t="shared" si="35"/>
        <v>39510</v>
      </c>
      <c r="L106" s="3">
        <f t="shared" si="36"/>
        <v>39507</v>
      </c>
      <c r="M106" s="3">
        <f t="shared" si="37"/>
        <v>39507</v>
      </c>
      <c r="N106" s="3">
        <f t="shared" si="38"/>
        <v>39872</v>
      </c>
      <c r="O106" s="3">
        <f t="shared" si="39"/>
        <v>39871</v>
      </c>
    </row>
    <row r="107" spans="1:15" x14ac:dyDescent="0.25">
      <c r="A107">
        <v>4</v>
      </c>
      <c r="B107">
        <f t="shared" si="40"/>
        <v>2009</v>
      </c>
      <c r="C107" t="str">
        <f t="shared" si="27"/>
        <v>0409</v>
      </c>
      <c r="D107" s="3">
        <f t="shared" si="28"/>
        <v>39904</v>
      </c>
      <c r="E107" s="3">
        <f t="shared" si="29"/>
        <v>39904</v>
      </c>
      <c r="F107" s="3">
        <f t="shared" si="30"/>
        <v>39903</v>
      </c>
      <c r="G107" s="3">
        <f t="shared" si="31"/>
        <v>39903</v>
      </c>
      <c r="H107" s="3">
        <f t="shared" si="32"/>
        <v>39933</v>
      </c>
      <c r="I107" s="3">
        <f t="shared" si="33"/>
        <v>39933</v>
      </c>
      <c r="J107" s="3">
        <f t="shared" si="34"/>
        <v>39539</v>
      </c>
      <c r="K107" s="3">
        <f t="shared" si="35"/>
        <v>39539</v>
      </c>
      <c r="L107" s="3">
        <f t="shared" si="36"/>
        <v>39538</v>
      </c>
      <c r="M107" s="3">
        <f t="shared" si="37"/>
        <v>39538</v>
      </c>
      <c r="N107" s="3">
        <f t="shared" si="38"/>
        <v>39903</v>
      </c>
      <c r="O107" s="3">
        <f t="shared" si="39"/>
        <v>39903</v>
      </c>
    </row>
    <row r="108" spans="1:15" x14ac:dyDescent="0.25">
      <c r="A108">
        <v>5</v>
      </c>
      <c r="B108">
        <f t="shared" si="40"/>
        <v>2009</v>
      </c>
      <c r="C108" t="str">
        <f t="shared" si="27"/>
        <v>0409</v>
      </c>
      <c r="D108" s="3">
        <f t="shared" si="28"/>
        <v>39934</v>
      </c>
      <c r="E108" s="3">
        <f t="shared" si="29"/>
        <v>39934</v>
      </c>
      <c r="F108" s="3">
        <f t="shared" si="30"/>
        <v>39933</v>
      </c>
      <c r="G108" s="3">
        <f t="shared" si="31"/>
        <v>39933</v>
      </c>
      <c r="H108" s="3">
        <f t="shared" si="32"/>
        <v>39964</v>
      </c>
      <c r="I108" s="3">
        <f t="shared" si="33"/>
        <v>39962</v>
      </c>
      <c r="J108" s="3">
        <f t="shared" si="34"/>
        <v>39569</v>
      </c>
      <c r="K108" s="3">
        <f t="shared" si="35"/>
        <v>39569</v>
      </c>
      <c r="L108" s="3">
        <f t="shared" si="36"/>
        <v>39568</v>
      </c>
      <c r="M108" s="3">
        <f t="shared" si="37"/>
        <v>39568</v>
      </c>
      <c r="N108" s="3">
        <f t="shared" si="38"/>
        <v>39933</v>
      </c>
      <c r="O108" s="3">
        <f t="shared" si="39"/>
        <v>39933</v>
      </c>
    </row>
    <row r="109" spans="1:15" x14ac:dyDescent="0.25">
      <c r="A109">
        <v>6</v>
      </c>
      <c r="B109">
        <f t="shared" si="40"/>
        <v>2009</v>
      </c>
      <c r="C109" t="str">
        <f t="shared" si="27"/>
        <v>0409</v>
      </c>
      <c r="D109" s="3">
        <f t="shared" si="28"/>
        <v>39965</v>
      </c>
      <c r="E109" s="3">
        <f t="shared" si="29"/>
        <v>39965</v>
      </c>
      <c r="F109" s="3">
        <f t="shared" si="30"/>
        <v>39964</v>
      </c>
      <c r="G109" s="3">
        <f t="shared" si="31"/>
        <v>39962</v>
      </c>
      <c r="H109" s="3">
        <f t="shared" si="32"/>
        <v>39994</v>
      </c>
      <c r="I109" s="3">
        <f t="shared" si="33"/>
        <v>39994</v>
      </c>
      <c r="J109" s="3">
        <f t="shared" si="34"/>
        <v>39600</v>
      </c>
      <c r="K109" s="3">
        <f t="shared" si="35"/>
        <v>39601</v>
      </c>
      <c r="L109" s="3">
        <f t="shared" si="36"/>
        <v>39599</v>
      </c>
      <c r="M109" s="3">
        <f t="shared" si="37"/>
        <v>39598</v>
      </c>
      <c r="N109" s="3">
        <f t="shared" si="38"/>
        <v>39964</v>
      </c>
      <c r="O109" s="3">
        <f t="shared" si="39"/>
        <v>39962</v>
      </c>
    </row>
    <row r="110" spans="1:15" x14ac:dyDescent="0.25">
      <c r="A110">
        <v>7</v>
      </c>
      <c r="B110">
        <f t="shared" si="40"/>
        <v>2009</v>
      </c>
      <c r="C110" t="str">
        <f t="shared" si="27"/>
        <v>0709</v>
      </c>
      <c r="D110" s="3">
        <f t="shared" si="28"/>
        <v>39995</v>
      </c>
      <c r="E110" s="3">
        <f t="shared" si="29"/>
        <v>39995</v>
      </c>
      <c r="F110" s="3">
        <f t="shared" si="30"/>
        <v>39994</v>
      </c>
      <c r="G110" s="3">
        <f t="shared" si="31"/>
        <v>39994</v>
      </c>
      <c r="H110" s="3">
        <f t="shared" si="32"/>
        <v>40025</v>
      </c>
      <c r="I110" s="3">
        <f t="shared" si="33"/>
        <v>40025</v>
      </c>
      <c r="J110" s="3">
        <f t="shared" si="34"/>
        <v>39630</v>
      </c>
      <c r="K110" s="3">
        <f t="shared" si="35"/>
        <v>39630</v>
      </c>
      <c r="L110" s="3">
        <f t="shared" si="36"/>
        <v>39629</v>
      </c>
      <c r="M110" s="3">
        <f t="shared" si="37"/>
        <v>39629</v>
      </c>
      <c r="N110" s="3">
        <f t="shared" si="38"/>
        <v>39994</v>
      </c>
      <c r="O110" s="3">
        <f t="shared" si="39"/>
        <v>39994</v>
      </c>
    </row>
    <row r="111" spans="1:15" x14ac:dyDescent="0.25">
      <c r="A111">
        <v>8</v>
      </c>
      <c r="B111">
        <f t="shared" si="40"/>
        <v>2009</v>
      </c>
      <c r="C111" t="str">
        <f t="shared" si="27"/>
        <v>0709</v>
      </c>
      <c r="D111" s="3">
        <f t="shared" si="28"/>
        <v>40026</v>
      </c>
      <c r="E111" s="3">
        <f t="shared" si="29"/>
        <v>40028</v>
      </c>
      <c r="F111" s="3">
        <f t="shared" si="30"/>
        <v>40025</v>
      </c>
      <c r="G111" s="3">
        <f t="shared" si="31"/>
        <v>40025</v>
      </c>
      <c r="H111" s="3">
        <f t="shared" si="32"/>
        <v>40056</v>
      </c>
      <c r="I111" s="3">
        <f t="shared" si="33"/>
        <v>40056</v>
      </c>
      <c r="J111" s="3">
        <f t="shared" si="34"/>
        <v>39661</v>
      </c>
      <c r="K111" s="3">
        <f t="shared" si="35"/>
        <v>39661</v>
      </c>
      <c r="L111" s="3">
        <f t="shared" si="36"/>
        <v>39660</v>
      </c>
      <c r="M111" s="3">
        <f t="shared" si="37"/>
        <v>39660</v>
      </c>
      <c r="N111" s="3">
        <f t="shared" si="38"/>
        <v>40025</v>
      </c>
      <c r="O111" s="3">
        <f t="shared" si="39"/>
        <v>40025</v>
      </c>
    </row>
    <row r="112" spans="1:15" x14ac:dyDescent="0.25">
      <c r="A112">
        <v>9</v>
      </c>
      <c r="B112">
        <f t="shared" si="40"/>
        <v>2009</v>
      </c>
      <c r="C112" t="str">
        <f t="shared" si="27"/>
        <v>0709</v>
      </c>
      <c r="D112" s="3">
        <f t="shared" si="28"/>
        <v>40057</v>
      </c>
      <c r="E112" s="3">
        <f t="shared" si="29"/>
        <v>40057</v>
      </c>
      <c r="F112" s="3">
        <f t="shared" si="30"/>
        <v>40056</v>
      </c>
      <c r="G112" s="3">
        <f t="shared" si="31"/>
        <v>40056</v>
      </c>
      <c r="H112" s="3">
        <f t="shared" si="32"/>
        <v>40086</v>
      </c>
      <c r="I112" s="3">
        <f t="shared" si="33"/>
        <v>40086</v>
      </c>
      <c r="J112" s="3">
        <f t="shared" si="34"/>
        <v>39692</v>
      </c>
      <c r="K112" s="3">
        <f t="shared" si="35"/>
        <v>39692</v>
      </c>
      <c r="L112" s="3">
        <f t="shared" si="36"/>
        <v>39691</v>
      </c>
      <c r="M112" s="3">
        <f t="shared" si="37"/>
        <v>39689</v>
      </c>
      <c r="N112" s="3">
        <f t="shared" si="38"/>
        <v>40056</v>
      </c>
      <c r="O112" s="3">
        <f t="shared" si="39"/>
        <v>40056</v>
      </c>
    </row>
    <row r="113" spans="1:15" x14ac:dyDescent="0.25">
      <c r="A113">
        <v>10</v>
      </c>
      <c r="B113">
        <f t="shared" si="40"/>
        <v>2009</v>
      </c>
      <c r="C113" t="str">
        <f t="shared" si="27"/>
        <v>1009</v>
      </c>
      <c r="D113" s="3">
        <f t="shared" si="28"/>
        <v>40087</v>
      </c>
      <c r="E113" s="3">
        <f t="shared" si="29"/>
        <v>40087</v>
      </c>
      <c r="F113" s="3">
        <f t="shared" si="30"/>
        <v>40086</v>
      </c>
      <c r="G113" s="3">
        <f t="shared" si="31"/>
        <v>40086</v>
      </c>
      <c r="H113" s="3">
        <f t="shared" si="32"/>
        <v>40117</v>
      </c>
      <c r="I113" s="3">
        <f t="shared" si="33"/>
        <v>40116</v>
      </c>
      <c r="J113" s="3">
        <f t="shared" si="34"/>
        <v>39722</v>
      </c>
      <c r="K113" s="3">
        <f t="shared" si="35"/>
        <v>39722</v>
      </c>
      <c r="L113" s="3">
        <f t="shared" si="36"/>
        <v>39721</v>
      </c>
      <c r="M113" s="3">
        <f t="shared" si="37"/>
        <v>39721</v>
      </c>
      <c r="N113" s="3">
        <f t="shared" si="38"/>
        <v>40086</v>
      </c>
      <c r="O113" s="3">
        <f t="shared" si="39"/>
        <v>40086</v>
      </c>
    </row>
    <row r="114" spans="1:15" x14ac:dyDescent="0.25">
      <c r="A114">
        <v>11</v>
      </c>
      <c r="B114">
        <f t="shared" si="40"/>
        <v>2009</v>
      </c>
      <c r="C114" t="str">
        <f t="shared" si="27"/>
        <v>1009</v>
      </c>
      <c r="D114" s="3">
        <f t="shared" si="28"/>
        <v>40118</v>
      </c>
      <c r="E114" s="3">
        <f t="shared" si="29"/>
        <v>40119</v>
      </c>
      <c r="F114" s="3">
        <f t="shared" si="30"/>
        <v>40117</v>
      </c>
      <c r="G114" s="3">
        <f t="shared" si="31"/>
        <v>40116</v>
      </c>
      <c r="H114" s="3">
        <f t="shared" si="32"/>
        <v>40147</v>
      </c>
      <c r="I114" s="3">
        <f t="shared" si="33"/>
        <v>40147</v>
      </c>
      <c r="J114" s="3">
        <f t="shared" si="34"/>
        <v>39753</v>
      </c>
      <c r="K114" s="3">
        <f t="shared" si="35"/>
        <v>39755</v>
      </c>
      <c r="L114" s="3">
        <f t="shared" si="36"/>
        <v>39752</v>
      </c>
      <c r="M114" s="3">
        <f t="shared" si="37"/>
        <v>39752</v>
      </c>
      <c r="N114" s="3">
        <f t="shared" si="38"/>
        <v>40117</v>
      </c>
      <c r="O114" s="3">
        <f t="shared" si="39"/>
        <v>40116</v>
      </c>
    </row>
    <row r="115" spans="1:15" x14ac:dyDescent="0.25">
      <c r="A115">
        <v>12</v>
      </c>
      <c r="B115">
        <f t="shared" si="40"/>
        <v>2009</v>
      </c>
      <c r="C115" t="str">
        <f t="shared" si="27"/>
        <v>1009</v>
      </c>
      <c r="D115" s="3">
        <f t="shared" si="28"/>
        <v>40148</v>
      </c>
      <c r="E115" s="3">
        <f t="shared" si="29"/>
        <v>40148</v>
      </c>
      <c r="F115" s="3">
        <f t="shared" si="30"/>
        <v>40147</v>
      </c>
      <c r="G115" s="3">
        <f t="shared" si="31"/>
        <v>40147</v>
      </c>
      <c r="H115" s="3">
        <f t="shared" si="32"/>
        <v>40178</v>
      </c>
      <c r="I115" s="3">
        <f t="shared" si="33"/>
        <v>40178</v>
      </c>
      <c r="J115" s="3">
        <f t="shared" si="34"/>
        <v>39783</v>
      </c>
      <c r="K115" s="3">
        <f t="shared" si="35"/>
        <v>39783</v>
      </c>
      <c r="L115" s="3">
        <f t="shared" si="36"/>
        <v>39782</v>
      </c>
      <c r="M115" s="3">
        <f t="shared" si="37"/>
        <v>39780</v>
      </c>
      <c r="N115" s="3">
        <f t="shared" si="38"/>
        <v>40147</v>
      </c>
      <c r="O115" s="3">
        <f t="shared" si="39"/>
        <v>40147</v>
      </c>
    </row>
    <row r="116" spans="1:15" x14ac:dyDescent="0.25">
      <c r="A116">
        <v>1</v>
      </c>
      <c r="B116" s="4">
        <v>2010</v>
      </c>
      <c r="C116" t="str">
        <f t="shared" si="27"/>
        <v>0110</v>
      </c>
      <c r="D116" s="3">
        <f t="shared" si="28"/>
        <v>40179</v>
      </c>
      <c r="E116" s="3">
        <f t="shared" si="29"/>
        <v>40179</v>
      </c>
      <c r="F116" s="3">
        <f t="shared" si="30"/>
        <v>40178</v>
      </c>
      <c r="G116" s="3">
        <f t="shared" si="31"/>
        <v>40178</v>
      </c>
      <c r="H116" s="3">
        <f t="shared" si="32"/>
        <v>40209</v>
      </c>
      <c r="I116" s="3">
        <f t="shared" si="33"/>
        <v>40207</v>
      </c>
      <c r="J116" s="3">
        <f t="shared" si="34"/>
        <v>39814</v>
      </c>
      <c r="K116" s="3">
        <f t="shared" si="35"/>
        <v>39814</v>
      </c>
      <c r="L116" s="3">
        <f t="shared" si="36"/>
        <v>39813</v>
      </c>
      <c r="M116" s="3">
        <f t="shared" si="37"/>
        <v>39813</v>
      </c>
      <c r="N116" s="3">
        <f t="shared" si="38"/>
        <v>40178</v>
      </c>
      <c r="O116" s="3">
        <f t="shared" si="39"/>
        <v>40178</v>
      </c>
    </row>
    <row r="117" spans="1:15" x14ac:dyDescent="0.25">
      <c r="A117">
        <v>2</v>
      </c>
      <c r="B117">
        <f t="shared" si="40"/>
        <v>2010</v>
      </c>
      <c r="C117" t="str">
        <f t="shared" si="27"/>
        <v>0110</v>
      </c>
      <c r="D117" s="3">
        <f t="shared" si="28"/>
        <v>40210</v>
      </c>
      <c r="E117" s="3">
        <f t="shared" si="29"/>
        <v>40210</v>
      </c>
      <c r="F117" s="3">
        <f t="shared" si="30"/>
        <v>40209</v>
      </c>
      <c r="G117" s="3">
        <f t="shared" si="31"/>
        <v>40207</v>
      </c>
      <c r="H117" s="3">
        <f t="shared" si="32"/>
        <v>40237</v>
      </c>
      <c r="I117" s="3">
        <f t="shared" si="33"/>
        <v>40235</v>
      </c>
      <c r="J117" s="3">
        <f t="shared" si="34"/>
        <v>39845</v>
      </c>
      <c r="K117" s="3">
        <f t="shared" si="35"/>
        <v>39846</v>
      </c>
      <c r="L117" s="3">
        <f t="shared" si="36"/>
        <v>39844</v>
      </c>
      <c r="M117" s="3">
        <f t="shared" si="37"/>
        <v>39843</v>
      </c>
      <c r="N117" s="3">
        <f t="shared" si="38"/>
        <v>40209</v>
      </c>
      <c r="O117" s="3">
        <f t="shared" si="39"/>
        <v>40207</v>
      </c>
    </row>
    <row r="118" spans="1:15" x14ac:dyDescent="0.25">
      <c r="A118">
        <v>3</v>
      </c>
      <c r="B118">
        <f t="shared" si="40"/>
        <v>2010</v>
      </c>
      <c r="C118" t="str">
        <f t="shared" si="27"/>
        <v>0110</v>
      </c>
      <c r="D118" s="3">
        <f t="shared" si="28"/>
        <v>40238</v>
      </c>
      <c r="E118" s="3">
        <f t="shared" si="29"/>
        <v>40238</v>
      </c>
      <c r="F118" s="3">
        <f t="shared" si="30"/>
        <v>40237</v>
      </c>
      <c r="G118" s="3">
        <f t="shared" si="31"/>
        <v>40235</v>
      </c>
      <c r="H118" s="3">
        <f t="shared" si="32"/>
        <v>40268</v>
      </c>
      <c r="I118" s="3">
        <f t="shared" si="33"/>
        <v>40268</v>
      </c>
      <c r="J118" s="3">
        <f t="shared" si="34"/>
        <v>39873</v>
      </c>
      <c r="K118" s="3">
        <f t="shared" si="35"/>
        <v>39874</v>
      </c>
      <c r="L118" s="3">
        <f t="shared" si="36"/>
        <v>39872</v>
      </c>
      <c r="M118" s="3">
        <f t="shared" si="37"/>
        <v>39871</v>
      </c>
      <c r="N118" s="3">
        <f t="shared" si="38"/>
        <v>40237</v>
      </c>
      <c r="O118" s="3">
        <f t="shared" si="39"/>
        <v>40235</v>
      </c>
    </row>
    <row r="119" spans="1:15" x14ac:dyDescent="0.25">
      <c r="A119">
        <v>4</v>
      </c>
      <c r="B119">
        <f t="shared" si="40"/>
        <v>2010</v>
      </c>
      <c r="C119" t="str">
        <f t="shared" si="27"/>
        <v>0410</v>
      </c>
      <c r="D119" s="3">
        <f t="shared" si="28"/>
        <v>40269</v>
      </c>
      <c r="E119" s="3">
        <f t="shared" si="29"/>
        <v>40269</v>
      </c>
      <c r="F119" s="3">
        <f t="shared" si="30"/>
        <v>40268</v>
      </c>
      <c r="G119" s="3">
        <f t="shared" si="31"/>
        <v>40268</v>
      </c>
      <c r="H119" s="3">
        <f t="shared" si="32"/>
        <v>40298</v>
      </c>
      <c r="I119" s="3">
        <f t="shared" si="33"/>
        <v>40298</v>
      </c>
      <c r="J119" s="3">
        <f t="shared" si="34"/>
        <v>39904</v>
      </c>
      <c r="K119" s="3">
        <f t="shared" si="35"/>
        <v>39904</v>
      </c>
      <c r="L119" s="3">
        <f t="shared" si="36"/>
        <v>39903</v>
      </c>
      <c r="M119" s="3">
        <f t="shared" si="37"/>
        <v>39903</v>
      </c>
      <c r="N119" s="3">
        <f t="shared" si="38"/>
        <v>40268</v>
      </c>
      <c r="O119" s="3">
        <f t="shared" si="39"/>
        <v>40268</v>
      </c>
    </row>
    <row r="120" spans="1:15" x14ac:dyDescent="0.25">
      <c r="A120">
        <v>5</v>
      </c>
      <c r="B120">
        <f t="shared" si="40"/>
        <v>2010</v>
      </c>
      <c r="C120" t="str">
        <f t="shared" si="27"/>
        <v>0410</v>
      </c>
      <c r="D120" s="3">
        <f t="shared" si="28"/>
        <v>40299</v>
      </c>
      <c r="E120" s="3">
        <f t="shared" si="29"/>
        <v>40301</v>
      </c>
      <c r="F120" s="3">
        <f t="shared" si="30"/>
        <v>40298</v>
      </c>
      <c r="G120" s="3">
        <f t="shared" si="31"/>
        <v>40298</v>
      </c>
      <c r="H120" s="3">
        <f t="shared" si="32"/>
        <v>40329</v>
      </c>
      <c r="I120" s="3">
        <f t="shared" si="33"/>
        <v>40329</v>
      </c>
      <c r="J120" s="3">
        <f t="shared" si="34"/>
        <v>39934</v>
      </c>
      <c r="K120" s="3">
        <f t="shared" si="35"/>
        <v>39934</v>
      </c>
      <c r="L120" s="3">
        <f t="shared" si="36"/>
        <v>39933</v>
      </c>
      <c r="M120" s="3">
        <f t="shared" si="37"/>
        <v>39933</v>
      </c>
      <c r="N120" s="3">
        <f t="shared" si="38"/>
        <v>40298</v>
      </c>
      <c r="O120" s="3">
        <f t="shared" si="39"/>
        <v>40298</v>
      </c>
    </row>
    <row r="121" spans="1:15" x14ac:dyDescent="0.25">
      <c r="A121">
        <v>6</v>
      </c>
      <c r="B121">
        <f t="shared" si="40"/>
        <v>2010</v>
      </c>
      <c r="C121" t="str">
        <f t="shared" si="27"/>
        <v>0410</v>
      </c>
      <c r="D121" s="3">
        <f t="shared" si="28"/>
        <v>40330</v>
      </c>
      <c r="E121" s="3">
        <f t="shared" si="29"/>
        <v>40330</v>
      </c>
      <c r="F121" s="3">
        <f t="shared" si="30"/>
        <v>40329</v>
      </c>
      <c r="G121" s="3">
        <f t="shared" si="31"/>
        <v>40329</v>
      </c>
      <c r="H121" s="3">
        <f t="shared" si="32"/>
        <v>40359</v>
      </c>
      <c r="I121" s="3">
        <f t="shared" si="33"/>
        <v>40359</v>
      </c>
      <c r="J121" s="3">
        <f t="shared" si="34"/>
        <v>39965</v>
      </c>
      <c r="K121" s="3">
        <f t="shared" si="35"/>
        <v>39965</v>
      </c>
      <c r="L121" s="3">
        <f t="shared" si="36"/>
        <v>39964</v>
      </c>
      <c r="M121" s="3">
        <f t="shared" si="37"/>
        <v>39962</v>
      </c>
      <c r="N121" s="3">
        <f t="shared" si="38"/>
        <v>40329</v>
      </c>
      <c r="O121" s="3">
        <f t="shared" si="39"/>
        <v>40329</v>
      </c>
    </row>
    <row r="122" spans="1:15" x14ac:dyDescent="0.25">
      <c r="A122">
        <v>7</v>
      </c>
      <c r="B122">
        <f t="shared" si="40"/>
        <v>2010</v>
      </c>
      <c r="C122" t="str">
        <f t="shared" si="27"/>
        <v>0710</v>
      </c>
      <c r="D122" s="3">
        <f t="shared" si="28"/>
        <v>40360</v>
      </c>
      <c r="E122" s="3">
        <f t="shared" si="29"/>
        <v>40360</v>
      </c>
      <c r="F122" s="3">
        <f t="shared" si="30"/>
        <v>40359</v>
      </c>
      <c r="G122" s="3">
        <f t="shared" si="31"/>
        <v>40359</v>
      </c>
      <c r="H122" s="3">
        <f t="shared" si="32"/>
        <v>40390</v>
      </c>
      <c r="I122" s="3">
        <f t="shared" si="33"/>
        <v>40389</v>
      </c>
      <c r="J122" s="3">
        <f t="shared" si="34"/>
        <v>39995</v>
      </c>
      <c r="K122" s="3">
        <f t="shared" si="35"/>
        <v>39995</v>
      </c>
      <c r="L122" s="3">
        <f t="shared" si="36"/>
        <v>39994</v>
      </c>
      <c r="M122" s="3">
        <f t="shared" si="37"/>
        <v>39994</v>
      </c>
      <c r="N122" s="3">
        <f t="shared" si="38"/>
        <v>40359</v>
      </c>
      <c r="O122" s="3">
        <f t="shared" si="39"/>
        <v>40359</v>
      </c>
    </row>
    <row r="123" spans="1:15" x14ac:dyDescent="0.25">
      <c r="A123">
        <v>8</v>
      </c>
      <c r="B123">
        <f t="shared" si="40"/>
        <v>2010</v>
      </c>
      <c r="C123" t="str">
        <f t="shared" si="27"/>
        <v>0710</v>
      </c>
      <c r="D123" s="3">
        <f t="shared" si="28"/>
        <v>40391</v>
      </c>
      <c r="E123" s="3">
        <f t="shared" si="29"/>
        <v>40392</v>
      </c>
      <c r="F123" s="3">
        <f t="shared" si="30"/>
        <v>40390</v>
      </c>
      <c r="G123" s="3">
        <f t="shared" si="31"/>
        <v>40389</v>
      </c>
      <c r="H123" s="3">
        <f t="shared" si="32"/>
        <v>40421</v>
      </c>
      <c r="I123" s="3">
        <f t="shared" si="33"/>
        <v>40421</v>
      </c>
      <c r="J123" s="3">
        <f t="shared" si="34"/>
        <v>40026</v>
      </c>
      <c r="K123" s="3">
        <f t="shared" si="35"/>
        <v>40028</v>
      </c>
      <c r="L123" s="3">
        <f t="shared" si="36"/>
        <v>40025</v>
      </c>
      <c r="M123" s="3">
        <f t="shared" si="37"/>
        <v>40025</v>
      </c>
      <c r="N123" s="3">
        <f t="shared" si="38"/>
        <v>40390</v>
      </c>
      <c r="O123" s="3">
        <f t="shared" si="39"/>
        <v>40389</v>
      </c>
    </row>
    <row r="124" spans="1:15" x14ac:dyDescent="0.25">
      <c r="A124">
        <v>9</v>
      </c>
      <c r="B124">
        <f t="shared" si="40"/>
        <v>2010</v>
      </c>
      <c r="C124" t="str">
        <f t="shared" si="27"/>
        <v>0710</v>
      </c>
      <c r="D124" s="3">
        <f t="shared" si="28"/>
        <v>40422</v>
      </c>
      <c r="E124" s="3">
        <f t="shared" si="29"/>
        <v>40422</v>
      </c>
      <c r="F124" s="3">
        <f t="shared" si="30"/>
        <v>40421</v>
      </c>
      <c r="G124" s="3">
        <f t="shared" si="31"/>
        <v>40421</v>
      </c>
      <c r="H124" s="3">
        <f t="shared" si="32"/>
        <v>40451</v>
      </c>
      <c r="I124" s="3">
        <f t="shared" si="33"/>
        <v>40451</v>
      </c>
      <c r="J124" s="3">
        <f t="shared" si="34"/>
        <v>40057</v>
      </c>
      <c r="K124" s="3">
        <f t="shared" si="35"/>
        <v>40057</v>
      </c>
      <c r="L124" s="3">
        <f t="shared" si="36"/>
        <v>40056</v>
      </c>
      <c r="M124" s="3">
        <f t="shared" si="37"/>
        <v>40056</v>
      </c>
      <c r="N124" s="3">
        <f t="shared" si="38"/>
        <v>40421</v>
      </c>
      <c r="O124" s="3">
        <f t="shared" si="39"/>
        <v>40421</v>
      </c>
    </row>
    <row r="125" spans="1:15" x14ac:dyDescent="0.25">
      <c r="A125">
        <v>10</v>
      </c>
      <c r="B125">
        <f t="shared" si="40"/>
        <v>2010</v>
      </c>
      <c r="C125" t="str">
        <f t="shared" si="27"/>
        <v>1010</v>
      </c>
      <c r="D125" s="3">
        <f t="shared" si="28"/>
        <v>40452</v>
      </c>
      <c r="E125" s="3">
        <f t="shared" si="29"/>
        <v>40452</v>
      </c>
      <c r="F125" s="3">
        <f t="shared" si="30"/>
        <v>40451</v>
      </c>
      <c r="G125" s="3">
        <f t="shared" si="31"/>
        <v>40451</v>
      </c>
      <c r="H125" s="3">
        <f t="shared" si="32"/>
        <v>40482</v>
      </c>
      <c r="I125" s="3">
        <f t="shared" si="33"/>
        <v>40480</v>
      </c>
      <c r="J125" s="3">
        <f t="shared" si="34"/>
        <v>40087</v>
      </c>
      <c r="K125" s="3">
        <f t="shared" si="35"/>
        <v>40087</v>
      </c>
      <c r="L125" s="3">
        <f t="shared" si="36"/>
        <v>40086</v>
      </c>
      <c r="M125" s="3">
        <f t="shared" si="37"/>
        <v>40086</v>
      </c>
      <c r="N125" s="3">
        <f t="shared" si="38"/>
        <v>40451</v>
      </c>
      <c r="O125" s="3">
        <f t="shared" si="39"/>
        <v>40451</v>
      </c>
    </row>
    <row r="126" spans="1:15" x14ac:dyDescent="0.25">
      <c r="A126">
        <v>11</v>
      </c>
      <c r="B126">
        <f t="shared" si="40"/>
        <v>2010</v>
      </c>
      <c r="C126" t="str">
        <f t="shared" si="27"/>
        <v>1010</v>
      </c>
      <c r="D126" s="3">
        <f t="shared" si="28"/>
        <v>40483</v>
      </c>
      <c r="E126" s="3">
        <f t="shared" si="29"/>
        <v>40483</v>
      </c>
      <c r="F126" s="3">
        <f t="shared" si="30"/>
        <v>40482</v>
      </c>
      <c r="G126" s="3">
        <f t="shared" si="31"/>
        <v>40480</v>
      </c>
      <c r="H126" s="3">
        <f t="shared" si="32"/>
        <v>40512</v>
      </c>
      <c r="I126" s="3">
        <f t="shared" si="33"/>
        <v>40512</v>
      </c>
      <c r="J126" s="3">
        <f t="shared" si="34"/>
        <v>40118</v>
      </c>
      <c r="K126" s="3">
        <f t="shared" si="35"/>
        <v>40119</v>
      </c>
      <c r="L126" s="3">
        <f t="shared" si="36"/>
        <v>40117</v>
      </c>
      <c r="M126" s="3">
        <f t="shared" si="37"/>
        <v>40116</v>
      </c>
      <c r="N126" s="3">
        <f t="shared" si="38"/>
        <v>40482</v>
      </c>
      <c r="O126" s="3">
        <f t="shared" si="39"/>
        <v>40480</v>
      </c>
    </row>
    <row r="127" spans="1:15" x14ac:dyDescent="0.25">
      <c r="A127">
        <v>12</v>
      </c>
      <c r="B127">
        <f t="shared" si="40"/>
        <v>2010</v>
      </c>
      <c r="C127" t="str">
        <f t="shared" si="27"/>
        <v>1010</v>
      </c>
      <c r="D127" s="3">
        <f t="shared" si="28"/>
        <v>40513</v>
      </c>
      <c r="E127" s="3">
        <f t="shared" si="29"/>
        <v>40513</v>
      </c>
      <c r="F127" s="3">
        <f t="shared" si="30"/>
        <v>40512</v>
      </c>
      <c r="G127" s="3">
        <f t="shared" si="31"/>
        <v>40512</v>
      </c>
      <c r="H127" s="3">
        <f t="shared" si="32"/>
        <v>40543</v>
      </c>
      <c r="I127" s="3">
        <f t="shared" si="33"/>
        <v>40543</v>
      </c>
      <c r="J127" s="3">
        <f t="shared" si="34"/>
        <v>40148</v>
      </c>
      <c r="K127" s="3">
        <f t="shared" si="35"/>
        <v>40148</v>
      </c>
      <c r="L127" s="3">
        <f t="shared" si="36"/>
        <v>40147</v>
      </c>
      <c r="M127" s="3">
        <f t="shared" si="37"/>
        <v>40147</v>
      </c>
      <c r="N127" s="3">
        <f t="shared" si="38"/>
        <v>40512</v>
      </c>
      <c r="O127" s="3">
        <f t="shared" si="39"/>
        <v>40512</v>
      </c>
    </row>
    <row r="128" spans="1:15" x14ac:dyDescent="0.25">
      <c r="A128">
        <v>1</v>
      </c>
      <c r="B128" s="4">
        <v>2011</v>
      </c>
      <c r="C128" t="str">
        <f t="shared" si="27"/>
        <v>0111</v>
      </c>
      <c r="D128" s="3">
        <f t="shared" si="28"/>
        <v>40544</v>
      </c>
      <c r="E128" s="3">
        <f t="shared" si="29"/>
        <v>40546</v>
      </c>
      <c r="F128" s="3">
        <f t="shared" si="30"/>
        <v>40543</v>
      </c>
      <c r="G128" s="3">
        <f t="shared" si="31"/>
        <v>40543</v>
      </c>
      <c r="H128" s="3">
        <f t="shared" si="32"/>
        <v>40574</v>
      </c>
      <c r="I128" s="3">
        <f t="shared" si="33"/>
        <v>40574</v>
      </c>
      <c r="J128" s="3">
        <f t="shared" si="34"/>
        <v>40179</v>
      </c>
      <c r="K128" s="3">
        <f t="shared" si="35"/>
        <v>40179</v>
      </c>
      <c r="L128" s="3">
        <f t="shared" si="36"/>
        <v>40178</v>
      </c>
      <c r="M128" s="3">
        <f t="shared" si="37"/>
        <v>40178</v>
      </c>
      <c r="N128" s="3">
        <f t="shared" si="38"/>
        <v>40543</v>
      </c>
      <c r="O128" s="3">
        <f t="shared" si="39"/>
        <v>40543</v>
      </c>
    </row>
    <row r="129" spans="1:15" x14ac:dyDescent="0.25">
      <c r="A129">
        <v>2</v>
      </c>
      <c r="B129">
        <f t="shared" si="40"/>
        <v>2011</v>
      </c>
      <c r="C129" t="str">
        <f t="shared" si="27"/>
        <v>0111</v>
      </c>
      <c r="D129" s="3">
        <f t="shared" si="28"/>
        <v>40575</v>
      </c>
      <c r="E129" s="3">
        <f t="shared" si="29"/>
        <v>40575</v>
      </c>
      <c r="F129" s="3">
        <f t="shared" si="30"/>
        <v>40574</v>
      </c>
      <c r="G129" s="3">
        <f t="shared" si="31"/>
        <v>40574</v>
      </c>
      <c r="H129" s="3">
        <f t="shared" si="32"/>
        <v>40602</v>
      </c>
      <c r="I129" s="3">
        <f t="shared" si="33"/>
        <v>40602</v>
      </c>
      <c r="J129" s="3">
        <f t="shared" si="34"/>
        <v>40210</v>
      </c>
      <c r="K129" s="3">
        <f t="shared" si="35"/>
        <v>40210</v>
      </c>
      <c r="L129" s="3">
        <f t="shared" si="36"/>
        <v>40209</v>
      </c>
      <c r="M129" s="3">
        <f t="shared" si="37"/>
        <v>40207</v>
      </c>
      <c r="N129" s="3">
        <f t="shared" si="38"/>
        <v>40574</v>
      </c>
      <c r="O129" s="3">
        <f t="shared" si="39"/>
        <v>40574</v>
      </c>
    </row>
    <row r="130" spans="1:15" x14ac:dyDescent="0.25">
      <c r="A130">
        <v>3</v>
      </c>
      <c r="B130">
        <f t="shared" si="40"/>
        <v>2011</v>
      </c>
      <c r="C130" t="str">
        <f t="shared" si="27"/>
        <v>0111</v>
      </c>
      <c r="D130" s="3">
        <f t="shared" si="28"/>
        <v>40603</v>
      </c>
      <c r="E130" s="3">
        <f t="shared" si="29"/>
        <v>40603</v>
      </c>
      <c r="F130" s="3">
        <f t="shared" si="30"/>
        <v>40602</v>
      </c>
      <c r="G130" s="3">
        <f t="shared" si="31"/>
        <v>40602</v>
      </c>
      <c r="H130" s="3">
        <f t="shared" si="32"/>
        <v>40633</v>
      </c>
      <c r="I130" s="3">
        <f t="shared" si="33"/>
        <v>40633</v>
      </c>
      <c r="J130" s="3">
        <f t="shared" si="34"/>
        <v>40238</v>
      </c>
      <c r="K130" s="3">
        <f t="shared" si="35"/>
        <v>40238</v>
      </c>
      <c r="L130" s="3">
        <f t="shared" si="36"/>
        <v>40237</v>
      </c>
      <c r="M130" s="3">
        <f t="shared" si="37"/>
        <v>40235</v>
      </c>
      <c r="N130" s="3">
        <f t="shared" si="38"/>
        <v>40602</v>
      </c>
      <c r="O130" s="3">
        <f t="shared" si="39"/>
        <v>40602</v>
      </c>
    </row>
    <row r="131" spans="1:15" x14ac:dyDescent="0.25">
      <c r="A131">
        <v>4</v>
      </c>
      <c r="B131">
        <f t="shared" si="40"/>
        <v>2011</v>
      </c>
      <c r="C131" t="str">
        <f t="shared" si="27"/>
        <v>0411</v>
      </c>
      <c r="D131" s="3">
        <f t="shared" si="28"/>
        <v>40634</v>
      </c>
      <c r="E131" s="3">
        <f t="shared" si="29"/>
        <v>40634</v>
      </c>
      <c r="F131" s="3">
        <f t="shared" si="30"/>
        <v>40633</v>
      </c>
      <c r="G131" s="3">
        <f t="shared" si="31"/>
        <v>40633</v>
      </c>
      <c r="H131" s="3">
        <f t="shared" si="32"/>
        <v>40663</v>
      </c>
      <c r="I131" s="3">
        <f t="shared" si="33"/>
        <v>40662</v>
      </c>
      <c r="J131" s="3">
        <f t="shared" si="34"/>
        <v>40269</v>
      </c>
      <c r="K131" s="3">
        <f t="shared" si="35"/>
        <v>40269</v>
      </c>
      <c r="L131" s="3">
        <f t="shared" si="36"/>
        <v>40268</v>
      </c>
      <c r="M131" s="3">
        <f t="shared" si="37"/>
        <v>40268</v>
      </c>
      <c r="N131" s="3">
        <f t="shared" si="38"/>
        <v>40633</v>
      </c>
      <c r="O131" s="3">
        <f t="shared" si="39"/>
        <v>40633</v>
      </c>
    </row>
    <row r="132" spans="1:15" x14ac:dyDescent="0.25">
      <c r="A132">
        <v>5</v>
      </c>
      <c r="B132">
        <f t="shared" si="40"/>
        <v>2011</v>
      </c>
      <c r="C132" t="str">
        <f t="shared" si="27"/>
        <v>0411</v>
      </c>
      <c r="D132" s="3">
        <f t="shared" si="28"/>
        <v>40664</v>
      </c>
      <c r="E132" s="3">
        <f t="shared" si="29"/>
        <v>40665</v>
      </c>
      <c r="F132" s="3">
        <f t="shared" si="30"/>
        <v>40663</v>
      </c>
      <c r="G132" s="3">
        <f t="shared" si="31"/>
        <v>40662</v>
      </c>
      <c r="H132" s="3">
        <f t="shared" si="32"/>
        <v>40694</v>
      </c>
      <c r="I132" s="3">
        <f t="shared" si="33"/>
        <v>40694</v>
      </c>
      <c r="J132" s="3">
        <f t="shared" si="34"/>
        <v>40299</v>
      </c>
      <c r="K132" s="3">
        <f t="shared" si="35"/>
        <v>40301</v>
      </c>
      <c r="L132" s="3">
        <f t="shared" si="36"/>
        <v>40298</v>
      </c>
      <c r="M132" s="3">
        <f t="shared" si="37"/>
        <v>40298</v>
      </c>
      <c r="N132" s="3">
        <f t="shared" si="38"/>
        <v>40663</v>
      </c>
      <c r="O132" s="3">
        <f t="shared" si="39"/>
        <v>40662</v>
      </c>
    </row>
    <row r="133" spans="1:15" x14ac:dyDescent="0.25">
      <c r="A133">
        <v>6</v>
      </c>
      <c r="B133">
        <f t="shared" si="40"/>
        <v>2011</v>
      </c>
      <c r="C133" t="str">
        <f t="shared" si="27"/>
        <v>0411</v>
      </c>
      <c r="D133" s="3">
        <f t="shared" si="28"/>
        <v>40695</v>
      </c>
      <c r="E133" s="3">
        <f t="shared" si="29"/>
        <v>40695</v>
      </c>
      <c r="F133" s="3">
        <f t="shared" si="30"/>
        <v>40694</v>
      </c>
      <c r="G133" s="3">
        <f t="shared" si="31"/>
        <v>40694</v>
      </c>
      <c r="H133" s="3">
        <f t="shared" si="32"/>
        <v>40724</v>
      </c>
      <c r="I133" s="3">
        <f t="shared" si="33"/>
        <v>40724</v>
      </c>
      <c r="J133" s="3">
        <f t="shared" si="34"/>
        <v>40330</v>
      </c>
      <c r="K133" s="3">
        <f t="shared" si="35"/>
        <v>40330</v>
      </c>
      <c r="L133" s="3">
        <f t="shared" si="36"/>
        <v>40329</v>
      </c>
      <c r="M133" s="3">
        <f t="shared" si="37"/>
        <v>40329</v>
      </c>
      <c r="N133" s="3">
        <f t="shared" si="38"/>
        <v>40694</v>
      </c>
      <c r="O133" s="3">
        <f t="shared" si="39"/>
        <v>40694</v>
      </c>
    </row>
    <row r="134" spans="1:15" x14ac:dyDescent="0.25">
      <c r="A134">
        <v>7</v>
      </c>
      <c r="B134">
        <f t="shared" si="40"/>
        <v>2011</v>
      </c>
      <c r="C134" t="str">
        <f t="shared" si="27"/>
        <v>0711</v>
      </c>
      <c r="D134" s="3">
        <f t="shared" si="28"/>
        <v>40725</v>
      </c>
      <c r="E134" s="3">
        <f t="shared" si="29"/>
        <v>40725</v>
      </c>
      <c r="F134" s="3">
        <f t="shared" si="30"/>
        <v>40724</v>
      </c>
      <c r="G134" s="3">
        <f t="shared" si="31"/>
        <v>40724</v>
      </c>
      <c r="H134" s="3">
        <f t="shared" si="32"/>
        <v>40755</v>
      </c>
      <c r="I134" s="3">
        <f t="shared" si="33"/>
        <v>40753</v>
      </c>
      <c r="J134" s="3">
        <f t="shared" si="34"/>
        <v>40360</v>
      </c>
      <c r="K134" s="3">
        <f t="shared" si="35"/>
        <v>40360</v>
      </c>
      <c r="L134" s="3">
        <f t="shared" si="36"/>
        <v>40359</v>
      </c>
      <c r="M134" s="3">
        <f t="shared" si="37"/>
        <v>40359</v>
      </c>
      <c r="N134" s="3">
        <f t="shared" si="38"/>
        <v>40724</v>
      </c>
      <c r="O134" s="3">
        <f t="shared" si="39"/>
        <v>40724</v>
      </c>
    </row>
    <row r="135" spans="1:15" x14ac:dyDescent="0.25">
      <c r="A135">
        <v>8</v>
      </c>
      <c r="B135">
        <f t="shared" si="40"/>
        <v>2011</v>
      </c>
      <c r="C135" t="str">
        <f t="shared" si="27"/>
        <v>0711</v>
      </c>
      <c r="D135" s="3">
        <f t="shared" si="28"/>
        <v>40756</v>
      </c>
      <c r="E135" s="3">
        <f t="shared" si="29"/>
        <v>40756</v>
      </c>
      <c r="F135" s="3">
        <f t="shared" si="30"/>
        <v>40755</v>
      </c>
      <c r="G135" s="3">
        <f t="shared" si="31"/>
        <v>40753</v>
      </c>
      <c r="H135" s="3">
        <f t="shared" si="32"/>
        <v>40786</v>
      </c>
      <c r="I135" s="3">
        <f t="shared" si="33"/>
        <v>40786</v>
      </c>
      <c r="J135" s="3">
        <f t="shared" si="34"/>
        <v>40391</v>
      </c>
      <c r="K135" s="3">
        <f t="shared" si="35"/>
        <v>40392</v>
      </c>
      <c r="L135" s="3">
        <f t="shared" si="36"/>
        <v>40390</v>
      </c>
      <c r="M135" s="3">
        <f t="shared" si="37"/>
        <v>40389</v>
      </c>
      <c r="N135" s="3">
        <f t="shared" si="38"/>
        <v>40755</v>
      </c>
      <c r="O135" s="3">
        <f t="shared" si="39"/>
        <v>40753</v>
      </c>
    </row>
    <row r="136" spans="1:15" x14ac:dyDescent="0.25">
      <c r="A136">
        <v>9</v>
      </c>
      <c r="B136">
        <f t="shared" si="40"/>
        <v>2011</v>
      </c>
      <c r="C136" t="str">
        <f t="shared" si="27"/>
        <v>0711</v>
      </c>
      <c r="D136" s="3">
        <f t="shared" si="28"/>
        <v>40787</v>
      </c>
      <c r="E136" s="3">
        <f t="shared" si="29"/>
        <v>40787</v>
      </c>
      <c r="F136" s="3">
        <f t="shared" si="30"/>
        <v>40786</v>
      </c>
      <c r="G136" s="3">
        <f t="shared" si="31"/>
        <v>40786</v>
      </c>
      <c r="H136" s="3">
        <f t="shared" si="32"/>
        <v>40816</v>
      </c>
      <c r="I136" s="3">
        <f t="shared" si="33"/>
        <v>40816</v>
      </c>
      <c r="J136" s="3">
        <f t="shared" si="34"/>
        <v>40422</v>
      </c>
      <c r="K136" s="3">
        <f t="shared" si="35"/>
        <v>40422</v>
      </c>
      <c r="L136" s="3">
        <f t="shared" si="36"/>
        <v>40421</v>
      </c>
      <c r="M136" s="3">
        <f t="shared" si="37"/>
        <v>40421</v>
      </c>
      <c r="N136" s="3">
        <f t="shared" si="38"/>
        <v>40786</v>
      </c>
      <c r="O136" s="3">
        <f t="shared" si="39"/>
        <v>40786</v>
      </c>
    </row>
    <row r="137" spans="1:15" x14ac:dyDescent="0.25">
      <c r="A137">
        <v>10</v>
      </c>
      <c r="B137">
        <f t="shared" si="40"/>
        <v>2011</v>
      </c>
      <c r="C137" t="str">
        <f t="shared" si="27"/>
        <v>1011</v>
      </c>
      <c r="D137" s="3">
        <f t="shared" si="28"/>
        <v>40817</v>
      </c>
      <c r="E137" s="3">
        <f t="shared" si="29"/>
        <v>40819</v>
      </c>
      <c r="F137" s="3">
        <f t="shared" si="30"/>
        <v>40816</v>
      </c>
      <c r="G137" s="3">
        <f t="shared" si="31"/>
        <v>40816</v>
      </c>
      <c r="H137" s="3">
        <f t="shared" si="32"/>
        <v>40847</v>
      </c>
      <c r="I137" s="3">
        <f t="shared" si="33"/>
        <v>40847</v>
      </c>
      <c r="J137" s="3">
        <f t="shared" si="34"/>
        <v>40452</v>
      </c>
      <c r="K137" s="3">
        <f t="shared" si="35"/>
        <v>40452</v>
      </c>
      <c r="L137" s="3">
        <f t="shared" si="36"/>
        <v>40451</v>
      </c>
      <c r="M137" s="3">
        <f t="shared" si="37"/>
        <v>40451</v>
      </c>
      <c r="N137" s="3">
        <f t="shared" si="38"/>
        <v>40816</v>
      </c>
      <c r="O137" s="3">
        <f t="shared" si="39"/>
        <v>40816</v>
      </c>
    </row>
    <row r="138" spans="1:15" x14ac:dyDescent="0.25">
      <c r="A138">
        <v>11</v>
      </c>
      <c r="B138">
        <f t="shared" si="40"/>
        <v>2011</v>
      </c>
      <c r="C138" t="str">
        <f t="shared" si="27"/>
        <v>1011</v>
      </c>
      <c r="D138" s="3">
        <f t="shared" si="28"/>
        <v>40848</v>
      </c>
      <c r="E138" s="3">
        <f t="shared" si="29"/>
        <v>40848</v>
      </c>
      <c r="F138" s="3">
        <f t="shared" si="30"/>
        <v>40847</v>
      </c>
      <c r="G138" s="3">
        <f t="shared" si="31"/>
        <v>40847</v>
      </c>
      <c r="H138" s="3">
        <f t="shared" si="32"/>
        <v>40877</v>
      </c>
      <c r="I138" s="3">
        <f t="shared" si="33"/>
        <v>40877</v>
      </c>
      <c r="J138" s="3">
        <f t="shared" si="34"/>
        <v>40483</v>
      </c>
      <c r="K138" s="3">
        <f t="shared" si="35"/>
        <v>40483</v>
      </c>
      <c r="L138" s="3">
        <f t="shared" si="36"/>
        <v>40482</v>
      </c>
      <c r="M138" s="3">
        <f t="shared" si="37"/>
        <v>40480</v>
      </c>
      <c r="N138" s="3">
        <f t="shared" si="38"/>
        <v>40847</v>
      </c>
      <c r="O138" s="3">
        <f t="shared" si="39"/>
        <v>40847</v>
      </c>
    </row>
    <row r="139" spans="1:15" x14ac:dyDescent="0.25">
      <c r="A139">
        <v>12</v>
      </c>
      <c r="B139">
        <f t="shared" si="40"/>
        <v>2011</v>
      </c>
      <c r="C139" t="str">
        <f t="shared" si="27"/>
        <v>1011</v>
      </c>
      <c r="D139" s="3">
        <f t="shared" si="28"/>
        <v>40878</v>
      </c>
      <c r="E139" s="3">
        <f t="shared" si="29"/>
        <v>40878</v>
      </c>
      <c r="F139" s="3">
        <f t="shared" si="30"/>
        <v>40877</v>
      </c>
      <c r="G139" s="3">
        <f t="shared" si="31"/>
        <v>40877</v>
      </c>
      <c r="H139" s="3">
        <f t="shared" si="32"/>
        <v>40908</v>
      </c>
      <c r="I139" s="3">
        <f t="shared" si="33"/>
        <v>40907</v>
      </c>
      <c r="J139" s="3">
        <f t="shared" si="34"/>
        <v>40513</v>
      </c>
      <c r="K139" s="3">
        <f t="shared" si="35"/>
        <v>40513</v>
      </c>
      <c r="L139" s="3">
        <f t="shared" si="36"/>
        <v>40512</v>
      </c>
      <c r="M139" s="3">
        <f t="shared" si="37"/>
        <v>40512</v>
      </c>
      <c r="N139" s="3">
        <f t="shared" si="38"/>
        <v>40877</v>
      </c>
      <c r="O139" s="3">
        <f t="shared" si="39"/>
        <v>40877</v>
      </c>
    </row>
    <row r="140" spans="1:15" x14ac:dyDescent="0.25">
      <c r="A140">
        <v>1</v>
      </c>
      <c r="B140" s="4">
        <v>2012</v>
      </c>
      <c r="C140" t="str">
        <f t="shared" si="27"/>
        <v>0112</v>
      </c>
      <c r="D140" s="3">
        <f t="shared" si="28"/>
        <v>40909</v>
      </c>
      <c r="E140" s="3">
        <f t="shared" si="29"/>
        <v>40910</v>
      </c>
      <c r="F140" s="3">
        <f t="shared" si="30"/>
        <v>40908</v>
      </c>
      <c r="G140" s="3">
        <f t="shared" si="31"/>
        <v>40907</v>
      </c>
      <c r="H140" s="3">
        <f t="shared" si="32"/>
        <v>40939</v>
      </c>
      <c r="I140" s="3">
        <f t="shared" si="33"/>
        <v>40939</v>
      </c>
      <c r="J140" s="3">
        <f t="shared" si="34"/>
        <v>40544</v>
      </c>
      <c r="K140" s="3">
        <f t="shared" si="35"/>
        <v>40546</v>
      </c>
      <c r="L140" s="3">
        <f t="shared" si="36"/>
        <v>40543</v>
      </c>
      <c r="M140" s="3">
        <f t="shared" si="37"/>
        <v>40543</v>
      </c>
      <c r="N140" s="3">
        <f t="shared" si="38"/>
        <v>40908</v>
      </c>
      <c r="O140" s="3">
        <f t="shared" si="39"/>
        <v>40907</v>
      </c>
    </row>
    <row r="141" spans="1:15" x14ac:dyDescent="0.25">
      <c r="A141">
        <v>2</v>
      </c>
      <c r="B141">
        <f t="shared" si="40"/>
        <v>2012</v>
      </c>
      <c r="C141" t="str">
        <f t="shared" si="27"/>
        <v>0112</v>
      </c>
      <c r="D141" s="3">
        <f t="shared" si="28"/>
        <v>40940</v>
      </c>
      <c r="E141" s="3">
        <f t="shared" si="29"/>
        <v>40940</v>
      </c>
      <c r="F141" s="3">
        <f t="shared" si="30"/>
        <v>40939</v>
      </c>
      <c r="G141" s="3">
        <f t="shared" si="31"/>
        <v>40939</v>
      </c>
      <c r="H141" s="3">
        <f t="shared" si="32"/>
        <v>40968</v>
      </c>
      <c r="I141" s="3">
        <f t="shared" si="33"/>
        <v>40968</v>
      </c>
      <c r="J141" s="3">
        <f t="shared" si="34"/>
        <v>40575</v>
      </c>
      <c r="K141" s="3">
        <f t="shared" si="35"/>
        <v>40575</v>
      </c>
      <c r="L141" s="3">
        <f t="shared" si="36"/>
        <v>40574</v>
      </c>
      <c r="M141" s="3">
        <f t="shared" si="37"/>
        <v>40574</v>
      </c>
      <c r="N141" s="3">
        <f t="shared" si="38"/>
        <v>40939</v>
      </c>
      <c r="O141" s="3">
        <f t="shared" si="39"/>
        <v>40939</v>
      </c>
    </row>
    <row r="142" spans="1:15" x14ac:dyDescent="0.25">
      <c r="A142">
        <v>3</v>
      </c>
      <c r="B142">
        <f t="shared" si="40"/>
        <v>2012</v>
      </c>
      <c r="C142" t="str">
        <f t="shared" si="27"/>
        <v>0112</v>
      </c>
      <c r="D142" s="3">
        <f t="shared" si="28"/>
        <v>40969</v>
      </c>
      <c r="E142" s="3">
        <f t="shared" si="29"/>
        <v>40969</v>
      </c>
      <c r="F142" s="3">
        <f t="shared" si="30"/>
        <v>40968</v>
      </c>
      <c r="G142" s="3">
        <f t="shared" si="31"/>
        <v>40968</v>
      </c>
      <c r="H142" s="3">
        <f t="shared" si="32"/>
        <v>40999</v>
      </c>
      <c r="I142" s="3">
        <f t="shared" si="33"/>
        <v>40998</v>
      </c>
      <c r="J142" s="3">
        <f t="shared" si="34"/>
        <v>40603</v>
      </c>
      <c r="K142" s="3">
        <f t="shared" si="35"/>
        <v>40603</v>
      </c>
      <c r="L142" s="3">
        <f t="shared" si="36"/>
        <v>40602</v>
      </c>
      <c r="M142" s="3">
        <f t="shared" si="37"/>
        <v>40602</v>
      </c>
      <c r="N142" s="3">
        <f t="shared" si="38"/>
        <v>40968</v>
      </c>
      <c r="O142" s="3">
        <f t="shared" si="39"/>
        <v>40968</v>
      </c>
    </row>
    <row r="143" spans="1:15" x14ac:dyDescent="0.25">
      <c r="A143">
        <v>4</v>
      </c>
      <c r="B143">
        <f t="shared" si="40"/>
        <v>2012</v>
      </c>
      <c r="C143" t="str">
        <f t="shared" si="27"/>
        <v>0412</v>
      </c>
      <c r="D143" s="3">
        <f t="shared" si="28"/>
        <v>41000</v>
      </c>
      <c r="E143" s="3">
        <f t="shared" si="29"/>
        <v>41001</v>
      </c>
      <c r="F143" s="3">
        <f t="shared" si="30"/>
        <v>40999</v>
      </c>
      <c r="G143" s="3">
        <f t="shared" si="31"/>
        <v>40998</v>
      </c>
      <c r="H143" s="3">
        <f t="shared" si="32"/>
        <v>41029</v>
      </c>
      <c r="I143" s="3">
        <f t="shared" si="33"/>
        <v>41029</v>
      </c>
      <c r="J143" s="3">
        <f t="shared" si="34"/>
        <v>40634</v>
      </c>
      <c r="K143" s="3">
        <f t="shared" si="35"/>
        <v>40634</v>
      </c>
      <c r="L143" s="3">
        <f t="shared" si="36"/>
        <v>40633</v>
      </c>
      <c r="M143" s="3">
        <f t="shared" si="37"/>
        <v>40633</v>
      </c>
      <c r="N143" s="3">
        <f t="shared" si="38"/>
        <v>40999</v>
      </c>
      <c r="O143" s="3">
        <f t="shared" si="39"/>
        <v>40998</v>
      </c>
    </row>
    <row r="144" spans="1:15" x14ac:dyDescent="0.25">
      <c r="A144">
        <v>5</v>
      </c>
      <c r="B144">
        <f t="shared" si="40"/>
        <v>2012</v>
      </c>
      <c r="C144" t="str">
        <f t="shared" si="27"/>
        <v>0412</v>
      </c>
      <c r="D144" s="3">
        <f t="shared" si="28"/>
        <v>41030</v>
      </c>
      <c r="E144" s="3">
        <f t="shared" si="29"/>
        <v>41030</v>
      </c>
      <c r="F144" s="3">
        <f t="shared" si="30"/>
        <v>41029</v>
      </c>
      <c r="G144" s="3">
        <f t="shared" si="31"/>
        <v>41029</v>
      </c>
      <c r="H144" s="3">
        <f t="shared" si="32"/>
        <v>41060</v>
      </c>
      <c r="I144" s="3">
        <f t="shared" si="33"/>
        <v>41060</v>
      </c>
      <c r="J144" s="3">
        <f t="shared" si="34"/>
        <v>40664</v>
      </c>
      <c r="K144" s="3">
        <f t="shared" si="35"/>
        <v>40665</v>
      </c>
      <c r="L144" s="3">
        <f t="shared" si="36"/>
        <v>40663</v>
      </c>
      <c r="M144" s="3">
        <f t="shared" si="37"/>
        <v>40662</v>
      </c>
      <c r="N144" s="3">
        <f t="shared" si="38"/>
        <v>41029</v>
      </c>
      <c r="O144" s="3">
        <f t="shared" si="39"/>
        <v>41029</v>
      </c>
    </row>
    <row r="145" spans="1:15" x14ac:dyDescent="0.25">
      <c r="A145">
        <v>6</v>
      </c>
      <c r="B145">
        <f t="shared" si="40"/>
        <v>2012</v>
      </c>
      <c r="C145" t="str">
        <f t="shared" si="27"/>
        <v>0412</v>
      </c>
      <c r="D145" s="3">
        <f t="shared" si="28"/>
        <v>41061</v>
      </c>
      <c r="E145" s="3">
        <f t="shared" si="29"/>
        <v>41061</v>
      </c>
      <c r="F145" s="3">
        <f t="shared" si="30"/>
        <v>41060</v>
      </c>
      <c r="G145" s="3">
        <f t="shared" si="31"/>
        <v>41060</v>
      </c>
      <c r="H145" s="3">
        <f t="shared" si="32"/>
        <v>41090</v>
      </c>
      <c r="I145" s="3">
        <f t="shared" si="33"/>
        <v>41089</v>
      </c>
      <c r="J145" s="3">
        <f t="shared" si="34"/>
        <v>40695</v>
      </c>
      <c r="K145" s="3">
        <f t="shared" si="35"/>
        <v>40695</v>
      </c>
      <c r="L145" s="3">
        <f t="shared" si="36"/>
        <v>40694</v>
      </c>
      <c r="M145" s="3">
        <f t="shared" si="37"/>
        <v>40694</v>
      </c>
      <c r="N145" s="3">
        <f t="shared" si="38"/>
        <v>41060</v>
      </c>
      <c r="O145" s="3">
        <f t="shared" si="39"/>
        <v>41060</v>
      </c>
    </row>
    <row r="146" spans="1:15" x14ac:dyDescent="0.25">
      <c r="A146">
        <v>7</v>
      </c>
      <c r="B146">
        <f t="shared" si="40"/>
        <v>2012</v>
      </c>
      <c r="C146" t="str">
        <f t="shared" si="27"/>
        <v>0712</v>
      </c>
      <c r="D146" s="3">
        <f t="shared" si="28"/>
        <v>41091</v>
      </c>
      <c r="E146" s="3">
        <f t="shared" si="29"/>
        <v>41092</v>
      </c>
      <c r="F146" s="3">
        <f t="shared" si="30"/>
        <v>41090</v>
      </c>
      <c r="G146" s="3">
        <f t="shared" si="31"/>
        <v>41089</v>
      </c>
      <c r="H146" s="3">
        <f t="shared" si="32"/>
        <v>41121</v>
      </c>
      <c r="I146" s="3">
        <f t="shared" si="33"/>
        <v>41121</v>
      </c>
      <c r="J146" s="3">
        <f t="shared" si="34"/>
        <v>40725</v>
      </c>
      <c r="K146" s="3">
        <f t="shared" si="35"/>
        <v>40725</v>
      </c>
      <c r="L146" s="3">
        <f t="shared" si="36"/>
        <v>40724</v>
      </c>
      <c r="M146" s="3">
        <f t="shared" si="37"/>
        <v>40724</v>
      </c>
      <c r="N146" s="3">
        <f t="shared" si="38"/>
        <v>41090</v>
      </c>
      <c r="O146" s="3">
        <f t="shared" si="39"/>
        <v>41089</v>
      </c>
    </row>
    <row r="147" spans="1:15" x14ac:dyDescent="0.25">
      <c r="A147">
        <v>8</v>
      </c>
      <c r="B147">
        <f t="shared" si="40"/>
        <v>2012</v>
      </c>
      <c r="C147" t="str">
        <f t="shared" si="27"/>
        <v>0712</v>
      </c>
      <c r="D147" s="3">
        <f t="shared" si="28"/>
        <v>41122</v>
      </c>
      <c r="E147" s="3">
        <f t="shared" si="29"/>
        <v>41122</v>
      </c>
      <c r="F147" s="3">
        <f t="shared" si="30"/>
        <v>41121</v>
      </c>
      <c r="G147" s="3">
        <f t="shared" si="31"/>
        <v>41121</v>
      </c>
      <c r="H147" s="3">
        <f t="shared" si="32"/>
        <v>41152</v>
      </c>
      <c r="I147" s="3">
        <f t="shared" si="33"/>
        <v>41152</v>
      </c>
      <c r="J147" s="3">
        <f t="shared" si="34"/>
        <v>40756</v>
      </c>
      <c r="K147" s="3">
        <f t="shared" si="35"/>
        <v>40756</v>
      </c>
      <c r="L147" s="3">
        <f t="shared" si="36"/>
        <v>40755</v>
      </c>
      <c r="M147" s="3">
        <f t="shared" si="37"/>
        <v>40753</v>
      </c>
      <c r="N147" s="3">
        <f t="shared" si="38"/>
        <v>41121</v>
      </c>
      <c r="O147" s="3">
        <f t="shared" si="39"/>
        <v>41121</v>
      </c>
    </row>
    <row r="148" spans="1:15" x14ac:dyDescent="0.25">
      <c r="A148">
        <v>9</v>
      </c>
      <c r="B148">
        <f t="shared" si="40"/>
        <v>2012</v>
      </c>
      <c r="C148" t="str">
        <f t="shared" si="27"/>
        <v>0712</v>
      </c>
      <c r="D148" s="3">
        <f t="shared" si="28"/>
        <v>41153</v>
      </c>
      <c r="E148" s="3">
        <f t="shared" si="29"/>
        <v>41155</v>
      </c>
      <c r="F148" s="3">
        <f t="shared" si="30"/>
        <v>41152</v>
      </c>
      <c r="G148" s="3">
        <f t="shared" si="31"/>
        <v>41152</v>
      </c>
      <c r="H148" s="3">
        <f t="shared" si="32"/>
        <v>41182</v>
      </c>
      <c r="I148" s="3">
        <f t="shared" si="33"/>
        <v>41180</v>
      </c>
      <c r="J148" s="3">
        <f t="shared" si="34"/>
        <v>40787</v>
      </c>
      <c r="K148" s="3">
        <f t="shared" si="35"/>
        <v>40787</v>
      </c>
      <c r="L148" s="3">
        <f t="shared" si="36"/>
        <v>40786</v>
      </c>
      <c r="M148" s="3">
        <f t="shared" si="37"/>
        <v>40786</v>
      </c>
      <c r="N148" s="3">
        <f t="shared" si="38"/>
        <v>41152</v>
      </c>
      <c r="O148" s="3">
        <f t="shared" si="39"/>
        <v>41152</v>
      </c>
    </row>
    <row r="149" spans="1:15" x14ac:dyDescent="0.25">
      <c r="A149">
        <v>10</v>
      </c>
      <c r="B149">
        <f t="shared" si="40"/>
        <v>2012</v>
      </c>
      <c r="C149" t="str">
        <f t="shared" ref="C149:C212" si="41">TEXT(IF(A149&lt;=3,"01",IF(A149&lt;=6,"04",IF(A149&lt;=9,"07","10"))),"00")&amp;RIGHT(B149,2)</f>
        <v>1012</v>
      </c>
      <c r="D149" s="3">
        <f t="shared" ref="D149:D212" si="42">DATE(B149, A149, 1)</f>
        <v>41183</v>
      </c>
      <c r="E149" s="3">
        <f t="shared" ref="E149:E212" si="43">IF(OR(WEEKDAY(D149,2)=6, WEEKDAY(D149,2)=7), D149 + (8 - WEEKDAY(D149,2)), D149)</f>
        <v>41183</v>
      </c>
      <c r="F149" s="3">
        <f t="shared" ref="F149:F212" si="44">D149-1</f>
        <v>41182</v>
      </c>
      <c r="G149" s="3">
        <f t="shared" ref="G149:G212" si="45">IF(WEEKDAY(F149,2)=7,F149-2,IF(WEEKDAY(F149,2)=6,F149-1,F149))</f>
        <v>41180</v>
      </c>
      <c r="H149" s="3">
        <f t="shared" ref="H149:H212" si="46">EOMONTH(DATE(B149, A149, 1), 0)</f>
        <v>41213</v>
      </c>
      <c r="I149" s="3">
        <f t="shared" ref="I149:I212" si="47">IF(WEEKDAY(H149,2)=7,H149-2,IF(WEEKDAY(H149,2)=6,H149-1,H149))</f>
        <v>41213</v>
      </c>
      <c r="J149" s="3">
        <f t="shared" ref="J149:J212" si="48">DATE(YEAR(D149)-1, MONTH(D149), DAY(D149))</f>
        <v>40817</v>
      </c>
      <c r="K149" s="3">
        <f t="shared" ref="K149:K212" si="49">IF(OR(WEEKDAY(J149,2)=6, WEEKDAY(J149,2)=7), J149 + (8 - WEEKDAY(J149,2)), J149)</f>
        <v>40819</v>
      </c>
      <c r="L149" s="3">
        <f t="shared" ref="L149:L212" si="50">J149-1</f>
        <v>40816</v>
      </c>
      <c r="M149" s="3">
        <f t="shared" ref="M149:M212" si="51">IF(WEEKDAY(L149,2)=7,L149-2,IF(WEEKDAY(L149,2)=6,L149-1,L149))</f>
        <v>40816</v>
      </c>
      <c r="N149" s="3">
        <f t="shared" ref="N149:N212" si="52">DATE(YEAR(J149)+1, MONTH(J149), DAY(J149)) - 1</f>
        <v>41182</v>
      </c>
      <c r="O149" s="3">
        <f t="shared" ref="O149:O212" si="53">IF(WEEKDAY(N149,2)=7,N149-2,IF(WEEKDAY(N149,2)=6,N149-1,N149))</f>
        <v>41180</v>
      </c>
    </row>
    <row r="150" spans="1:15" x14ac:dyDescent="0.25">
      <c r="A150">
        <v>11</v>
      </c>
      <c r="B150">
        <f t="shared" si="40"/>
        <v>2012</v>
      </c>
      <c r="C150" t="str">
        <f t="shared" si="41"/>
        <v>1012</v>
      </c>
      <c r="D150" s="3">
        <f t="shared" si="42"/>
        <v>41214</v>
      </c>
      <c r="E150" s="3">
        <f t="shared" si="43"/>
        <v>41214</v>
      </c>
      <c r="F150" s="3">
        <f t="shared" si="44"/>
        <v>41213</v>
      </c>
      <c r="G150" s="3">
        <f t="shared" si="45"/>
        <v>41213</v>
      </c>
      <c r="H150" s="3">
        <f t="shared" si="46"/>
        <v>41243</v>
      </c>
      <c r="I150" s="3">
        <f t="shared" si="47"/>
        <v>41243</v>
      </c>
      <c r="J150" s="3">
        <f t="shared" si="48"/>
        <v>40848</v>
      </c>
      <c r="K150" s="3">
        <f t="shared" si="49"/>
        <v>40848</v>
      </c>
      <c r="L150" s="3">
        <f t="shared" si="50"/>
        <v>40847</v>
      </c>
      <c r="M150" s="3">
        <f t="shared" si="51"/>
        <v>40847</v>
      </c>
      <c r="N150" s="3">
        <f t="shared" si="52"/>
        <v>41213</v>
      </c>
      <c r="O150" s="3">
        <f t="shared" si="53"/>
        <v>41213</v>
      </c>
    </row>
    <row r="151" spans="1:15" x14ac:dyDescent="0.25">
      <c r="A151">
        <v>12</v>
      </c>
      <c r="B151">
        <f t="shared" si="40"/>
        <v>2012</v>
      </c>
      <c r="C151" t="str">
        <f t="shared" si="41"/>
        <v>1012</v>
      </c>
      <c r="D151" s="3">
        <f t="shared" si="42"/>
        <v>41244</v>
      </c>
      <c r="E151" s="3">
        <f t="shared" si="43"/>
        <v>41246</v>
      </c>
      <c r="F151" s="3">
        <f t="shared" si="44"/>
        <v>41243</v>
      </c>
      <c r="G151" s="3">
        <f t="shared" si="45"/>
        <v>41243</v>
      </c>
      <c r="H151" s="3">
        <f t="shared" si="46"/>
        <v>41274</v>
      </c>
      <c r="I151" s="3">
        <f t="shared" si="47"/>
        <v>41274</v>
      </c>
      <c r="J151" s="3">
        <f t="shared" si="48"/>
        <v>40878</v>
      </c>
      <c r="K151" s="3">
        <f t="shared" si="49"/>
        <v>40878</v>
      </c>
      <c r="L151" s="3">
        <f t="shared" si="50"/>
        <v>40877</v>
      </c>
      <c r="M151" s="3">
        <f t="shared" si="51"/>
        <v>40877</v>
      </c>
      <c r="N151" s="3">
        <f t="shared" si="52"/>
        <v>41243</v>
      </c>
      <c r="O151" s="3">
        <f t="shared" si="53"/>
        <v>41243</v>
      </c>
    </row>
    <row r="152" spans="1:15" x14ac:dyDescent="0.25">
      <c r="A152">
        <v>1</v>
      </c>
      <c r="B152" s="4">
        <v>2013</v>
      </c>
      <c r="C152" t="str">
        <f t="shared" si="41"/>
        <v>0113</v>
      </c>
      <c r="D152" s="3">
        <f t="shared" si="42"/>
        <v>41275</v>
      </c>
      <c r="E152" s="3">
        <f t="shared" si="43"/>
        <v>41275</v>
      </c>
      <c r="F152" s="3">
        <f t="shared" si="44"/>
        <v>41274</v>
      </c>
      <c r="G152" s="3">
        <f t="shared" si="45"/>
        <v>41274</v>
      </c>
      <c r="H152" s="3">
        <f t="shared" si="46"/>
        <v>41305</v>
      </c>
      <c r="I152" s="3">
        <f t="shared" si="47"/>
        <v>41305</v>
      </c>
      <c r="J152" s="3">
        <f t="shared" si="48"/>
        <v>40909</v>
      </c>
      <c r="K152" s="3">
        <f t="shared" si="49"/>
        <v>40910</v>
      </c>
      <c r="L152" s="3">
        <f t="shared" si="50"/>
        <v>40908</v>
      </c>
      <c r="M152" s="3">
        <f t="shared" si="51"/>
        <v>40907</v>
      </c>
      <c r="N152" s="3">
        <f t="shared" si="52"/>
        <v>41274</v>
      </c>
      <c r="O152" s="3">
        <f t="shared" si="53"/>
        <v>41274</v>
      </c>
    </row>
    <row r="153" spans="1:15" x14ac:dyDescent="0.25">
      <c r="A153">
        <v>2</v>
      </c>
      <c r="B153">
        <f t="shared" si="40"/>
        <v>2013</v>
      </c>
      <c r="C153" t="str">
        <f t="shared" si="41"/>
        <v>0113</v>
      </c>
      <c r="D153" s="3">
        <f t="shared" si="42"/>
        <v>41306</v>
      </c>
      <c r="E153" s="3">
        <f t="shared" si="43"/>
        <v>41306</v>
      </c>
      <c r="F153" s="3">
        <f t="shared" si="44"/>
        <v>41305</v>
      </c>
      <c r="G153" s="3">
        <f t="shared" si="45"/>
        <v>41305</v>
      </c>
      <c r="H153" s="3">
        <f t="shared" si="46"/>
        <v>41333</v>
      </c>
      <c r="I153" s="3">
        <f t="shared" si="47"/>
        <v>41333</v>
      </c>
      <c r="J153" s="3">
        <f t="shared" si="48"/>
        <v>40940</v>
      </c>
      <c r="K153" s="3">
        <f t="shared" si="49"/>
        <v>40940</v>
      </c>
      <c r="L153" s="3">
        <f t="shared" si="50"/>
        <v>40939</v>
      </c>
      <c r="M153" s="3">
        <f t="shared" si="51"/>
        <v>40939</v>
      </c>
      <c r="N153" s="3">
        <f t="shared" si="52"/>
        <v>41305</v>
      </c>
      <c r="O153" s="3">
        <f t="shared" si="53"/>
        <v>41305</v>
      </c>
    </row>
    <row r="154" spans="1:15" x14ac:dyDescent="0.25">
      <c r="A154">
        <v>3</v>
      </c>
      <c r="B154">
        <f t="shared" si="40"/>
        <v>2013</v>
      </c>
      <c r="C154" t="str">
        <f t="shared" si="41"/>
        <v>0113</v>
      </c>
      <c r="D154" s="3">
        <f t="shared" si="42"/>
        <v>41334</v>
      </c>
      <c r="E154" s="3">
        <f t="shared" si="43"/>
        <v>41334</v>
      </c>
      <c r="F154" s="3">
        <f t="shared" si="44"/>
        <v>41333</v>
      </c>
      <c r="G154" s="3">
        <f t="shared" si="45"/>
        <v>41333</v>
      </c>
      <c r="H154" s="3">
        <f t="shared" si="46"/>
        <v>41364</v>
      </c>
      <c r="I154" s="3">
        <f t="shared" si="47"/>
        <v>41362</v>
      </c>
      <c r="J154" s="3">
        <f t="shared" si="48"/>
        <v>40969</v>
      </c>
      <c r="K154" s="3">
        <f t="shared" si="49"/>
        <v>40969</v>
      </c>
      <c r="L154" s="3">
        <f t="shared" si="50"/>
        <v>40968</v>
      </c>
      <c r="M154" s="3">
        <f t="shared" si="51"/>
        <v>40968</v>
      </c>
      <c r="N154" s="3">
        <f t="shared" si="52"/>
        <v>41333</v>
      </c>
      <c r="O154" s="3">
        <f t="shared" si="53"/>
        <v>41333</v>
      </c>
    </row>
    <row r="155" spans="1:15" x14ac:dyDescent="0.25">
      <c r="A155">
        <v>4</v>
      </c>
      <c r="B155">
        <f t="shared" si="40"/>
        <v>2013</v>
      </c>
      <c r="C155" t="str">
        <f t="shared" si="41"/>
        <v>0413</v>
      </c>
      <c r="D155" s="3">
        <f t="shared" si="42"/>
        <v>41365</v>
      </c>
      <c r="E155" s="3">
        <f t="shared" si="43"/>
        <v>41365</v>
      </c>
      <c r="F155" s="3">
        <f t="shared" si="44"/>
        <v>41364</v>
      </c>
      <c r="G155" s="3">
        <f t="shared" si="45"/>
        <v>41362</v>
      </c>
      <c r="H155" s="3">
        <f t="shared" si="46"/>
        <v>41394</v>
      </c>
      <c r="I155" s="3">
        <f t="shared" si="47"/>
        <v>41394</v>
      </c>
      <c r="J155" s="3">
        <f t="shared" si="48"/>
        <v>41000</v>
      </c>
      <c r="K155" s="3">
        <f t="shared" si="49"/>
        <v>41001</v>
      </c>
      <c r="L155" s="3">
        <f t="shared" si="50"/>
        <v>40999</v>
      </c>
      <c r="M155" s="3">
        <f t="shared" si="51"/>
        <v>40998</v>
      </c>
      <c r="N155" s="3">
        <f t="shared" si="52"/>
        <v>41364</v>
      </c>
      <c r="O155" s="3">
        <f t="shared" si="53"/>
        <v>41362</v>
      </c>
    </row>
    <row r="156" spans="1:15" x14ac:dyDescent="0.25">
      <c r="A156">
        <v>5</v>
      </c>
      <c r="B156">
        <f t="shared" si="40"/>
        <v>2013</v>
      </c>
      <c r="C156" t="str">
        <f t="shared" si="41"/>
        <v>0413</v>
      </c>
      <c r="D156" s="3">
        <f t="shared" si="42"/>
        <v>41395</v>
      </c>
      <c r="E156" s="3">
        <f t="shared" si="43"/>
        <v>41395</v>
      </c>
      <c r="F156" s="3">
        <f t="shared" si="44"/>
        <v>41394</v>
      </c>
      <c r="G156" s="3">
        <f t="shared" si="45"/>
        <v>41394</v>
      </c>
      <c r="H156" s="3">
        <f t="shared" si="46"/>
        <v>41425</v>
      </c>
      <c r="I156" s="3">
        <f t="shared" si="47"/>
        <v>41425</v>
      </c>
      <c r="J156" s="3">
        <f t="shared" si="48"/>
        <v>41030</v>
      </c>
      <c r="K156" s="3">
        <f t="shared" si="49"/>
        <v>41030</v>
      </c>
      <c r="L156" s="3">
        <f t="shared" si="50"/>
        <v>41029</v>
      </c>
      <c r="M156" s="3">
        <f t="shared" si="51"/>
        <v>41029</v>
      </c>
      <c r="N156" s="3">
        <f t="shared" si="52"/>
        <v>41394</v>
      </c>
      <c r="O156" s="3">
        <f t="shared" si="53"/>
        <v>41394</v>
      </c>
    </row>
    <row r="157" spans="1:15" x14ac:dyDescent="0.25">
      <c r="A157">
        <v>6</v>
      </c>
      <c r="B157">
        <f t="shared" si="40"/>
        <v>2013</v>
      </c>
      <c r="C157" t="str">
        <f t="shared" si="41"/>
        <v>0413</v>
      </c>
      <c r="D157" s="3">
        <f t="shared" si="42"/>
        <v>41426</v>
      </c>
      <c r="E157" s="3">
        <f t="shared" si="43"/>
        <v>41428</v>
      </c>
      <c r="F157" s="3">
        <f t="shared" si="44"/>
        <v>41425</v>
      </c>
      <c r="G157" s="3">
        <f t="shared" si="45"/>
        <v>41425</v>
      </c>
      <c r="H157" s="3">
        <f t="shared" si="46"/>
        <v>41455</v>
      </c>
      <c r="I157" s="3">
        <f t="shared" si="47"/>
        <v>41453</v>
      </c>
      <c r="J157" s="3">
        <f t="shared" si="48"/>
        <v>41061</v>
      </c>
      <c r="K157" s="3">
        <f t="shared" si="49"/>
        <v>41061</v>
      </c>
      <c r="L157" s="3">
        <f t="shared" si="50"/>
        <v>41060</v>
      </c>
      <c r="M157" s="3">
        <f t="shared" si="51"/>
        <v>41060</v>
      </c>
      <c r="N157" s="3">
        <f t="shared" si="52"/>
        <v>41425</v>
      </c>
      <c r="O157" s="3">
        <f t="shared" si="53"/>
        <v>41425</v>
      </c>
    </row>
    <row r="158" spans="1:15" x14ac:dyDescent="0.25">
      <c r="A158">
        <v>7</v>
      </c>
      <c r="B158">
        <f t="shared" si="40"/>
        <v>2013</v>
      </c>
      <c r="C158" t="str">
        <f t="shared" si="41"/>
        <v>0713</v>
      </c>
      <c r="D158" s="3">
        <f t="shared" si="42"/>
        <v>41456</v>
      </c>
      <c r="E158" s="3">
        <f t="shared" si="43"/>
        <v>41456</v>
      </c>
      <c r="F158" s="3">
        <f t="shared" si="44"/>
        <v>41455</v>
      </c>
      <c r="G158" s="3">
        <f t="shared" si="45"/>
        <v>41453</v>
      </c>
      <c r="H158" s="3">
        <f t="shared" si="46"/>
        <v>41486</v>
      </c>
      <c r="I158" s="3">
        <f t="shared" si="47"/>
        <v>41486</v>
      </c>
      <c r="J158" s="3">
        <f t="shared" si="48"/>
        <v>41091</v>
      </c>
      <c r="K158" s="3">
        <f t="shared" si="49"/>
        <v>41092</v>
      </c>
      <c r="L158" s="3">
        <f t="shared" si="50"/>
        <v>41090</v>
      </c>
      <c r="M158" s="3">
        <f t="shared" si="51"/>
        <v>41089</v>
      </c>
      <c r="N158" s="3">
        <f t="shared" si="52"/>
        <v>41455</v>
      </c>
      <c r="O158" s="3">
        <f t="shared" si="53"/>
        <v>41453</v>
      </c>
    </row>
    <row r="159" spans="1:15" x14ac:dyDescent="0.25">
      <c r="A159">
        <v>8</v>
      </c>
      <c r="B159">
        <f t="shared" si="40"/>
        <v>2013</v>
      </c>
      <c r="C159" t="str">
        <f t="shared" si="41"/>
        <v>0713</v>
      </c>
      <c r="D159" s="3">
        <f t="shared" si="42"/>
        <v>41487</v>
      </c>
      <c r="E159" s="3">
        <f t="shared" si="43"/>
        <v>41487</v>
      </c>
      <c r="F159" s="3">
        <f t="shared" si="44"/>
        <v>41486</v>
      </c>
      <c r="G159" s="3">
        <f t="shared" si="45"/>
        <v>41486</v>
      </c>
      <c r="H159" s="3">
        <f t="shared" si="46"/>
        <v>41517</v>
      </c>
      <c r="I159" s="3">
        <f t="shared" si="47"/>
        <v>41516</v>
      </c>
      <c r="J159" s="3">
        <f t="shared" si="48"/>
        <v>41122</v>
      </c>
      <c r="K159" s="3">
        <f t="shared" si="49"/>
        <v>41122</v>
      </c>
      <c r="L159" s="3">
        <f t="shared" si="50"/>
        <v>41121</v>
      </c>
      <c r="M159" s="3">
        <f t="shared" si="51"/>
        <v>41121</v>
      </c>
      <c r="N159" s="3">
        <f t="shared" si="52"/>
        <v>41486</v>
      </c>
      <c r="O159" s="3">
        <f t="shared" si="53"/>
        <v>41486</v>
      </c>
    </row>
    <row r="160" spans="1:15" x14ac:dyDescent="0.25">
      <c r="A160">
        <v>9</v>
      </c>
      <c r="B160">
        <f t="shared" si="40"/>
        <v>2013</v>
      </c>
      <c r="C160" t="str">
        <f t="shared" si="41"/>
        <v>0713</v>
      </c>
      <c r="D160" s="3">
        <f t="shared" si="42"/>
        <v>41518</v>
      </c>
      <c r="E160" s="3">
        <f t="shared" si="43"/>
        <v>41519</v>
      </c>
      <c r="F160" s="3">
        <f t="shared" si="44"/>
        <v>41517</v>
      </c>
      <c r="G160" s="3">
        <f t="shared" si="45"/>
        <v>41516</v>
      </c>
      <c r="H160" s="3">
        <f t="shared" si="46"/>
        <v>41547</v>
      </c>
      <c r="I160" s="3">
        <f t="shared" si="47"/>
        <v>41547</v>
      </c>
      <c r="J160" s="3">
        <f t="shared" si="48"/>
        <v>41153</v>
      </c>
      <c r="K160" s="3">
        <f t="shared" si="49"/>
        <v>41155</v>
      </c>
      <c r="L160" s="3">
        <f t="shared" si="50"/>
        <v>41152</v>
      </c>
      <c r="M160" s="3">
        <f t="shared" si="51"/>
        <v>41152</v>
      </c>
      <c r="N160" s="3">
        <f t="shared" si="52"/>
        <v>41517</v>
      </c>
      <c r="O160" s="3">
        <f t="shared" si="53"/>
        <v>41516</v>
      </c>
    </row>
    <row r="161" spans="1:15" x14ac:dyDescent="0.25">
      <c r="A161">
        <v>10</v>
      </c>
      <c r="B161">
        <f t="shared" si="40"/>
        <v>2013</v>
      </c>
      <c r="C161" t="str">
        <f t="shared" si="41"/>
        <v>1013</v>
      </c>
      <c r="D161" s="3">
        <f t="shared" si="42"/>
        <v>41548</v>
      </c>
      <c r="E161" s="3">
        <f t="shared" si="43"/>
        <v>41548</v>
      </c>
      <c r="F161" s="3">
        <f t="shared" si="44"/>
        <v>41547</v>
      </c>
      <c r="G161" s="3">
        <f t="shared" si="45"/>
        <v>41547</v>
      </c>
      <c r="H161" s="3">
        <f t="shared" si="46"/>
        <v>41578</v>
      </c>
      <c r="I161" s="3">
        <f t="shared" si="47"/>
        <v>41578</v>
      </c>
      <c r="J161" s="3">
        <f t="shared" si="48"/>
        <v>41183</v>
      </c>
      <c r="K161" s="3">
        <f t="shared" si="49"/>
        <v>41183</v>
      </c>
      <c r="L161" s="3">
        <f t="shared" si="50"/>
        <v>41182</v>
      </c>
      <c r="M161" s="3">
        <f t="shared" si="51"/>
        <v>41180</v>
      </c>
      <c r="N161" s="3">
        <f t="shared" si="52"/>
        <v>41547</v>
      </c>
      <c r="O161" s="3">
        <f t="shared" si="53"/>
        <v>41547</v>
      </c>
    </row>
    <row r="162" spans="1:15" x14ac:dyDescent="0.25">
      <c r="A162">
        <v>11</v>
      </c>
      <c r="B162">
        <f t="shared" ref="B162:B225" si="54">B161</f>
        <v>2013</v>
      </c>
      <c r="C162" t="str">
        <f t="shared" si="41"/>
        <v>1013</v>
      </c>
      <c r="D162" s="3">
        <f t="shared" si="42"/>
        <v>41579</v>
      </c>
      <c r="E162" s="3">
        <f t="shared" si="43"/>
        <v>41579</v>
      </c>
      <c r="F162" s="3">
        <f t="shared" si="44"/>
        <v>41578</v>
      </c>
      <c r="G162" s="3">
        <f t="shared" si="45"/>
        <v>41578</v>
      </c>
      <c r="H162" s="3">
        <f t="shared" si="46"/>
        <v>41608</v>
      </c>
      <c r="I162" s="3">
        <f t="shared" si="47"/>
        <v>41607</v>
      </c>
      <c r="J162" s="3">
        <f t="shared" si="48"/>
        <v>41214</v>
      </c>
      <c r="K162" s="3">
        <f t="shared" si="49"/>
        <v>41214</v>
      </c>
      <c r="L162" s="3">
        <f t="shared" si="50"/>
        <v>41213</v>
      </c>
      <c r="M162" s="3">
        <f t="shared" si="51"/>
        <v>41213</v>
      </c>
      <c r="N162" s="3">
        <f t="shared" si="52"/>
        <v>41578</v>
      </c>
      <c r="O162" s="3">
        <f t="shared" si="53"/>
        <v>41578</v>
      </c>
    </row>
    <row r="163" spans="1:15" x14ac:dyDescent="0.25">
      <c r="A163">
        <v>12</v>
      </c>
      <c r="B163">
        <f t="shared" si="54"/>
        <v>2013</v>
      </c>
      <c r="C163" t="str">
        <f t="shared" si="41"/>
        <v>1013</v>
      </c>
      <c r="D163" s="3">
        <f t="shared" si="42"/>
        <v>41609</v>
      </c>
      <c r="E163" s="3">
        <f t="shared" si="43"/>
        <v>41610</v>
      </c>
      <c r="F163" s="3">
        <f t="shared" si="44"/>
        <v>41608</v>
      </c>
      <c r="G163" s="3">
        <f t="shared" si="45"/>
        <v>41607</v>
      </c>
      <c r="H163" s="3">
        <f t="shared" si="46"/>
        <v>41639</v>
      </c>
      <c r="I163" s="3">
        <f t="shared" si="47"/>
        <v>41639</v>
      </c>
      <c r="J163" s="3">
        <f t="shared" si="48"/>
        <v>41244</v>
      </c>
      <c r="K163" s="3">
        <f t="shared" si="49"/>
        <v>41246</v>
      </c>
      <c r="L163" s="3">
        <f t="shared" si="50"/>
        <v>41243</v>
      </c>
      <c r="M163" s="3">
        <f t="shared" si="51"/>
        <v>41243</v>
      </c>
      <c r="N163" s="3">
        <f t="shared" si="52"/>
        <v>41608</v>
      </c>
      <c r="O163" s="3">
        <f t="shared" si="53"/>
        <v>41607</v>
      </c>
    </row>
    <row r="164" spans="1:15" x14ac:dyDescent="0.25">
      <c r="A164">
        <v>1</v>
      </c>
      <c r="B164" s="4">
        <v>2014</v>
      </c>
      <c r="C164" t="str">
        <f t="shared" si="41"/>
        <v>0114</v>
      </c>
      <c r="D164" s="3">
        <f t="shared" si="42"/>
        <v>41640</v>
      </c>
      <c r="E164" s="3">
        <f t="shared" si="43"/>
        <v>41640</v>
      </c>
      <c r="F164" s="3">
        <f t="shared" si="44"/>
        <v>41639</v>
      </c>
      <c r="G164" s="3">
        <f t="shared" si="45"/>
        <v>41639</v>
      </c>
      <c r="H164" s="3">
        <f t="shared" si="46"/>
        <v>41670</v>
      </c>
      <c r="I164" s="3">
        <f t="shared" si="47"/>
        <v>41670</v>
      </c>
      <c r="J164" s="3">
        <f t="shared" si="48"/>
        <v>41275</v>
      </c>
      <c r="K164" s="3">
        <f t="shared" si="49"/>
        <v>41275</v>
      </c>
      <c r="L164" s="3">
        <f t="shared" si="50"/>
        <v>41274</v>
      </c>
      <c r="M164" s="3">
        <f t="shared" si="51"/>
        <v>41274</v>
      </c>
      <c r="N164" s="3">
        <f t="shared" si="52"/>
        <v>41639</v>
      </c>
      <c r="O164" s="3">
        <f t="shared" si="53"/>
        <v>41639</v>
      </c>
    </row>
    <row r="165" spans="1:15" x14ac:dyDescent="0.25">
      <c r="A165">
        <v>2</v>
      </c>
      <c r="B165">
        <f t="shared" si="54"/>
        <v>2014</v>
      </c>
      <c r="C165" t="str">
        <f t="shared" si="41"/>
        <v>0114</v>
      </c>
      <c r="D165" s="3">
        <f t="shared" si="42"/>
        <v>41671</v>
      </c>
      <c r="E165" s="3">
        <f t="shared" si="43"/>
        <v>41673</v>
      </c>
      <c r="F165" s="3">
        <f t="shared" si="44"/>
        <v>41670</v>
      </c>
      <c r="G165" s="3">
        <f t="shared" si="45"/>
        <v>41670</v>
      </c>
      <c r="H165" s="3">
        <f t="shared" si="46"/>
        <v>41698</v>
      </c>
      <c r="I165" s="3">
        <f t="shared" si="47"/>
        <v>41698</v>
      </c>
      <c r="J165" s="3">
        <f t="shared" si="48"/>
        <v>41306</v>
      </c>
      <c r="K165" s="3">
        <f t="shared" si="49"/>
        <v>41306</v>
      </c>
      <c r="L165" s="3">
        <f t="shared" si="50"/>
        <v>41305</v>
      </c>
      <c r="M165" s="3">
        <f t="shared" si="51"/>
        <v>41305</v>
      </c>
      <c r="N165" s="3">
        <f t="shared" si="52"/>
        <v>41670</v>
      </c>
      <c r="O165" s="3">
        <f t="shared" si="53"/>
        <v>41670</v>
      </c>
    </row>
    <row r="166" spans="1:15" x14ac:dyDescent="0.25">
      <c r="A166">
        <v>3</v>
      </c>
      <c r="B166">
        <f t="shared" si="54"/>
        <v>2014</v>
      </c>
      <c r="C166" t="str">
        <f t="shared" si="41"/>
        <v>0114</v>
      </c>
      <c r="D166" s="3">
        <f t="shared" si="42"/>
        <v>41699</v>
      </c>
      <c r="E166" s="3">
        <f t="shared" si="43"/>
        <v>41701</v>
      </c>
      <c r="F166" s="3">
        <f t="shared" si="44"/>
        <v>41698</v>
      </c>
      <c r="G166" s="3">
        <f t="shared" si="45"/>
        <v>41698</v>
      </c>
      <c r="H166" s="3">
        <f t="shared" si="46"/>
        <v>41729</v>
      </c>
      <c r="I166" s="3">
        <f t="shared" si="47"/>
        <v>41729</v>
      </c>
      <c r="J166" s="3">
        <f t="shared" si="48"/>
        <v>41334</v>
      </c>
      <c r="K166" s="3">
        <f t="shared" si="49"/>
        <v>41334</v>
      </c>
      <c r="L166" s="3">
        <f t="shared" si="50"/>
        <v>41333</v>
      </c>
      <c r="M166" s="3">
        <f t="shared" si="51"/>
        <v>41333</v>
      </c>
      <c r="N166" s="3">
        <f t="shared" si="52"/>
        <v>41698</v>
      </c>
      <c r="O166" s="3">
        <f t="shared" si="53"/>
        <v>41698</v>
      </c>
    </row>
    <row r="167" spans="1:15" x14ac:dyDescent="0.25">
      <c r="A167">
        <v>4</v>
      </c>
      <c r="B167">
        <f t="shared" si="54"/>
        <v>2014</v>
      </c>
      <c r="C167" t="str">
        <f t="shared" si="41"/>
        <v>0414</v>
      </c>
      <c r="D167" s="3">
        <f t="shared" si="42"/>
        <v>41730</v>
      </c>
      <c r="E167" s="3">
        <f t="shared" si="43"/>
        <v>41730</v>
      </c>
      <c r="F167" s="3">
        <f t="shared" si="44"/>
        <v>41729</v>
      </c>
      <c r="G167" s="3">
        <f t="shared" si="45"/>
        <v>41729</v>
      </c>
      <c r="H167" s="3">
        <f t="shared" si="46"/>
        <v>41759</v>
      </c>
      <c r="I167" s="3">
        <f t="shared" si="47"/>
        <v>41759</v>
      </c>
      <c r="J167" s="3">
        <f t="shared" si="48"/>
        <v>41365</v>
      </c>
      <c r="K167" s="3">
        <f t="shared" si="49"/>
        <v>41365</v>
      </c>
      <c r="L167" s="3">
        <f t="shared" si="50"/>
        <v>41364</v>
      </c>
      <c r="M167" s="3">
        <f t="shared" si="51"/>
        <v>41362</v>
      </c>
      <c r="N167" s="3">
        <f t="shared" si="52"/>
        <v>41729</v>
      </c>
      <c r="O167" s="3">
        <f t="shared" si="53"/>
        <v>41729</v>
      </c>
    </row>
    <row r="168" spans="1:15" x14ac:dyDescent="0.25">
      <c r="A168">
        <v>5</v>
      </c>
      <c r="B168">
        <f t="shared" si="54"/>
        <v>2014</v>
      </c>
      <c r="C168" t="str">
        <f t="shared" si="41"/>
        <v>0414</v>
      </c>
      <c r="D168" s="3">
        <f t="shared" si="42"/>
        <v>41760</v>
      </c>
      <c r="E168" s="3">
        <f t="shared" si="43"/>
        <v>41760</v>
      </c>
      <c r="F168" s="3">
        <f t="shared" si="44"/>
        <v>41759</v>
      </c>
      <c r="G168" s="3">
        <f t="shared" si="45"/>
        <v>41759</v>
      </c>
      <c r="H168" s="3">
        <f t="shared" si="46"/>
        <v>41790</v>
      </c>
      <c r="I168" s="3">
        <f t="shared" si="47"/>
        <v>41789</v>
      </c>
      <c r="J168" s="3">
        <f t="shared" si="48"/>
        <v>41395</v>
      </c>
      <c r="K168" s="3">
        <f t="shared" si="49"/>
        <v>41395</v>
      </c>
      <c r="L168" s="3">
        <f t="shared" si="50"/>
        <v>41394</v>
      </c>
      <c r="M168" s="3">
        <f t="shared" si="51"/>
        <v>41394</v>
      </c>
      <c r="N168" s="3">
        <f t="shared" si="52"/>
        <v>41759</v>
      </c>
      <c r="O168" s="3">
        <f t="shared" si="53"/>
        <v>41759</v>
      </c>
    </row>
    <row r="169" spans="1:15" x14ac:dyDescent="0.25">
      <c r="A169">
        <v>6</v>
      </c>
      <c r="B169">
        <f t="shared" si="54"/>
        <v>2014</v>
      </c>
      <c r="C169" t="str">
        <f t="shared" si="41"/>
        <v>0414</v>
      </c>
      <c r="D169" s="3">
        <f t="shared" si="42"/>
        <v>41791</v>
      </c>
      <c r="E169" s="3">
        <f t="shared" si="43"/>
        <v>41792</v>
      </c>
      <c r="F169" s="3">
        <f t="shared" si="44"/>
        <v>41790</v>
      </c>
      <c r="G169" s="3">
        <f t="shared" si="45"/>
        <v>41789</v>
      </c>
      <c r="H169" s="3">
        <f t="shared" si="46"/>
        <v>41820</v>
      </c>
      <c r="I169" s="3">
        <f t="shared" si="47"/>
        <v>41820</v>
      </c>
      <c r="J169" s="3">
        <f t="shared" si="48"/>
        <v>41426</v>
      </c>
      <c r="K169" s="3">
        <f t="shared" si="49"/>
        <v>41428</v>
      </c>
      <c r="L169" s="3">
        <f t="shared" si="50"/>
        <v>41425</v>
      </c>
      <c r="M169" s="3">
        <f t="shared" si="51"/>
        <v>41425</v>
      </c>
      <c r="N169" s="3">
        <f t="shared" si="52"/>
        <v>41790</v>
      </c>
      <c r="O169" s="3">
        <f t="shared" si="53"/>
        <v>41789</v>
      </c>
    </row>
    <row r="170" spans="1:15" x14ac:dyDescent="0.25">
      <c r="A170">
        <v>7</v>
      </c>
      <c r="B170">
        <f t="shared" si="54"/>
        <v>2014</v>
      </c>
      <c r="C170" t="str">
        <f t="shared" si="41"/>
        <v>0714</v>
      </c>
      <c r="D170" s="3">
        <f t="shared" si="42"/>
        <v>41821</v>
      </c>
      <c r="E170" s="3">
        <f t="shared" si="43"/>
        <v>41821</v>
      </c>
      <c r="F170" s="3">
        <f t="shared" si="44"/>
        <v>41820</v>
      </c>
      <c r="G170" s="3">
        <f t="shared" si="45"/>
        <v>41820</v>
      </c>
      <c r="H170" s="3">
        <f t="shared" si="46"/>
        <v>41851</v>
      </c>
      <c r="I170" s="3">
        <f t="shared" si="47"/>
        <v>41851</v>
      </c>
      <c r="J170" s="3">
        <f t="shared" si="48"/>
        <v>41456</v>
      </c>
      <c r="K170" s="3">
        <f t="shared" si="49"/>
        <v>41456</v>
      </c>
      <c r="L170" s="3">
        <f t="shared" si="50"/>
        <v>41455</v>
      </c>
      <c r="M170" s="3">
        <f t="shared" si="51"/>
        <v>41453</v>
      </c>
      <c r="N170" s="3">
        <f t="shared" si="52"/>
        <v>41820</v>
      </c>
      <c r="O170" s="3">
        <f t="shared" si="53"/>
        <v>41820</v>
      </c>
    </row>
    <row r="171" spans="1:15" x14ac:dyDescent="0.25">
      <c r="A171">
        <v>8</v>
      </c>
      <c r="B171">
        <f t="shared" si="54"/>
        <v>2014</v>
      </c>
      <c r="C171" t="str">
        <f t="shared" si="41"/>
        <v>0714</v>
      </c>
      <c r="D171" s="3">
        <f t="shared" si="42"/>
        <v>41852</v>
      </c>
      <c r="E171" s="3">
        <f t="shared" si="43"/>
        <v>41852</v>
      </c>
      <c r="F171" s="3">
        <f t="shared" si="44"/>
        <v>41851</v>
      </c>
      <c r="G171" s="3">
        <f t="shared" si="45"/>
        <v>41851</v>
      </c>
      <c r="H171" s="3">
        <f t="shared" si="46"/>
        <v>41882</v>
      </c>
      <c r="I171" s="3">
        <f t="shared" si="47"/>
        <v>41880</v>
      </c>
      <c r="J171" s="3">
        <f t="shared" si="48"/>
        <v>41487</v>
      </c>
      <c r="K171" s="3">
        <f t="shared" si="49"/>
        <v>41487</v>
      </c>
      <c r="L171" s="3">
        <f t="shared" si="50"/>
        <v>41486</v>
      </c>
      <c r="M171" s="3">
        <f t="shared" si="51"/>
        <v>41486</v>
      </c>
      <c r="N171" s="3">
        <f t="shared" si="52"/>
        <v>41851</v>
      </c>
      <c r="O171" s="3">
        <f t="shared" si="53"/>
        <v>41851</v>
      </c>
    </row>
    <row r="172" spans="1:15" x14ac:dyDescent="0.25">
      <c r="A172">
        <v>9</v>
      </c>
      <c r="B172">
        <f t="shared" si="54"/>
        <v>2014</v>
      </c>
      <c r="C172" t="str">
        <f t="shared" si="41"/>
        <v>0714</v>
      </c>
      <c r="D172" s="3">
        <f t="shared" si="42"/>
        <v>41883</v>
      </c>
      <c r="E172" s="3">
        <f t="shared" si="43"/>
        <v>41883</v>
      </c>
      <c r="F172" s="3">
        <f t="shared" si="44"/>
        <v>41882</v>
      </c>
      <c r="G172" s="3">
        <f t="shared" si="45"/>
        <v>41880</v>
      </c>
      <c r="H172" s="3">
        <f t="shared" si="46"/>
        <v>41912</v>
      </c>
      <c r="I172" s="3">
        <f t="shared" si="47"/>
        <v>41912</v>
      </c>
      <c r="J172" s="3">
        <f t="shared" si="48"/>
        <v>41518</v>
      </c>
      <c r="K172" s="3">
        <f t="shared" si="49"/>
        <v>41519</v>
      </c>
      <c r="L172" s="3">
        <f t="shared" si="50"/>
        <v>41517</v>
      </c>
      <c r="M172" s="3">
        <f t="shared" si="51"/>
        <v>41516</v>
      </c>
      <c r="N172" s="3">
        <f t="shared" si="52"/>
        <v>41882</v>
      </c>
      <c r="O172" s="3">
        <f t="shared" si="53"/>
        <v>41880</v>
      </c>
    </row>
    <row r="173" spans="1:15" x14ac:dyDescent="0.25">
      <c r="A173">
        <v>10</v>
      </c>
      <c r="B173">
        <f t="shared" si="54"/>
        <v>2014</v>
      </c>
      <c r="C173" t="str">
        <f t="shared" si="41"/>
        <v>1014</v>
      </c>
      <c r="D173" s="3">
        <f t="shared" si="42"/>
        <v>41913</v>
      </c>
      <c r="E173" s="3">
        <f t="shared" si="43"/>
        <v>41913</v>
      </c>
      <c r="F173" s="3">
        <f t="shared" si="44"/>
        <v>41912</v>
      </c>
      <c r="G173" s="3">
        <f t="shared" si="45"/>
        <v>41912</v>
      </c>
      <c r="H173" s="3">
        <f t="shared" si="46"/>
        <v>41943</v>
      </c>
      <c r="I173" s="3">
        <f t="shared" si="47"/>
        <v>41943</v>
      </c>
      <c r="J173" s="3">
        <f t="shared" si="48"/>
        <v>41548</v>
      </c>
      <c r="K173" s="3">
        <f t="shared" si="49"/>
        <v>41548</v>
      </c>
      <c r="L173" s="3">
        <f t="shared" si="50"/>
        <v>41547</v>
      </c>
      <c r="M173" s="3">
        <f t="shared" si="51"/>
        <v>41547</v>
      </c>
      <c r="N173" s="3">
        <f t="shared" si="52"/>
        <v>41912</v>
      </c>
      <c r="O173" s="3">
        <f t="shared" si="53"/>
        <v>41912</v>
      </c>
    </row>
    <row r="174" spans="1:15" x14ac:dyDescent="0.25">
      <c r="A174">
        <v>11</v>
      </c>
      <c r="B174">
        <f t="shared" si="54"/>
        <v>2014</v>
      </c>
      <c r="C174" t="str">
        <f t="shared" si="41"/>
        <v>1014</v>
      </c>
      <c r="D174" s="3">
        <f t="shared" si="42"/>
        <v>41944</v>
      </c>
      <c r="E174" s="3">
        <f t="shared" si="43"/>
        <v>41946</v>
      </c>
      <c r="F174" s="3">
        <f t="shared" si="44"/>
        <v>41943</v>
      </c>
      <c r="G174" s="3">
        <f t="shared" si="45"/>
        <v>41943</v>
      </c>
      <c r="H174" s="3">
        <f t="shared" si="46"/>
        <v>41973</v>
      </c>
      <c r="I174" s="3">
        <f t="shared" si="47"/>
        <v>41971</v>
      </c>
      <c r="J174" s="3">
        <f t="shared" si="48"/>
        <v>41579</v>
      </c>
      <c r="K174" s="3">
        <f t="shared" si="49"/>
        <v>41579</v>
      </c>
      <c r="L174" s="3">
        <f t="shared" si="50"/>
        <v>41578</v>
      </c>
      <c r="M174" s="3">
        <f t="shared" si="51"/>
        <v>41578</v>
      </c>
      <c r="N174" s="3">
        <f t="shared" si="52"/>
        <v>41943</v>
      </c>
      <c r="O174" s="3">
        <f t="shared" si="53"/>
        <v>41943</v>
      </c>
    </row>
    <row r="175" spans="1:15" x14ac:dyDescent="0.25">
      <c r="A175">
        <v>12</v>
      </c>
      <c r="B175">
        <f t="shared" si="54"/>
        <v>2014</v>
      </c>
      <c r="C175" t="str">
        <f t="shared" si="41"/>
        <v>1014</v>
      </c>
      <c r="D175" s="3">
        <f t="shared" si="42"/>
        <v>41974</v>
      </c>
      <c r="E175" s="3">
        <f t="shared" si="43"/>
        <v>41974</v>
      </c>
      <c r="F175" s="3">
        <f t="shared" si="44"/>
        <v>41973</v>
      </c>
      <c r="G175" s="3">
        <f t="shared" si="45"/>
        <v>41971</v>
      </c>
      <c r="H175" s="3">
        <f t="shared" si="46"/>
        <v>42004</v>
      </c>
      <c r="I175" s="3">
        <f t="shared" si="47"/>
        <v>42004</v>
      </c>
      <c r="J175" s="3">
        <f t="shared" si="48"/>
        <v>41609</v>
      </c>
      <c r="K175" s="3">
        <f t="shared" si="49"/>
        <v>41610</v>
      </c>
      <c r="L175" s="3">
        <f t="shared" si="50"/>
        <v>41608</v>
      </c>
      <c r="M175" s="3">
        <f t="shared" si="51"/>
        <v>41607</v>
      </c>
      <c r="N175" s="3">
        <f t="shared" si="52"/>
        <v>41973</v>
      </c>
      <c r="O175" s="3">
        <f t="shared" si="53"/>
        <v>41971</v>
      </c>
    </row>
    <row r="176" spans="1:15" x14ac:dyDescent="0.25">
      <c r="A176">
        <v>1</v>
      </c>
      <c r="B176" s="4">
        <v>2015</v>
      </c>
      <c r="C176" t="str">
        <f t="shared" si="41"/>
        <v>0115</v>
      </c>
      <c r="D176" s="3">
        <f t="shared" si="42"/>
        <v>42005</v>
      </c>
      <c r="E176" s="3">
        <f t="shared" si="43"/>
        <v>42005</v>
      </c>
      <c r="F176" s="3">
        <f t="shared" si="44"/>
        <v>42004</v>
      </c>
      <c r="G176" s="3">
        <f t="shared" si="45"/>
        <v>42004</v>
      </c>
      <c r="H176" s="3">
        <f t="shared" si="46"/>
        <v>42035</v>
      </c>
      <c r="I176" s="3">
        <f t="shared" si="47"/>
        <v>42034</v>
      </c>
      <c r="J176" s="3">
        <f t="shared" si="48"/>
        <v>41640</v>
      </c>
      <c r="K176" s="3">
        <f t="shared" si="49"/>
        <v>41640</v>
      </c>
      <c r="L176" s="3">
        <f t="shared" si="50"/>
        <v>41639</v>
      </c>
      <c r="M176" s="3">
        <f t="shared" si="51"/>
        <v>41639</v>
      </c>
      <c r="N176" s="3">
        <f t="shared" si="52"/>
        <v>42004</v>
      </c>
      <c r="O176" s="3">
        <f t="shared" si="53"/>
        <v>42004</v>
      </c>
    </row>
    <row r="177" spans="1:15" x14ac:dyDescent="0.25">
      <c r="A177">
        <v>2</v>
      </c>
      <c r="B177">
        <f t="shared" si="54"/>
        <v>2015</v>
      </c>
      <c r="C177" t="str">
        <f t="shared" si="41"/>
        <v>0115</v>
      </c>
      <c r="D177" s="3">
        <f t="shared" si="42"/>
        <v>42036</v>
      </c>
      <c r="E177" s="3">
        <f t="shared" si="43"/>
        <v>42037</v>
      </c>
      <c r="F177" s="3">
        <f t="shared" si="44"/>
        <v>42035</v>
      </c>
      <c r="G177" s="3">
        <f t="shared" si="45"/>
        <v>42034</v>
      </c>
      <c r="H177" s="3">
        <f t="shared" si="46"/>
        <v>42063</v>
      </c>
      <c r="I177" s="3">
        <f t="shared" si="47"/>
        <v>42062</v>
      </c>
      <c r="J177" s="3">
        <f t="shared" si="48"/>
        <v>41671</v>
      </c>
      <c r="K177" s="3">
        <f t="shared" si="49"/>
        <v>41673</v>
      </c>
      <c r="L177" s="3">
        <f t="shared" si="50"/>
        <v>41670</v>
      </c>
      <c r="M177" s="3">
        <f t="shared" si="51"/>
        <v>41670</v>
      </c>
      <c r="N177" s="3">
        <f t="shared" si="52"/>
        <v>42035</v>
      </c>
      <c r="O177" s="3">
        <f t="shared" si="53"/>
        <v>42034</v>
      </c>
    </row>
    <row r="178" spans="1:15" x14ac:dyDescent="0.25">
      <c r="A178">
        <v>3</v>
      </c>
      <c r="B178">
        <f t="shared" si="54"/>
        <v>2015</v>
      </c>
      <c r="C178" t="str">
        <f t="shared" si="41"/>
        <v>0115</v>
      </c>
      <c r="D178" s="3">
        <f t="shared" si="42"/>
        <v>42064</v>
      </c>
      <c r="E178" s="3">
        <f t="shared" si="43"/>
        <v>42065</v>
      </c>
      <c r="F178" s="3">
        <f t="shared" si="44"/>
        <v>42063</v>
      </c>
      <c r="G178" s="3">
        <f t="shared" si="45"/>
        <v>42062</v>
      </c>
      <c r="H178" s="3">
        <f t="shared" si="46"/>
        <v>42094</v>
      </c>
      <c r="I178" s="3">
        <f t="shared" si="47"/>
        <v>42094</v>
      </c>
      <c r="J178" s="3">
        <f t="shared" si="48"/>
        <v>41699</v>
      </c>
      <c r="K178" s="3">
        <f t="shared" si="49"/>
        <v>41701</v>
      </c>
      <c r="L178" s="3">
        <f t="shared" si="50"/>
        <v>41698</v>
      </c>
      <c r="M178" s="3">
        <f t="shared" si="51"/>
        <v>41698</v>
      </c>
      <c r="N178" s="3">
        <f t="shared" si="52"/>
        <v>42063</v>
      </c>
      <c r="O178" s="3">
        <f t="shared" si="53"/>
        <v>42062</v>
      </c>
    </row>
    <row r="179" spans="1:15" x14ac:dyDescent="0.25">
      <c r="A179">
        <v>4</v>
      </c>
      <c r="B179">
        <f t="shared" si="54"/>
        <v>2015</v>
      </c>
      <c r="C179" t="str">
        <f t="shared" si="41"/>
        <v>0415</v>
      </c>
      <c r="D179" s="3">
        <f t="shared" si="42"/>
        <v>42095</v>
      </c>
      <c r="E179" s="3">
        <f t="shared" si="43"/>
        <v>42095</v>
      </c>
      <c r="F179" s="3">
        <f t="shared" si="44"/>
        <v>42094</v>
      </c>
      <c r="G179" s="3">
        <f t="shared" si="45"/>
        <v>42094</v>
      </c>
      <c r="H179" s="3">
        <f t="shared" si="46"/>
        <v>42124</v>
      </c>
      <c r="I179" s="3">
        <f t="shared" si="47"/>
        <v>42124</v>
      </c>
      <c r="J179" s="3">
        <f t="shared" si="48"/>
        <v>41730</v>
      </c>
      <c r="K179" s="3">
        <f t="shared" si="49"/>
        <v>41730</v>
      </c>
      <c r="L179" s="3">
        <f t="shared" si="50"/>
        <v>41729</v>
      </c>
      <c r="M179" s="3">
        <f t="shared" si="51"/>
        <v>41729</v>
      </c>
      <c r="N179" s="3">
        <f t="shared" si="52"/>
        <v>42094</v>
      </c>
      <c r="O179" s="3">
        <f t="shared" si="53"/>
        <v>42094</v>
      </c>
    </row>
    <row r="180" spans="1:15" x14ac:dyDescent="0.25">
      <c r="A180">
        <v>5</v>
      </c>
      <c r="B180">
        <f t="shared" si="54"/>
        <v>2015</v>
      </c>
      <c r="C180" t="str">
        <f t="shared" si="41"/>
        <v>0415</v>
      </c>
      <c r="D180" s="3">
        <f t="shared" si="42"/>
        <v>42125</v>
      </c>
      <c r="E180" s="3">
        <f t="shared" si="43"/>
        <v>42125</v>
      </c>
      <c r="F180" s="3">
        <f t="shared" si="44"/>
        <v>42124</v>
      </c>
      <c r="G180" s="3">
        <f t="shared" si="45"/>
        <v>42124</v>
      </c>
      <c r="H180" s="3">
        <f t="shared" si="46"/>
        <v>42155</v>
      </c>
      <c r="I180" s="3">
        <f t="shared" si="47"/>
        <v>42153</v>
      </c>
      <c r="J180" s="3">
        <f t="shared" si="48"/>
        <v>41760</v>
      </c>
      <c r="K180" s="3">
        <f t="shared" si="49"/>
        <v>41760</v>
      </c>
      <c r="L180" s="3">
        <f t="shared" si="50"/>
        <v>41759</v>
      </c>
      <c r="M180" s="3">
        <f t="shared" si="51"/>
        <v>41759</v>
      </c>
      <c r="N180" s="3">
        <f t="shared" si="52"/>
        <v>42124</v>
      </c>
      <c r="O180" s="3">
        <f t="shared" si="53"/>
        <v>42124</v>
      </c>
    </row>
    <row r="181" spans="1:15" x14ac:dyDescent="0.25">
      <c r="A181">
        <v>6</v>
      </c>
      <c r="B181">
        <f t="shared" si="54"/>
        <v>2015</v>
      </c>
      <c r="C181" t="str">
        <f t="shared" si="41"/>
        <v>0415</v>
      </c>
      <c r="D181" s="3">
        <f t="shared" si="42"/>
        <v>42156</v>
      </c>
      <c r="E181" s="3">
        <f t="shared" si="43"/>
        <v>42156</v>
      </c>
      <c r="F181" s="3">
        <f t="shared" si="44"/>
        <v>42155</v>
      </c>
      <c r="G181" s="3">
        <f t="shared" si="45"/>
        <v>42153</v>
      </c>
      <c r="H181" s="3">
        <f t="shared" si="46"/>
        <v>42185</v>
      </c>
      <c r="I181" s="3">
        <f t="shared" si="47"/>
        <v>42185</v>
      </c>
      <c r="J181" s="3">
        <f t="shared" si="48"/>
        <v>41791</v>
      </c>
      <c r="K181" s="3">
        <f t="shared" si="49"/>
        <v>41792</v>
      </c>
      <c r="L181" s="3">
        <f t="shared" si="50"/>
        <v>41790</v>
      </c>
      <c r="M181" s="3">
        <f t="shared" si="51"/>
        <v>41789</v>
      </c>
      <c r="N181" s="3">
        <f t="shared" si="52"/>
        <v>42155</v>
      </c>
      <c r="O181" s="3">
        <f t="shared" si="53"/>
        <v>42153</v>
      </c>
    </row>
    <row r="182" spans="1:15" x14ac:dyDescent="0.25">
      <c r="A182">
        <v>7</v>
      </c>
      <c r="B182">
        <f t="shared" si="54"/>
        <v>2015</v>
      </c>
      <c r="C182" t="str">
        <f t="shared" si="41"/>
        <v>0715</v>
      </c>
      <c r="D182" s="3">
        <f t="shared" si="42"/>
        <v>42186</v>
      </c>
      <c r="E182" s="3">
        <f t="shared" si="43"/>
        <v>42186</v>
      </c>
      <c r="F182" s="3">
        <f t="shared" si="44"/>
        <v>42185</v>
      </c>
      <c r="G182" s="3">
        <f t="shared" si="45"/>
        <v>42185</v>
      </c>
      <c r="H182" s="3">
        <f t="shared" si="46"/>
        <v>42216</v>
      </c>
      <c r="I182" s="3">
        <f t="shared" si="47"/>
        <v>42216</v>
      </c>
      <c r="J182" s="3">
        <f t="shared" si="48"/>
        <v>41821</v>
      </c>
      <c r="K182" s="3">
        <f t="shared" si="49"/>
        <v>41821</v>
      </c>
      <c r="L182" s="3">
        <f t="shared" si="50"/>
        <v>41820</v>
      </c>
      <c r="M182" s="3">
        <f t="shared" si="51"/>
        <v>41820</v>
      </c>
      <c r="N182" s="3">
        <f t="shared" si="52"/>
        <v>42185</v>
      </c>
      <c r="O182" s="3">
        <f t="shared" si="53"/>
        <v>42185</v>
      </c>
    </row>
    <row r="183" spans="1:15" x14ac:dyDescent="0.25">
      <c r="A183">
        <v>8</v>
      </c>
      <c r="B183">
        <f t="shared" si="54"/>
        <v>2015</v>
      </c>
      <c r="C183" t="str">
        <f t="shared" si="41"/>
        <v>0715</v>
      </c>
      <c r="D183" s="3">
        <f t="shared" si="42"/>
        <v>42217</v>
      </c>
      <c r="E183" s="3">
        <f t="shared" si="43"/>
        <v>42219</v>
      </c>
      <c r="F183" s="3">
        <f t="shared" si="44"/>
        <v>42216</v>
      </c>
      <c r="G183" s="3">
        <f t="shared" si="45"/>
        <v>42216</v>
      </c>
      <c r="H183" s="3">
        <f t="shared" si="46"/>
        <v>42247</v>
      </c>
      <c r="I183" s="3">
        <f t="shared" si="47"/>
        <v>42247</v>
      </c>
      <c r="J183" s="3">
        <f t="shared" si="48"/>
        <v>41852</v>
      </c>
      <c r="K183" s="3">
        <f t="shared" si="49"/>
        <v>41852</v>
      </c>
      <c r="L183" s="3">
        <f t="shared" si="50"/>
        <v>41851</v>
      </c>
      <c r="M183" s="3">
        <f t="shared" si="51"/>
        <v>41851</v>
      </c>
      <c r="N183" s="3">
        <f t="shared" si="52"/>
        <v>42216</v>
      </c>
      <c r="O183" s="3">
        <f t="shared" si="53"/>
        <v>42216</v>
      </c>
    </row>
    <row r="184" spans="1:15" x14ac:dyDescent="0.25">
      <c r="A184">
        <v>9</v>
      </c>
      <c r="B184">
        <f t="shared" si="54"/>
        <v>2015</v>
      </c>
      <c r="C184" t="str">
        <f t="shared" si="41"/>
        <v>0715</v>
      </c>
      <c r="D184" s="3">
        <f t="shared" si="42"/>
        <v>42248</v>
      </c>
      <c r="E184" s="3">
        <f t="shared" si="43"/>
        <v>42248</v>
      </c>
      <c r="F184" s="3">
        <f t="shared" si="44"/>
        <v>42247</v>
      </c>
      <c r="G184" s="3">
        <f t="shared" si="45"/>
        <v>42247</v>
      </c>
      <c r="H184" s="3">
        <f t="shared" si="46"/>
        <v>42277</v>
      </c>
      <c r="I184" s="3">
        <f t="shared" si="47"/>
        <v>42277</v>
      </c>
      <c r="J184" s="3">
        <f t="shared" si="48"/>
        <v>41883</v>
      </c>
      <c r="K184" s="3">
        <f t="shared" si="49"/>
        <v>41883</v>
      </c>
      <c r="L184" s="3">
        <f t="shared" si="50"/>
        <v>41882</v>
      </c>
      <c r="M184" s="3">
        <f t="shared" si="51"/>
        <v>41880</v>
      </c>
      <c r="N184" s="3">
        <f t="shared" si="52"/>
        <v>42247</v>
      </c>
      <c r="O184" s="3">
        <f t="shared" si="53"/>
        <v>42247</v>
      </c>
    </row>
    <row r="185" spans="1:15" x14ac:dyDescent="0.25">
      <c r="A185">
        <v>10</v>
      </c>
      <c r="B185">
        <f t="shared" si="54"/>
        <v>2015</v>
      </c>
      <c r="C185" t="str">
        <f t="shared" si="41"/>
        <v>1015</v>
      </c>
      <c r="D185" s="3">
        <f t="shared" si="42"/>
        <v>42278</v>
      </c>
      <c r="E185" s="3">
        <f t="shared" si="43"/>
        <v>42278</v>
      </c>
      <c r="F185" s="3">
        <f t="shared" si="44"/>
        <v>42277</v>
      </c>
      <c r="G185" s="3">
        <f t="shared" si="45"/>
        <v>42277</v>
      </c>
      <c r="H185" s="3">
        <f t="shared" si="46"/>
        <v>42308</v>
      </c>
      <c r="I185" s="3">
        <f t="shared" si="47"/>
        <v>42307</v>
      </c>
      <c r="J185" s="3">
        <f t="shared" si="48"/>
        <v>41913</v>
      </c>
      <c r="K185" s="3">
        <f t="shared" si="49"/>
        <v>41913</v>
      </c>
      <c r="L185" s="3">
        <f t="shared" si="50"/>
        <v>41912</v>
      </c>
      <c r="M185" s="3">
        <f t="shared" si="51"/>
        <v>41912</v>
      </c>
      <c r="N185" s="3">
        <f t="shared" si="52"/>
        <v>42277</v>
      </c>
      <c r="O185" s="3">
        <f t="shared" si="53"/>
        <v>42277</v>
      </c>
    </row>
    <row r="186" spans="1:15" x14ac:dyDescent="0.25">
      <c r="A186">
        <v>11</v>
      </c>
      <c r="B186">
        <f t="shared" si="54"/>
        <v>2015</v>
      </c>
      <c r="C186" t="str">
        <f t="shared" si="41"/>
        <v>1015</v>
      </c>
      <c r="D186" s="3">
        <f t="shared" si="42"/>
        <v>42309</v>
      </c>
      <c r="E186" s="3">
        <f t="shared" si="43"/>
        <v>42310</v>
      </c>
      <c r="F186" s="3">
        <f t="shared" si="44"/>
        <v>42308</v>
      </c>
      <c r="G186" s="3">
        <f t="shared" si="45"/>
        <v>42307</v>
      </c>
      <c r="H186" s="3">
        <f t="shared" si="46"/>
        <v>42338</v>
      </c>
      <c r="I186" s="3">
        <f t="shared" si="47"/>
        <v>42338</v>
      </c>
      <c r="J186" s="3">
        <f t="shared" si="48"/>
        <v>41944</v>
      </c>
      <c r="K186" s="3">
        <f t="shared" si="49"/>
        <v>41946</v>
      </c>
      <c r="L186" s="3">
        <f t="shared" si="50"/>
        <v>41943</v>
      </c>
      <c r="M186" s="3">
        <f t="shared" si="51"/>
        <v>41943</v>
      </c>
      <c r="N186" s="3">
        <f t="shared" si="52"/>
        <v>42308</v>
      </c>
      <c r="O186" s="3">
        <f t="shared" si="53"/>
        <v>42307</v>
      </c>
    </row>
    <row r="187" spans="1:15" x14ac:dyDescent="0.25">
      <c r="A187">
        <v>12</v>
      </c>
      <c r="B187">
        <f t="shared" si="54"/>
        <v>2015</v>
      </c>
      <c r="C187" t="str">
        <f t="shared" si="41"/>
        <v>1015</v>
      </c>
      <c r="D187" s="3">
        <f t="shared" si="42"/>
        <v>42339</v>
      </c>
      <c r="E187" s="3">
        <f t="shared" si="43"/>
        <v>42339</v>
      </c>
      <c r="F187" s="3">
        <f t="shared" si="44"/>
        <v>42338</v>
      </c>
      <c r="G187" s="3">
        <f t="shared" si="45"/>
        <v>42338</v>
      </c>
      <c r="H187" s="3">
        <f t="shared" si="46"/>
        <v>42369</v>
      </c>
      <c r="I187" s="3">
        <f t="shared" si="47"/>
        <v>42369</v>
      </c>
      <c r="J187" s="3">
        <f t="shared" si="48"/>
        <v>41974</v>
      </c>
      <c r="K187" s="3">
        <f t="shared" si="49"/>
        <v>41974</v>
      </c>
      <c r="L187" s="3">
        <f t="shared" si="50"/>
        <v>41973</v>
      </c>
      <c r="M187" s="3">
        <f t="shared" si="51"/>
        <v>41971</v>
      </c>
      <c r="N187" s="3">
        <f t="shared" si="52"/>
        <v>42338</v>
      </c>
      <c r="O187" s="3">
        <f t="shared" si="53"/>
        <v>42338</v>
      </c>
    </row>
    <row r="188" spans="1:15" x14ac:dyDescent="0.25">
      <c r="A188">
        <v>1</v>
      </c>
      <c r="B188" s="4">
        <v>2016</v>
      </c>
      <c r="C188" t="str">
        <f t="shared" si="41"/>
        <v>0116</v>
      </c>
      <c r="D188" s="3">
        <f t="shared" si="42"/>
        <v>42370</v>
      </c>
      <c r="E188" s="3">
        <f t="shared" si="43"/>
        <v>42370</v>
      </c>
      <c r="F188" s="3">
        <f t="shared" si="44"/>
        <v>42369</v>
      </c>
      <c r="G188" s="3">
        <f t="shared" si="45"/>
        <v>42369</v>
      </c>
      <c r="H188" s="3">
        <f t="shared" si="46"/>
        <v>42400</v>
      </c>
      <c r="I188" s="3">
        <f t="shared" si="47"/>
        <v>42398</v>
      </c>
      <c r="J188" s="3">
        <f t="shared" si="48"/>
        <v>42005</v>
      </c>
      <c r="K188" s="3">
        <f t="shared" si="49"/>
        <v>42005</v>
      </c>
      <c r="L188" s="3">
        <f t="shared" si="50"/>
        <v>42004</v>
      </c>
      <c r="M188" s="3">
        <f t="shared" si="51"/>
        <v>42004</v>
      </c>
      <c r="N188" s="3">
        <f t="shared" si="52"/>
        <v>42369</v>
      </c>
      <c r="O188" s="3">
        <f t="shared" si="53"/>
        <v>42369</v>
      </c>
    </row>
    <row r="189" spans="1:15" x14ac:dyDescent="0.25">
      <c r="A189">
        <v>2</v>
      </c>
      <c r="B189">
        <f t="shared" si="54"/>
        <v>2016</v>
      </c>
      <c r="C189" t="str">
        <f t="shared" si="41"/>
        <v>0116</v>
      </c>
      <c r="D189" s="3">
        <f t="shared" si="42"/>
        <v>42401</v>
      </c>
      <c r="E189" s="3">
        <f t="shared" si="43"/>
        <v>42401</v>
      </c>
      <c r="F189" s="3">
        <f t="shared" si="44"/>
        <v>42400</v>
      </c>
      <c r="G189" s="3">
        <f t="shared" si="45"/>
        <v>42398</v>
      </c>
      <c r="H189" s="3">
        <f t="shared" si="46"/>
        <v>42429</v>
      </c>
      <c r="I189" s="3">
        <f t="shared" si="47"/>
        <v>42429</v>
      </c>
      <c r="J189" s="3">
        <f t="shared" si="48"/>
        <v>42036</v>
      </c>
      <c r="K189" s="3">
        <f t="shared" si="49"/>
        <v>42037</v>
      </c>
      <c r="L189" s="3">
        <f t="shared" si="50"/>
        <v>42035</v>
      </c>
      <c r="M189" s="3">
        <f t="shared" si="51"/>
        <v>42034</v>
      </c>
      <c r="N189" s="3">
        <f t="shared" si="52"/>
        <v>42400</v>
      </c>
      <c r="O189" s="3">
        <f t="shared" si="53"/>
        <v>42398</v>
      </c>
    </row>
    <row r="190" spans="1:15" x14ac:dyDescent="0.25">
      <c r="A190">
        <v>3</v>
      </c>
      <c r="B190">
        <f t="shared" si="54"/>
        <v>2016</v>
      </c>
      <c r="C190" t="str">
        <f t="shared" si="41"/>
        <v>0116</v>
      </c>
      <c r="D190" s="3">
        <f t="shared" si="42"/>
        <v>42430</v>
      </c>
      <c r="E190" s="3">
        <f t="shared" si="43"/>
        <v>42430</v>
      </c>
      <c r="F190" s="3">
        <f t="shared" si="44"/>
        <v>42429</v>
      </c>
      <c r="G190" s="3">
        <f t="shared" si="45"/>
        <v>42429</v>
      </c>
      <c r="H190" s="3">
        <f t="shared" si="46"/>
        <v>42460</v>
      </c>
      <c r="I190" s="3">
        <f t="shared" si="47"/>
        <v>42460</v>
      </c>
      <c r="J190" s="3">
        <f t="shared" si="48"/>
        <v>42064</v>
      </c>
      <c r="K190" s="3">
        <f t="shared" si="49"/>
        <v>42065</v>
      </c>
      <c r="L190" s="3">
        <f t="shared" si="50"/>
        <v>42063</v>
      </c>
      <c r="M190" s="3">
        <f t="shared" si="51"/>
        <v>42062</v>
      </c>
      <c r="N190" s="3">
        <f t="shared" si="52"/>
        <v>42429</v>
      </c>
      <c r="O190" s="3">
        <f t="shared" si="53"/>
        <v>42429</v>
      </c>
    </row>
    <row r="191" spans="1:15" x14ac:dyDescent="0.25">
      <c r="A191">
        <v>4</v>
      </c>
      <c r="B191">
        <f t="shared" si="54"/>
        <v>2016</v>
      </c>
      <c r="C191" t="str">
        <f t="shared" si="41"/>
        <v>0416</v>
      </c>
      <c r="D191" s="3">
        <f t="shared" si="42"/>
        <v>42461</v>
      </c>
      <c r="E191" s="3">
        <f t="shared" si="43"/>
        <v>42461</v>
      </c>
      <c r="F191" s="3">
        <f t="shared" si="44"/>
        <v>42460</v>
      </c>
      <c r="G191" s="3">
        <f t="shared" si="45"/>
        <v>42460</v>
      </c>
      <c r="H191" s="3">
        <f t="shared" si="46"/>
        <v>42490</v>
      </c>
      <c r="I191" s="3">
        <f t="shared" si="47"/>
        <v>42489</v>
      </c>
      <c r="J191" s="3">
        <f t="shared" si="48"/>
        <v>42095</v>
      </c>
      <c r="K191" s="3">
        <f t="shared" si="49"/>
        <v>42095</v>
      </c>
      <c r="L191" s="3">
        <f t="shared" si="50"/>
        <v>42094</v>
      </c>
      <c r="M191" s="3">
        <f t="shared" si="51"/>
        <v>42094</v>
      </c>
      <c r="N191" s="3">
        <f t="shared" si="52"/>
        <v>42460</v>
      </c>
      <c r="O191" s="3">
        <f t="shared" si="53"/>
        <v>42460</v>
      </c>
    </row>
    <row r="192" spans="1:15" x14ac:dyDescent="0.25">
      <c r="A192">
        <v>5</v>
      </c>
      <c r="B192">
        <f t="shared" si="54"/>
        <v>2016</v>
      </c>
      <c r="C192" t="str">
        <f t="shared" si="41"/>
        <v>0416</v>
      </c>
      <c r="D192" s="3">
        <f t="shared" si="42"/>
        <v>42491</v>
      </c>
      <c r="E192" s="3">
        <f t="shared" si="43"/>
        <v>42492</v>
      </c>
      <c r="F192" s="3">
        <f t="shared" si="44"/>
        <v>42490</v>
      </c>
      <c r="G192" s="3">
        <f t="shared" si="45"/>
        <v>42489</v>
      </c>
      <c r="H192" s="3">
        <f t="shared" si="46"/>
        <v>42521</v>
      </c>
      <c r="I192" s="3">
        <f t="shared" si="47"/>
        <v>42521</v>
      </c>
      <c r="J192" s="3">
        <f t="shared" si="48"/>
        <v>42125</v>
      </c>
      <c r="K192" s="3">
        <f t="shared" si="49"/>
        <v>42125</v>
      </c>
      <c r="L192" s="3">
        <f t="shared" si="50"/>
        <v>42124</v>
      </c>
      <c r="M192" s="3">
        <f t="shared" si="51"/>
        <v>42124</v>
      </c>
      <c r="N192" s="3">
        <f t="shared" si="52"/>
        <v>42490</v>
      </c>
      <c r="O192" s="3">
        <f t="shared" si="53"/>
        <v>42489</v>
      </c>
    </row>
    <row r="193" spans="1:15" x14ac:dyDescent="0.25">
      <c r="A193">
        <v>6</v>
      </c>
      <c r="B193">
        <f t="shared" si="54"/>
        <v>2016</v>
      </c>
      <c r="C193" t="str">
        <f t="shared" si="41"/>
        <v>0416</v>
      </c>
      <c r="D193" s="3">
        <f t="shared" si="42"/>
        <v>42522</v>
      </c>
      <c r="E193" s="3">
        <f t="shared" si="43"/>
        <v>42522</v>
      </c>
      <c r="F193" s="3">
        <f t="shared" si="44"/>
        <v>42521</v>
      </c>
      <c r="G193" s="3">
        <f t="shared" si="45"/>
        <v>42521</v>
      </c>
      <c r="H193" s="3">
        <f t="shared" si="46"/>
        <v>42551</v>
      </c>
      <c r="I193" s="3">
        <f t="shared" si="47"/>
        <v>42551</v>
      </c>
      <c r="J193" s="3">
        <f t="shared" si="48"/>
        <v>42156</v>
      </c>
      <c r="K193" s="3">
        <f t="shared" si="49"/>
        <v>42156</v>
      </c>
      <c r="L193" s="3">
        <f t="shared" si="50"/>
        <v>42155</v>
      </c>
      <c r="M193" s="3">
        <f t="shared" si="51"/>
        <v>42153</v>
      </c>
      <c r="N193" s="3">
        <f t="shared" si="52"/>
        <v>42521</v>
      </c>
      <c r="O193" s="3">
        <f t="shared" si="53"/>
        <v>42521</v>
      </c>
    </row>
    <row r="194" spans="1:15" x14ac:dyDescent="0.25">
      <c r="A194">
        <v>7</v>
      </c>
      <c r="B194">
        <f t="shared" si="54"/>
        <v>2016</v>
      </c>
      <c r="C194" t="str">
        <f t="shared" si="41"/>
        <v>0716</v>
      </c>
      <c r="D194" s="3">
        <f t="shared" si="42"/>
        <v>42552</v>
      </c>
      <c r="E194" s="3">
        <f t="shared" si="43"/>
        <v>42552</v>
      </c>
      <c r="F194" s="3">
        <f t="shared" si="44"/>
        <v>42551</v>
      </c>
      <c r="G194" s="3">
        <f t="shared" si="45"/>
        <v>42551</v>
      </c>
      <c r="H194" s="3">
        <f t="shared" si="46"/>
        <v>42582</v>
      </c>
      <c r="I194" s="3">
        <f t="shared" si="47"/>
        <v>42580</v>
      </c>
      <c r="J194" s="3">
        <f t="shared" si="48"/>
        <v>42186</v>
      </c>
      <c r="K194" s="3">
        <f t="shared" si="49"/>
        <v>42186</v>
      </c>
      <c r="L194" s="3">
        <f t="shared" si="50"/>
        <v>42185</v>
      </c>
      <c r="M194" s="3">
        <f t="shared" si="51"/>
        <v>42185</v>
      </c>
      <c r="N194" s="3">
        <f t="shared" si="52"/>
        <v>42551</v>
      </c>
      <c r="O194" s="3">
        <f t="shared" si="53"/>
        <v>42551</v>
      </c>
    </row>
    <row r="195" spans="1:15" x14ac:dyDescent="0.25">
      <c r="A195">
        <v>8</v>
      </c>
      <c r="B195">
        <f t="shared" si="54"/>
        <v>2016</v>
      </c>
      <c r="C195" t="str">
        <f t="shared" si="41"/>
        <v>0716</v>
      </c>
      <c r="D195" s="3">
        <f t="shared" si="42"/>
        <v>42583</v>
      </c>
      <c r="E195" s="3">
        <f t="shared" si="43"/>
        <v>42583</v>
      </c>
      <c r="F195" s="3">
        <f t="shared" si="44"/>
        <v>42582</v>
      </c>
      <c r="G195" s="3">
        <f t="shared" si="45"/>
        <v>42580</v>
      </c>
      <c r="H195" s="3">
        <f t="shared" si="46"/>
        <v>42613</v>
      </c>
      <c r="I195" s="3">
        <f t="shared" si="47"/>
        <v>42613</v>
      </c>
      <c r="J195" s="3">
        <f t="shared" si="48"/>
        <v>42217</v>
      </c>
      <c r="K195" s="3">
        <f t="shared" si="49"/>
        <v>42219</v>
      </c>
      <c r="L195" s="3">
        <f t="shared" si="50"/>
        <v>42216</v>
      </c>
      <c r="M195" s="3">
        <f t="shared" si="51"/>
        <v>42216</v>
      </c>
      <c r="N195" s="3">
        <f t="shared" si="52"/>
        <v>42582</v>
      </c>
      <c r="O195" s="3">
        <f t="shared" si="53"/>
        <v>42580</v>
      </c>
    </row>
    <row r="196" spans="1:15" x14ac:dyDescent="0.25">
      <c r="A196">
        <v>9</v>
      </c>
      <c r="B196">
        <f t="shared" si="54"/>
        <v>2016</v>
      </c>
      <c r="C196" t="str">
        <f t="shared" si="41"/>
        <v>0716</v>
      </c>
      <c r="D196" s="3">
        <f t="shared" si="42"/>
        <v>42614</v>
      </c>
      <c r="E196" s="3">
        <f t="shared" si="43"/>
        <v>42614</v>
      </c>
      <c r="F196" s="3">
        <f t="shared" si="44"/>
        <v>42613</v>
      </c>
      <c r="G196" s="3">
        <f t="shared" si="45"/>
        <v>42613</v>
      </c>
      <c r="H196" s="3">
        <f t="shared" si="46"/>
        <v>42643</v>
      </c>
      <c r="I196" s="3">
        <f t="shared" si="47"/>
        <v>42643</v>
      </c>
      <c r="J196" s="3">
        <f t="shared" si="48"/>
        <v>42248</v>
      </c>
      <c r="K196" s="3">
        <f t="shared" si="49"/>
        <v>42248</v>
      </c>
      <c r="L196" s="3">
        <f t="shared" si="50"/>
        <v>42247</v>
      </c>
      <c r="M196" s="3">
        <f t="shared" si="51"/>
        <v>42247</v>
      </c>
      <c r="N196" s="3">
        <f t="shared" si="52"/>
        <v>42613</v>
      </c>
      <c r="O196" s="3">
        <f t="shared" si="53"/>
        <v>42613</v>
      </c>
    </row>
    <row r="197" spans="1:15" x14ac:dyDescent="0.25">
      <c r="A197">
        <v>10</v>
      </c>
      <c r="B197">
        <f t="shared" si="54"/>
        <v>2016</v>
      </c>
      <c r="C197" t="str">
        <f t="shared" si="41"/>
        <v>1016</v>
      </c>
      <c r="D197" s="3">
        <f t="shared" si="42"/>
        <v>42644</v>
      </c>
      <c r="E197" s="3">
        <f t="shared" si="43"/>
        <v>42646</v>
      </c>
      <c r="F197" s="3">
        <f t="shared" si="44"/>
        <v>42643</v>
      </c>
      <c r="G197" s="3">
        <f t="shared" si="45"/>
        <v>42643</v>
      </c>
      <c r="H197" s="3">
        <f t="shared" si="46"/>
        <v>42674</v>
      </c>
      <c r="I197" s="3">
        <f t="shared" si="47"/>
        <v>42674</v>
      </c>
      <c r="J197" s="3">
        <f t="shared" si="48"/>
        <v>42278</v>
      </c>
      <c r="K197" s="3">
        <f t="shared" si="49"/>
        <v>42278</v>
      </c>
      <c r="L197" s="3">
        <f t="shared" si="50"/>
        <v>42277</v>
      </c>
      <c r="M197" s="3">
        <f t="shared" si="51"/>
        <v>42277</v>
      </c>
      <c r="N197" s="3">
        <f t="shared" si="52"/>
        <v>42643</v>
      </c>
      <c r="O197" s="3">
        <f t="shared" si="53"/>
        <v>42643</v>
      </c>
    </row>
    <row r="198" spans="1:15" x14ac:dyDescent="0.25">
      <c r="A198">
        <v>11</v>
      </c>
      <c r="B198">
        <f t="shared" si="54"/>
        <v>2016</v>
      </c>
      <c r="C198" t="str">
        <f t="shared" si="41"/>
        <v>1016</v>
      </c>
      <c r="D198" s="3">
        <f t="shared" si="42"/>
        <v>42675</v>
      </c>
      <c r="E198" s="3">
        <f t="shared" si="43"/>
        <v>42675</v>
      </c>
      <c r="F198" s="3">
        <f t="shared" si="44"/>
        <v>42674</v>
      </c>
      <c r="G198" s="3">
        <f t="shared" si="45"/>
        <v>42674</v>
      </c>
      <c r="H198" s="3">
        <f t="shared" si="46"/>
        <v>42704</v>
      </c>
      <c r="I198" s="3">
        <f t="shared" si="47"/>
        <v>42704</v>
      </c>
      <c r="J198" s="3">
        <f t="shared" si="48"/>
        <v>42309</v>
      </c>
      <c r="K198" s="3">
        <f t="shared" si="49"/>
        <v>42310</v>
      </c>
      <c r="L198" s="3">
        <f t="shared" si="50"/>
        <v>42308</v>
      </c>
      <c r="M198" s="3">
        <f t="shared" si="51"/>
        <v>42307</v>
      </c>
      <c r="N198" s="3">
        <f t="shared" si="52"/>
        <v>42674</v>
      </c>
      <c r="O198" s="3">
        <f t="shared" si="53"/>
        <v>42674</v>
      </c>
    </row>
    <row r="199" spans="1:15" x14ac:dyDescent="0.25">
      <c r="A199">
        <v>12</v>
      </c>
      <c r="B199">
        <f t="shared" si="54"/>
        <v>2016</v>
      </c>
      <c r="C199" t="str">
        <f t="shared" si="41"/>
        <v>1016</v>
      </c>
      <c r="D199" s="3">
        <f t="shared" si="42"/>
        <v>42705</v>
      </c>
      <c r="E199" s="3">
        <f t="shared" si="43"/>
        <v>42705</v>
      </c>
      <c r="F199" s="3">
        <f t="shared" si="44"/>
        <v>42704</v>
      </c>
      <c r="G199" s="3">
        <f t="shared" si="45"/>
        <v>42704</v>
      </c>
      <c r="H199" s="3">
        <f t="shared" si="46"/>
        <v>42735</v>
      </c>
      <c r="I199" s="3">
        <f t="shared" si="47"/>
        <v>42734</v>
      </c>
      <c r="J199" s="3">
        <f t="shared" si="48"/>
        <v>42339</v>
      </c>
      <c r="K199" s="3">
        <f t="shared" si="49"/>
        <v>42339</v>
      </c>
      <c r="L199" s="3">
        <f t="shared" si="50"/>
        <v>42338</v>
      </c>
      <c r="M199" s="3">
        <f t="shared" si="51"/>
        <v>42338</v>
      </c>
      <c r="N199" s="3">
        <f t="shared" si="52"/>
        <v>42704</v>
      </c>
      <c r="O199" s="3">
        <f t="shared" si="53"/>
        <v>42704</v>
      </c>
    </row>
    <row r="200" spans="1:15" x14ac:dyDescent="0.25">
      <c r="A200">
        <v>1</v>
      </c>
      <c r="B200" s="4">
        <v>2017</v>
      </c>
      <c r="C200" t="str">
        <f t="shared" si="41"/>
        <v>0117</v>
      </c>
      <c r="D200" s="3">
        <f t="shared" si="42"/>
        <v>42736</v>
      </c>
      <c r="E200" s="3">
        <f t="shared" si="43"/>
        <v>42737</v>
      </c>
      <c r="F200" s="3">
        <f t="shared" si="44"/>
        <v>42735</v>
      </c>
      <c r="G200" s="3">
        <f t="shared" si="45"/>
        <v>42734</v>
      </c>
      <c r="H200" s="3">
        <f t="shared" si="46"/>
        <v>42766</v>
      </c>
      <c r="I200" s="3">
        <f t="shared" si="47"/>
        <v>42766</v>
      </c>
      <c r="J200" s="3">
        <f t="shared" si="48"/>
        <v>42370</v>
      </c>
      <c r="K200" s="3">
        <f t="shared" si="49"/>
        <v>42370</v>
      </c>
      <c r="L200" s="3">
        <f t="shared" si="50"/>
        <v>42369</v>
      </c>
      <c r="M200" s="3">
        <f t="shared" si="51"/>
        <v>42369</v>
      </c>
      <c r="N200" s="3">
        <f t="shared" si="52"/>
        <v>42735</v>
      </c>
      <c r="O200" s="3">
        <f t="shared" si="53"/>
        <v>42734</v>
      </c>
    </row>
    <row r="201" spans="1:15" x14ac:dyDescent="0.25">
      <c r="A201">
        <v>2</v>
      </c>
      <c r="B201">
        <f t="shared" si="54"/>
        <v>2017</v>
      </c>
      <c r="C201" t="str">
        <f t="shared" si="41"/>
        <v>0117</v>
      </c>
      <c r="D201" s="3">
        <f t="shared" si="42"/>
        <v>42767</v>
      </c>
      <c r="E201" s="3">
        <f t="shared" si="43"/>
        <v>42767</v>
      </c>
      <c r="F201" s="3">
        <f t="shared" si="44"/>
        <v>42766</v>
      </c>
      <c r="G201" s="3">
        <f t="shared" si="45"/>
        <v>42766</v>
      </c>
      <c r="H201" s="3">
        <f t="shared" si="46"/>
        <v>42794</v>
      </c>
      <c r="I201" s="3">
        <f t="shared" si="47"/>
        <v>42794</v>
      </c>
      <c r="J201" s="3">
        <f t="shared" si="48"/>
        <v>42401</v>
      </c>
      <c r="K201" s="3">
        <f t="shared" si="49"/>
        <v>42401</v>
      </c>
      <c r="L201" s="3">
        <f t="shared" si="50"/>
        <v>42400</v>
      </c>
      <c r="M201" s="3">
        <f t="shared" si="51"/>
        <v>42398</v>
      </c>
      <c r="N201" s="3">
        <f t="shared" si="52"/>
        <v>42766</v>
      </c>
      <c r="O201" s="3">
        <f t="shared" si="53"/>
        <v>42766</v>
      </c>
    </row>
    <row r="202" spans="1:15" x14ac:dyDescent="0.25">
      <c r="A202">
        <v>3</v>
      </c>
      <c r="B202">
        <f t="shared" si="54"/>
        <v>2017</v>
      </c>
      <c r="C202" t="str">
        <f t="shared" si="41"/>
        <v>0117</v>
      </c>
      <c r="D202" s="3">
        <f t="shared" si="42"/>
        <v>42795</v>
      </c>
      <c r="E202" s="3">
        <f t="shared" si="43"/>
        <v>42795</v>
      </c>
      <c r="F202" s="3">
        <f t="shared" si="44"/>
        <v>42794</v>
      </c>
      <c r="G202" s="3">
        <f t="shared" si="45"/>
        <v>42794</v>
      </c>
      <c r="H202" s="3">
        <f t="shared" si="46"/>
        <v>42825</v>
      </c>
      <c r="I202" s="3">
        <f t="shared" si="47"/>
        <v>42825</v>
      </c>
      <c r="J202" s="3">
        <f t="shared" si="48"/>
        <v>42430</v>
      </c>
      <c r="K202" s="3">
        <f t="shared" si="49"/>
        <v>42430</v>
      </c>
      <c r="L202" s="3">
        <f t="shared" si="50"/>
        <v>42429</v>
      </c>
      <c r="M202" s="3">
        <f t="shared" si="51"/>
        <v>42429</v>
      </c>
      <c r="N202" s="3">
        <f t="shared" si="52"/>
        <v>42794</v>
      </c>
      <c r="O202" s="3">
        <f t="shared" si="53"/>
        <v>42794</v>
      </c>
    </row>
    <row r="203" spans="1:15" x14ac:dyDescent="0.25">
      <c r="A203">
        <v>4</v>
      </c>
      <c r="B203">
        <f t="shared" si="54"/>
        <v>2017</v>
      </c>
      <c r="C203" t="str">
        <f t="shared" si="41"/>
        <v>0417</v>
      </c>
      <c r="D203" s="3">
        <f t="shared" si="42"/>
        <v>42826</v>
      </c>
      <c r="E203" s="3">
        <f t="shared" si="43"/>
        <v>42828</v>
      </c>
      <c r="F203" s="3">
        <f t="shared" si="44"/>
        <v>42825</v>
      </c>
      <c r="G203" s="3">
        <f t="shared" si="45"/>
        <v>42825</v>
      </c>
      <c r="H203" s="3">
        <f t="shared" si="46"/>
        <v>42855</v>
      </c>
      <c r="I203" s="3">
        <f t="shared" si="47"/>
        <v>42853</v>
      </c>
      <c r="J203" s="3">
        <f t="shared" si="48"/>
        <v>42461</v>
      </c>
      <c r="K203" s="3">
        <f t="shared" si="49"/>
        <v>42461</v>
      </c>
      <c r="L203" s="3">
        <f t="shared" si="50"/>
        <v>42460</v>
      </c>
      <c r="M203" s="3">
        <f t="shared" si="51"/>
        <v>42460</v>
      </c>
      <c r="N203" s="3">
        <f t="shared" si="52"/>
        <v>42825</v>
      </c>
      <c r="O203" s="3">
        <f t="shared" si="53"/>
        <v>42825</v>
      </c>
    </row>
    <row r="204" spans="1:15" x14ac:dyDescent="0.25">
      <c r="A204">
        <v>5</v>
      </c>
      <c r="B204">
        <f t="shared" si="54"/>
        <v>2017</v>
      </c>
      <c r="C204" t="str">
        <f t="shared" si="41"/>
        <v>0417</v>
      </c>
      <c r="D204" s="3">
        <f t="shared" si="42"/>
        <v>42856</v>
      </c>
      <c r="E204" s="3">
        <f t="shared" si="43"/>
        <v>42856</v>
      </c>
      <c r="F204" s="3">
        <f t="shared" si="44"/>
        <v>42855</v>
      </c>
      <c r="G204" s="3">
        <f t="shared" si="45"/>
        <v>42853</v>
      </c>
      <c r="H204" s="3">
        <f t="shared" si="46"/>
        <v>42886</v>
      </c>
      <c r="I204" s="3">
        <f t="shared" si="47"/>
        <v>42886</v>
      </c>
      <c r="J204" s="3">
        <f t="shared" si="48"/>
        <v>42491</v>
      </c>
      <c r="K204" s="3">
        <f t="shared" si="49"/>
        <v>42492</v>
      </c>
      <c r="L204" s="3">
        <f t="shared" si="50"/>
        <v>42490</v>
      </c>
      <c r="M204" s="3">
        <f t="shared" si="51"/>
        <v>42489</v>
      </c>
      <c r="N204" s="3">
        <f t="shared" si="52"/>
        <v>42855</v>
      </c>
      <c r="O204" s="3">
        <f t="shared" si="53"/>
        <v>42853</v>
      </c>
    </row>
    <row r="205" spans="1:15" x14ac:dyDescent="0.25">
      <c r="A205">
        <v>6</v>
      </c>
      <c r="B205">
        <f t="shared" si="54"/>
        <v>2017</v>
      </c>
      <c r="C205" t="str">
        <f t="shared" si="41"/>
        <v>0417</v>
      </c>
      <c r="D205" s="3">
        <f t="shared" si="42"/>
        <v>42887</v>
      </c>
      <c r="E205" s="3">
        <f t="shared" si="43"/>
        <v>42887</v>
      </c>
      <c r="F205" s="3">
        <f t="shared" si="44"/>
        <v>42886</v>
      </c>
      <c r="G205" s="3">
        <f t="shared" si="45"/>
        <v>42886</v>
      </c>
      <c r="H205" s="3">
        <f t="shared" si="46"/>
        <v>42916</v>
      </c>
      <c r="I205" s="3">
        <f t="shared" si="47"/>
        <v>42916</v>
      </c>
      <c r="J205" s="3">
        <f t="shared" si="48"/>
        <v>42522</v>
      </c>
      <c r="K205" s="3">
        <f t="shared" si="49"/>
        <v>42522</v>
      </c>
      <c r="L205" s="3">
        <f t="shared" si="50"/>
        <v>42521</v>
      </c>
      <c r="M205" s="3">
        <f t="shared" si="51"/>
        <v>42521</v>
      </c>
      <c r="N205" s="3">
        <f t="shared" si="52"/>
        <v>42886</v>
      </c>
      <c r="O205" s="3">
        <f t="shared" si="53"/>
        <v>42886</v>
      </c>
    </row>
    <row r="206" spans="1:15" x14ac:dyDescent="0.25">
      <c r="A206">
        <v>7</v>
      </c>
      <c r="B206">
        <f t="shared" si="54"/>
        <v>2017</v>
      </c>
      <c r="C206" t="str">
        <f t="shared" si="41"/>
        <v>0717</v>
      </c>
      <c r="D206" s="3">
        <f t="shared" si="42"/>
        <v>42917</v>
      </c>
      <c r="E206" s="3">
        <f t="shared" si="43"/>
        <v>42919</v>
      </c>
      <c r="F206" s="3">
        <f t="shared" si="44"/>
        <v>42916</v>
      </c>
      <c r="G206" s="3">
        <f t="shared" si="45"/>
        <v>42916</v>
      </c>
      <c r="H206" s="3">
        <f t="shared" si="46"/>
        <v>42947</v>
      </c>
      <c r="I206" s="3">
        <f t="shared" si="47"/>
        <v>42947</v>
      </c>
      <c r="J206" s="3">
        <f t="shared" si="48"/>
        <v>42552</v>
      </c>
      <c r="K206" s="3">
        <f t="shared" si="49"/>
        <v>42552</v>
      </c>
      <c r="L206" s="3">
        <f t="shared" si="50"/>
        <v>42551</v>
      </c>
      <c r="M206" s="3">
        <f t="shared" si="51"/>
        <v>42551</v>
      </c>
      <c r="N206" s="3">
        <f t="shared" si="52"/>
        <v>42916</v>
      </c>
      <c r="O206" s="3">
        <f t="shared" si="53"/>
        <v>42916</v>
      </c>
    </row>
    <row r="207" spans="1:15" x14ac:dyDescent="0.25">
      <c r="A207">
        <v>8</v>
      </c>
      <c r="B207">
        <f t="shared" si="54"/>
        <v>2017</v>
      </c>
      <c r="C207" t="str">
        <f t="shared" si="41"/>
        <v>0717</v>
      </c>
      <c r="D207" s="3">
        <f t="shared" si="42"/>
        <v>42948</v>
      </c>
      <c r="E207" s="3">
        <f t="shared" si="43"/>
        <v>42948</v>
      </c>
      <c r="F207" s="3">
        <f t="shared" si="44"/>
        <v>42947</v>
      </c>
      <c r="G207" s="3">
        <f t="shared" si="45"/>
        <v>42947</v>
      </c>
      <c r="H207" s="3">
        <f t="shared" si="46"/>
        <v>42978</v>
      </c>
      <c r="I207" s="3">
        <f t="shared" si="47"/>
        <v>42978</v>
      </c>
      <c r="J207" s="3">
        <f t="shared" si="48"/>
        <v>42583</v>
      </c>
      <c r="K207" s="3">
        <f t="shared" si="49"/>
        <v>42583</v>
      </c>
      <c r="L207" s="3">
        <f t="shared" si="50"/>
        <v>42582</v>
      </c>
      <c r="M207" s="3">
        <f t="shared" si="51"/>
        <v>42580</v>
      </c>
      <c r="N207" s="3">
        <f t="shared" si="52"/>
        <v>42947</v>
      </c>
      <c r="O207" s="3">
        <f t="shared" si="53"/>
        <v>42947</v>
      </c>
    </row>
    <row r="208" spans="1:15" x14ac:dyDescent="0.25">
      <c r="A208">
        <v>9</v>
      </c>
      <c r="B208">
        <f t="shared" si="54"/>
        <v>2017</v>
      </c>
      <c r="C208" t="str">
        <f t="shared" si="41"/>
        <v>0717</v>
      </c>
      <c r="D208" s="3">
        <f t="shared" si="42"/>
        <v>42979</v>
      </c>
      <c r="E208" s="3">
        <f t="shared" si="43"/>
        <v>42979</v>
      </c>
      <c r="F208" s="3">
        <f t="shared" si="44"/>
        <v>42978</v>
      </c>
      <c r="G208" s="3">
        <f t="shared" si="45"/>
        <v>42978</v>
      </c>
      <c r="H208" s="3">
        <f t="shared" si="46"/>
        <v>43008</v>
      </c>
      <c r="I208" s="3">
        <f t="shared" si="47"/>
        <v>43007</v>
      </c>
      <c r="J208" s="3">
        <f t="shared" si="48"/>
        <v>42614</v>
      </c>
      <c r="K208" s="3">
        <f t="shared" si="49"/>
        <v>42614</v>
      </c>
      <c r="L208" s="3">
        <f t="shared" si="50"/>
        <v>42613</v>
      </c>
      <c r="M208" s="3">
        <f t="shared" si="51"/>
        <v>42613</v>
      </c>
      <c r="N208" s="3">
        <f t="shared" si="52"/>
        <v>42978</v>
      </c>
      <c r="O208" s="3">
        <f t="shared" si="53"/>
        <v>42978</v>
      </c>
    </row>
    <row r="209" spans="1:15" x14ac:dyDescent="0.25">
      <c r="A209">
        <v>10</v>
      </c>
      <c r="B209">
        <f t="shared" si="54"/>
        <v>2017</v>
      </c>
      <c r="C209" t="str">
        <f t="shared" si="41"/>
        <v>1017</v>
      </c>
      <c r="D209" s="3">
        <f t="shared" si="42"/>
        <v>43009</v>
      </c>
      <c r="E209" s="3">
        <f t="shared" si="43"/>
        <v>43010</v>
      </c>
      <c r="F209" s="3">
        <f t="shared" si="44"/>
        <v>43008</v>
      </c>
      <c r="G209" s="3">
        <f t="shared" si="45"/>
        <v>43007</v>
      </c>
      <c r="H209" s="3">
        <f t="shared" si="46"/>
        <v>43039</v>
      </c>
      <c r="I209" s="3">
        <f t="shared" si="47"/>
        <v>43039</v>
      </c>
      <c r="J209" s="3">
        <f t="shared" si="48"/>
        <v>42644</v>
      </c>
      <c r="K209" s="3">
        <f t="shared" si="49"/>
        <v>42646</v>
      </c>
      <c r="L209" s="3">
        <f t="shared" si="50"/>
        <v>42643</v>
      </c>
      <c r="M209" s="3">
        <f t="shared" si="51"/>
        <v>42643</v>
      </c>
      <c r="N209" s="3">
        <f t="shared" si="52"/>
        <v>43008</v>
      </c>
      <c r="O209" s="3">
        <f t="shared" si="53"/>
        <v>43007</v>
      </c>
    </row>
    <row r="210" spans="1:15" x14ac:dyDescent="0.25">
      <c r="A210">
        <v>11</v>
      </c>
      <c r="B210">
        <f t="shared" si="54"/>
        <v>2017</v>
      </c>
      <c r="C210" t="str">
        <f t="shared" si="41"/>
        <v>1017</v>
      </c>
      <c r="D210" s="3">
        <f t="shared" si="42"/>
        <v>43040</v>
      </c>
      <c r="E210" s="3">
        <f t="shared" si="43"/>
        <v>43040</v>
      </c>
      <c r="F210" s="3">
        <f t="shared" si="44"/>
        <v>43039</v>
      </c>
      <c r="G210" s="3">
        <f t="shared" si="45"/>
        <v>43039</v>
      </c>
      <c r="H210" s="3">
        <f t="shared" si="46"/>
        <v>43069</v>
      </c>
      <c r="I210" s="3">
        <f t="shared" si="47"/>
        <v>43069</v>
      </c>
      <c r="J210" s="3">
        <f t="shared" si="48"/>
        <v>42675</v>
      </c>
      <c r="K210" s="3">
        <f t="shared" si="49"/>
        <v>42675</v>
      </c>
      <c r="L210" s="3">
        <f t="shared" si="50"/>
        <v>42674</v>
      </c>
      <c r="M210" s="3">
        <f t="shared" si="51"/>
        <v>42674</v>
      </c>
      <c r="N210" s="3">
        <f t="shared" si="52"/>
        <v>43039</v>
      </c>
      <c r="O210" s="3">
        <f t="shared" si="53"/>
        <v>43039</v>
      </c>
    </row>
    <row r="211" spans="1:15" x14ac:dyDescent="0.25">
      <c r="A211">
        <v>12</v>
      </c>
      <c r="B211">
        <f t="shared" si="54"/>
        <v>2017</v>
      </c>
      <c r="C211" t="str">
        <f t="shared" si="41"/>
        <v>1017</v>
      </c>
      <c r="D211" s="3">
        <f t="shared" si="42"/>
        <v>43070</v>
      </c>
      <c r="E211" s="3">
        <f t="shared" si="43"/>
        <v>43070</v>
      </c>
      <c r="F211" s="3">
        <f t="shared" si="44"/>
        <v>43069</v>
      </c>
      <c r="G211" s="3">
        <f t="shared" si="45"/>
        <v>43069</v>
      </c>
      <c r="H211" s="3">
        <f t="shared" si="46"/>
        <v>43100</v>
      </c>
      <c r="I211" s="3">
        <f t="shared" si="47"/>
        <v>43098</v>
      </c>
      <c r="J211" s="3">
        <f t="shared" si="48"/>
        <v>42705</v>
      </c>
      <c r="K211" s="3">
        <f t="shared" si="49"/>
        <v>42705</v>
      </c>
      <c r="L211" s="3">
        <f t="shared" si="50"/>
        <v>42704</v>
      </c>
      <c r="M211" s="3">
        <f t="shared" si="51"/>
        <v>42704</v>
      </c>
      <c r="N211" s="3">
        <f t="shared" si="52"/>
        <v>43069</v>
      </c>
      <c r="O211" s="3">
        <f t="shared" si="53"/>
        <v>43069</v>
      </c>
    </row>
    <row r="212" spans="1:15" x14ac:dyDescent="0.25">
      <c r="A212">
        <v>1</v>
      </c>
      <c r="B212" s="4">
        <v>2018</v>
      </c>
      <c r="C212" t="str">
        <f t="shared" si="41"/>
        <v>0118</v>
      </c>
      <c r="D212" s="3">
        <f t="shared" si="42"/>
        <v>43101</v>
      </c>
      <c r="E212" s="3">
        <f t="shared" si="43"/>
        <v>43101</v>
      </c>
      <c r="F212" s="3">
        <f t="shared" si="44"/>
        <v>43100</v>
      </c>
      <c r="G212" s="3">
        <f t="shared" si="45"/>
        <v>43098</v>
      </c>
      <c r="H212" s="3">
        <f t="shared" si="46"/>
        <v>43131</v>
      </c>
      <c r="I212" s="3">
        <f t="shared" si="47"/>
        <v>43131</v>
      </c>
      <c r="J212" s="3">
        <f t="shared" si="48"/>
        <v>42736</v>
      </c>
      <c r="K212" s="3">
        <f t="shared" si="49"/>
        <v>42737</v>
      </c>
      <c r="L212" s="3">
        <f t="shared" si="50"/>
        <v>42735</v>
      </c>
      <c r="M212" s="3">
        <f t="shared" si="51"/>
        <v>42734</v>
      </c>
      <c r="N212" s="3">
        <f t="shared" si="52"/>
        <v>43100</v>
      </c>
      <c r="O212" s="3">
        <f t="shared" si="53"/>
        <v>43098</v>
      </c>
    </row>
    <row r="213" spans="1:15" x14ac:dyDescent="0.25">
      <c r="A213">
        <v>2</v>
      </c>
      <c r="B213">
        <f t="shared" si="54"/>
        <v>2018</v>
      </c>
      <c r="C213" t="str">
        <f t="shared" ref="C213:C271" si="55">TEXT(IF(A213&lt;=3,"01",IF(A213&lt;=6,"04",IF(A213&lt;=9,"07","10"))),"00")&amp;RIGHT(B213,2)</f>
        <v>0118</v>
      </c>
      <c r="D213" s="3">
        <f t="shared" ref="D213:D271" si="56">DATE(B213, A213, 1)</f>
        <v>43132</v>
      </c>
      <c r="E213" s="3">
        <f t="shared" ref="E213:E271" si="57">IF(OR(WEEKDAY(D213,2)=6, WEEKDAY(D213,2)=7), D213 + (8 - WEEKDAY(D213,2)), D213)</f>
        <v>43132</v>
      </c>
      <c r="F213" s="3">
        <f t="shared" ref="F213:F271" si="58">D213-1</f>
        <v>43131</v>
      </c>
      <c r="G213" s="3">
        <f t="shared" ref="G213:G271" si="59">IF(WEEKDAY(F213,2)=7,F213-2,IF(WEEKDAY(F213,2)=6,F213-1,F213))</f>
        <v>43131</v>
      </c>
      <c r="H213" s="3">
        <f t="shared" ref="H213:H271" si="60">EOMONTH(DATE(B213, A213, 1), 0)</f>
        <v>43159</v>
      </c>
      <c r="I213" s="3">
        <f t="shared" ref="I213:I271" si="61">IF(WEEKDAY(H213,2)=7,H213-2,IF(WEEKDAY(H213,2)=6,H213-1,H213))</f>
        <v>43159</v>
      </c>
      <c r="J213" s="3">
        <f t="shared" ref="J213:J271" si="62">DATE(YEAR(D213)-1, MONTH(D213), DAY(D213))</f>
        <v>42767</v>
      </c>
      <c r="K213" s="3">
        <f t="shared" ref="K213:K271" si="63">IF(OR(WEEKDAY(J213,2)=6, WEEKDAY(J213,2)=7), J213 + (8 - WEEKDAY(J213,2)), J213)</f>
        <v>42767</v>
      </c>
      <c r="L213" s="3">
        <f t="shared" ref="L213:L271" si="64">J213-1</f>
        <v>42766</v>
      </c>
      <c r="M213" s="3">
        <f t="shared" ref="M213:M271" si="65">IF(WEEKDAY(L213,2)=7,L213-2,IF(WEEKDAY(L213,2)=6,L213-1,L213))</f>
        <v>42766</v>
      </c>
      <c r="N213" s="3">
        <f t="shared" ref="N213:N271" si="66">DATE(YEAR(J213)+1, MONTH(J213), DAY(J213)) - 1</f>
        <v>43131</v>
      </c>
      <c r="O213" s="3">
        <f t="shared" ref="O213:O271" si="67">IF(WEEKDAY(N213,2)=7,N213-2,IF(WEEKDAY(N213,2)=6,N213-1,N213))</f>
        <v>43131</v>
      </c>
    </row>
    <row r="214" spans="1:15" x14ac:dyDescent="0.25">
      <c r="A214">
        <v>3</v>
      </c>
      <c r="B214">
        <f t="shared" si="54"/>
        <v>2018</v>
      </c>
      <c r="C214" t="str">
        <f t="shared" si="55"/>
        <v>0118</v>
      </c>
      <c r="D214" s="3">
        <f t="shared" si="56"/>
        <v>43160</v>
      </c>
      <c r="E214" s="3">
        <f t="shared" si="57"/>
        <v>43160</v>
      </c>
      <c r="F214" s="3">
        <f t="shared" si="58"/>
        <v>43159</v>
      </c>
      <c r="G214" s="3">
        <f t="shared" si="59"/>
        <v>43159</v>
      </c>
      <c r="H214" s="3">
        <f t="shared" si="60"/>
        <v>43190</v>
      </c>
      <c r="I214" s="3">
        <f t="shared" si="61"/>
        <v>43189</v>
      </c>
      <c r="J214" s="3">
        <f t="shared" si="62"/>
        <v>42795</v>
      </c>
      <c r="K214" s="3">
        <f t="shared" si="63"/>
        <v>42795</v>
      </c>
      <c r="L214" s="3">
        <f t="shared" si="64"/>
        <v>42794</v>
      </c>
      <c r="M214" s="3">
        <f t="shared" si="65"/>
        <v>42794</v>
      </c>
      <c r="N214" s="3">
        <f t="shared" si="66"/>
        <v>43159</v>
      </c>
      <c r="O214" s="3">
        <f t="shared" si="67"/>
        <v>43159</v>
      </c>
    </row>
    <row r="215" spans="1:15" x14ac:dyDescent="0.25">
      <c r="A215">
        <v>4</v>
      </c>
      <c r="B215">
        <f t="shared" si="54"/>
        <v>2018</v>
      </c>
      <c r="C215" t="str">
        <f t="shared" si="55"/>
        <v>0418</v>
      </c>
      <c r="D215" s="3">
        <f t="shared" si="56"/>
        <v>43191</v>
      </c>
      <c r="E215" s="3">
        <f t="shared" si="57"/>
        <v>43192</v>
      </c>
      <c r="F215" s="3">
        <f t="shared" si="58"/>
        <v>43190</v>
      </c>
      <c r="G215" s="3">
        <f t="shared" si="59"/>
        <v>43189</v>
      </c>
      <c r="H215" s="3">
        <f t="shared" si="60"/>
        <v>43220</v>
      </c>
      <c r="I215" s="3">
        <f t="shared" si="61"/>
        <v>43220</v>
      </c>
      <c r="J215" s="3">
        <f t="shared" si="62"/>
        <v>42826</v>
      </c>
      <c r="K215" s="3">
        <f t="shared" si="63"/>
        <v>42828</v>
      </c>
      <c r="L215" s="3">
        <f t="shared" si="64"/>
        <v>42825</v>
      </c>
      <c r="M215" s="3">
        <f t="shared" si="65"/>
        <v>42825</v>
      </c>
      <c r="N215" s="3">
        <f t="shared" si="66"/>
        <v>43190</v>
      </c>
      <c r="O215" s="3">
        <f t="shared" si="67"/>
        <v>43189</v>
      </c>
    </row>
    <row r="216" spans="1:15" x14ac:dyDescent="0.25">
      <c r="A216">
        <v>5</v>
      </c>
      <c r="B216">
        <f t="shared" si="54"/>
        <v>2018</v>
      </c>
      <c r="C216" t="str">
        <f t="shared" si="55"/>
        <v>0418</v>
      </c>
      <c r="D216" s="3">
        <f t="shared" si="56"/>
        <v>43221</v>
      </c>
      <c r="E216" s="3">
        <f t="shared" si="57"/>
        <v>43221</v>
      </c>
      <c r="F216" s="3">
        <f t="shared" si="58"/>
        <v>43220</v>
      </c>
      <c r="G216" s="3">
        <f t="shared" si="59"/>
        <v>43220</v>
      </c>
      <c r="H216" s="3">
        <f t="shared" si="60"/>
        <v>43251</v>
      </c>
      <c r="I216" s="3">
        <f t="shared" si="61"/>
        <v>43251</v>
      </c>
      <c r="J216" s="3">
        <f t="shared" si="62"/>
        <v>42856</v>
      </c>
      <c r="K216" s="3">
        <f t="shared" si="63"/>
        <v>42856</v>
      </c>
      <c r="L216" s="3">
        <f t="shared" si="64"/>
        <v>42855</v>
      </c>
      <c r="M216" s="3">
        <f t="shared" si="65"/>
        <v>42853</v>
      </c>
      <c r="N216" s="3">
        <f t="shared" si="66"/>
        <v>43220</v>
      </c>
      <c r="O216" s="3">
        <f t="shared" si="67"/>
        <v>43220</v>
      </c>
    </row>
    <row r="217" spans="1:15" x14ac:dyDescent="0.25">
      <c r="A217">
        <v>6</v>
      </c>
      <c r="B217">
        <f t="shared" si="54"/>
        <v>2018</v>
      </c>
      <c r="C217" t="str">
        <f t="shared" si="55"/>
        <v>0418</v>
      </c>
      <c r="D217" s="3">
        <f t="shared" si="56"/>
        <v>43252</v>
      </c>
      <c r="E217" s="3">
        <f t="shared" si="57"/>
        <v>43252</v>
      </c>
      <c r="F217" s="3">
        <f t="shared" si="58"/>
        <v>43251</v>
      </c>
      <c r="G217" s="3">
        <f t="shared" si="59"/>
        <v>43251</v>
      </c>
      <c r="H217" s="3">
        <f t="shared" si="60"/>
        <v>43281</v>
      </c>
      <c r="I217" s="3">
        <f t="shared" si="61"/>
        <v>43280</v>
      </c>
      <c r="J217" s="3">
        <f t="shared" si="62"/>
        <v>42887</v>
      </c>
      <c r="K217" s="3">
        <f t="shared" si="63"/>
        <v>42887</v>
      </c>
      <c r="L217" s="3">
        <f t="shared" si="64"/>
        <v>42886</v>
      </c>
      <c r="M217" s="3">
        <f t="shared" si="65"/>
        <v>42886</v>
      </c>
      <c r="N217" s="3">
        <f t="shared" si="66"/>
        <v>43251</v>
      </c>
      <c r="O217" s="3">
        <f t="shared" si="67"/>
        <v>43251</v>
      </c>
    </row>
    <row r="218" spans="1:15" x14ac:dyDescent="0.25">
      <c r="A218">
        <v>7</v>
      </c>
      <c r="B218">
        <f t="shared" si="54"/>
        <v>2018</v>
      </c>
      <c r="C218" t="str">
        <f t="shared" si="55"/>
        <v>0718</v>
      </c>
      <c r="D218" s="3">
        <f t="shared" si="56"/>
        <v>43282</v>
      </c>
      <c r="E218" s="3">
        <f t="shared" si="57"/>
        <v>43283</v>
      </c>
      <c r="F218" s="3">
        <f t="shared" si="58"/>
        <v>43281</v>
      </c>
      <c r="G218" s="3">
        <f t="shared" si="59"/>
        <v>43280</v>
      </c>
      <c r="H218" s="3">
        <f t="shared" si="60"/>
        <v>43312</v>
      </c>
      <c r="I218" s="3">
        <f t="shared" si="61"/>
        <v>43312</v>
      </c>
      <c r="J218" s="3">
        <f t="shared" si="62"/>
        <v>42917</v>
      </c>
      <c r="K218" s="3">
        <f t="shared" si="63"/>
        <v>42919</v>
      </c>
      <c r="L218" s="3">
        <f t="shared" si="64"/>
        <v>42916</v>
      </c>
      <c r="M218" s="3">
        <f t="shared" si="65"/>
        <v>42916</v>
      </c>
      <c r="N218" s="3">
        <f t="shared" si="66"/>
        <v>43281</v>
      </c>
      <c r="O218" s="3">
        <f t="shared" si="67"/>
        <v>43280</v>
      </c>
    </row>
    <row r="219" spans="1:15" x14ac:dyDescent="0.25">
      <c r="A219">
        <v>8</v>
      </c>
      <c r="B219">
        <f t="shared" si="54"/>
        <v>2018</v>
      </c>
      <c r="C219" t="str">
        <f t="shared" si="55"/>
        <v>0718</v>
      </c>
      <c r="D219" s="3">
        <f t="shared" si="56"/>
        <v>43313</v>
      </c>
      <c r="E219" s="3">
        <f t="shared" si="57"/>
        <v>43313</v>
      </c>
      <c r="F219" s="3">
        <f t="shared" si="58"/>
        <v>43312</v>
      </c>
      <c r="G219" s="3">
        <f t="shared" si="59"/>
        <v>43312</v>
      </c>
      <c r="H219" s="3">
        <f t="shared" si="60"/>
        <v>43343</v>
      </c>
      <c r="I219" s="3">
        <f t="shared" si="61"/>
        <v>43343</v>
      </c>
      <c r="J219" s="3">
        <f t="shared" si="62"/>
        <v>42948</v>
      </c>
      <c r="K219" s="3">
        <f t="shared" si="63"/>
        <v>42948</v>
      </c>
      <c r="L219" s="3">
        <f t="shared" si="64"/>
        <v>42947</v>
      </c>
      <c r="M219" s="3">
        <f t="shared" si="65"/>
        <v>42947</v>
      </c>
      <c r="N219" s="3">
        <f t="shared" si="66"/>
        <v>43312</v>
      </c>
      <c r="O219" s="3">
        <f t="shared" si="67"/>
        <v>43312</v>
      </c>
    </row>
    <row r="220" spans="1:15" x14ac:dyDescent="0.25">
      <c r="A220">
        <v>9</v>
      </c>
      <c r="B220">
        <f t="shared" si="54"/>
        <v>2018</v>
      </c>
      <c r="C220" t="str">
        <f t="shared" si="55"/>
        <v>0718</v>
      </c>
      <c r="D220" s="3">
        <f t="shared" si="56"/>
        <v>43344</v>
      </c>
      <c r="E220" s="3">
        <f t="shared" si="57"/>
        <v>43346</v>
      </c>
      <c r="F220" s="3">
        <f t="shared" si="58"/>
        <v>43343</v>
      </c>
      <c r="G220" s="3">
        <f t="shared" si="59"/>
        <v>43343</v>
      </c>
      <c r="H220" s="3">
        <f t="shared" si="60"/>
        <v>43373</v>
      </c>
      <c r="I220" s="3">
        <f t="shared" si="61"/>
        <v>43371</v>
      </c>
      <c r="J220" s="3">
        <f t="shared" si="62"/>
        <v>42979</v>
      </c>
      <c r="K220" s="3">
        <f t="shared" si="63"/>
        <v>42979</v>
      </c>
      <c r="L220" s="3">
        <f t="shared" si="64"/>
        <v>42978</v>
      </c>
      <c r="M220" s="3">
        <f t="shared" si="65"/>
        <v>42978</v>
      </c>
      <c r="N220" s="3">
        <f t="shared" si="66"/>
        <v>43343</v>
      </c>
      <c r="O220" s="3">
        <f t="shared" si="67"/>
        <v>43343</v>
      </c>
    </row>
    <row r="221" spans="1:15" x14ac:dyDescent="0.25">
      <c r="A221">
        <v>10</v>
      </c>
      <c r="B221">
        <f t="shared" si="54"/>
        <v>2018</v>
      </c>
      <c r="C221" t="str">
        <f t="shared" si="55"/>
        <v>1018</v>
      </c>
      <c r="D221" s="3">
        <f t="shared" si="56"/>
        <v>43374</v>
      </c>
      <c r="E221" s="3">
        <f t="shared" si="57"/>
        <v>43374</v>
      </c>
      <c r="F221" s="3">
        <f t="shared" si="58"/>
        <v>43373</v>
      </c>
      <c r="G221" s="3">
        <f t="shared" si="59"/>
        <v>43371</v>
      </c>
      <c r="H221" s="3">
        <f t="shared" si="60"/>
        <v>43404</v>
      </c>
      <c r="I221" s="3">
        <f t="shared" si="61"/>
        <v>43404</v>
      </c>
      <c r="J221" s="3">
        <f t="shared" si="62"/>
        <v>43009</v>
      </c>
      <c r="K221" s="3">
        <f t="shared" si="63"/>
        <v>43010</v>
      </c>
      <c r="L221" s="3">
        <f t="shared" si="64"/>
        <v>43008</v>
      </c>
      <c r="M221" s="3">
        <f t="shared" si="65"/>
        <v>43007</v>
      </c>
      <c r="N221" s="3">
        <f t="shared" si="66"/>
        <v>43373</v>
      </c>
      <c r="O221" s="3">
        <f t="shared" si="67"/>
        <v>43371</v>
      </c>
    </row>
    <row r="222" spans="1:15" x14ac:dyDescent="0.25">
      <c r="A222">
        <v>11</v>
      </c>
      <c r="B222">
        <f t="shared" si="54"/>
        <v>2018</v>
      </c>
      <c r="C222" t="str">
        <f t="shared" si="55"/>
        <v>1018</v>
      </c>
      <c r="D222" s="3">
        <f t="shared" si="56"/>
        <v>43405</v>
      </c>
      <c r="E222" s="3">
        <f t="shared" si="57"/>
        <v>43405</v>
      </c>
      <c r="F222" s="3">
        <f t="shared" si="58"/>
        <v>43404</v>
      </c>
      <c r="G222" s="3">
        <f t="shared" si="59"/>
        <v>43404</v>
      </c>
      <c r="H222" s="3">
        <f t="shared" si="60"/>
        <v>43434</v>
      </c>
      <c r="I222" s="3">
        <f t="shared" si="61"/>
        <v>43434</v>
      </c>
      <c r="J222" s="3">
        <f t="shared" si="62"/>
        <v>43040</v>
      </c>
      <c r="K222" s="3">
        <f t="shared" si="63"/>
        <v>43040</v>
      </c>
      <c r="L222" s="3">
        <f t="shared" si="64"/>
        <v>43039</v>
      </c>
      <c r="M222" s="3">
        <f t="shared" si="65"/>
        <v>43039</v>
      </c>
      <c r="N222" s="3">
        <f t="shared" si="66"/>
        <v>43404</v>
      </c>
      <c r="O222" s="3">
        <f t="shared" si="67"/>
        <v>43404</v>
      </c>
    </row>
    <row r="223" spans="1:15" x14ac:dyDescent="0.25">
      <c r="A223">
        <v>12</v>
      </c>
      <c r="B223">
        <f t="shared" si="54"/>
        <v>2018</v>
      </c>
      <c r="C223" t="str">
        <f t="shared" si="55"/>
        <v>1018</v>
      </c>
      <c r="D223" s="3">
        <f t="shared" si="56"/>
        <v>43435</v>
      </c>
      <c r="E223" s="3">
        <f t="shared" si="57"/>
        <v>43437</v>
      </c>
      <c r="F223" s="3">
        <f t="shared" si="58"/>
        <v>43434</v>
      </c>
      <c r="G223" s="3">
        <f t="shared" si="59"/>
        <v>43434</v>
      </c>
      <c r="H223" s="3">
        <f t="shared" si="60"/>
        <v>43465</v>
      </c>
      <c r="I223" s="3">
        <f t="shared" si="61"/>
        <v>43465</v>
      </c>
      <c r="J223" s="3">
        <f t="shared" si="62"/>
        <v>43070</v>
      </c>
      <c r="K223" s="3">
        <f t="shared" si="63"/>
        <v>43070</v>
      </c>
      <c r="L223" s="3">
        <f t="shared" si="64"/>
        <v>43069</v>
      </c>
      <c r="M223" s="3">
        <f t="shared" si="65"/>
        <v>43069</v>
      </c>
      <c r="N223" s="3">
        <f t="shared" si="66"/>
        <v>43434</v>
      </c>
      <c r="O223" s="3">
        <f t="shared" si="67"/>
        <v>43434</v>
      </c>
    </row>
    <row r="224" spans="1:15" x14ac:dyDescent="0.25">
      <c r="A224">
        <v>1</v>
      </c>
      <c r="B224" s="4">
        <v>2019</v>
      </c>
      <c r="C224" t="str">
        <f t="shared" si="55"/>
        <v>0119</v>
      </c>
      <c r="D224" s="3">
        <f t="shared" si="56"/>
        <v>43466</v>
      </c>
      <c r="E224" s="3">
        <f t="shared" si="57"/>
        <v>43466</v>
      </c>
      <c r="F224" s="3">
        <f t="shared" si="58"/>
        <v>43465</v>
      </c>
      <c r="G224" s="3">
        <f t="shared" si="59"/>
        <v>43465</v>
      </c>
      <c r="H224" s="3">
        <f t="shared" si="60"/>
        <v>43496</v>
      </c>
      <c r="I224" s="3">
        <f t="shared" si="61"/>
        <v>43496</v>
      </c>
      <c r="J224" s="3">
        <f t="shared" si="62"/>
        <v>43101</v>
      </c>
      <c r="K224" s="3">
        <f t="shared" si="63"/>
        <v>43101</v>
      </c>
      <c r="L224" s="3">
        <f t="shared" si="64"/>
        <v>43100</v>
      </c>
      <c r="M224" s="3">
        <f t="shared" si="65"/>
        <v>43098</v>
      </c>
      <c r="N224" s="3">
        <f t="shared" si="66"/>
        <v>43465</v>
      </c>
      <c r="O224" s="3">
        <f t="shared" si="67"/>
        <v>43465</v>
      </c>
    </row>
    <row r="225" spans="1:15" x14ac:dyDescent="0.25">
      <c r="A225">
        <v>2</v>
      </c>
      <c r="B225">
        <f t="shared" si="54"/>
        <v>2019</v>
      </c>
      <c r="C225" t="str">
        <f t="shared" si="55"/>
        <v>0119</v>
      </c>
      <c r="D225" s="3">
        <f t="shared" si="56"/>
        <v>43497</v>
      </c>
      <c r="E225" s="3">
        <f t="shared" si="57"/>
        <v>43497</v>
      </c>
      <c r="F225" s="3">
        <f t="shared" si="58"/>
        <v>43496</v>
      </c>
      <c r="G225" s="3">
        <f t="shared" si="59"/>
        <v>43496</v>
      </c>
      <c r="H225" s="3">
        <f t="shared" si="60"/>
        <v>43524</v>
      </c>
      <c r="I225" s="3">
        <f t="shared" si="61"/>
        <v>43524</v>
      </c>
      <c r="J225" s="3">
        <f t="shared" si="62"/>
        <v>43132</v>
      </c>
      <c r="K225" s="3">
        <f t="shared" si="63"/>
        <v>43132</v>
      </c>
      <c r="L225" s="3">
        <f t="shared" si="64"/>
        <v>43131</v>
      </c>
      <c r="M225" s="3">
        <f t="shared" si="65"/>
        <v>43131</v>
      </c>
      <c r="N225" s="3">
        <f t="shared" si="66"/>
        <v>43496</v>
      </c>
      <c r="O225" s="3">
        <f t="shared" si="67"/>
        <v>43496</v>
      </c>
    </row>
    <row r="226" spans="1:15" x14ac:dyDescent="0.25">
      <c r="A226">
        <v>3</v>
      </c>
      <c r="B226">
        <f t="shared" ref="B226:B271" si="68">B225</f>
        <v>2019</v>
      </c>
      <c r="C226" t="str">
        <f t="shared" si="55"/>
        <v>0119</v>
      </c>
      <c r="D226" s="3">
        <f t="shared" si="56"/>
        <v>43525</v>
      </c>
      <c r="E226" s="3">
        <f t="shared" si="57"/>
        <v>43525</v>
      </c>
      <c r="F226" s="3">
        <f t="shared" si="58"/>
        <v>43524</v>
      </c>
      <c r="G226" s="3">
        <f t="shared" si="59"/>
        <v>43524</v>
      </c>
      <c r="H226" s="3">
        <f t="shared" si="60"/>
        <v>43555</v>
      </c>
      <c r="I226" s="3">
        <f t="shared" si="61"/>
        <v>43553</v>
      </c>
      <c r="J226" s="3">
        <f t="shared" si="62"/>
        <v>43160</v>
      </c>
      <c r="K226" s="3">
        <f t="shared" si="63"/>
        <v>43160</v>
      </c>
      <c r="L226" s="3">
        <f t="shared" si="64"/>
        <v>43159</v>
      </c>
      <c r="M226" s="3">
        <f t="shared" si="65"/>
        <v>43159</v>
      </c>
      <c r="N226" s="3">
        <f t="shared" si="66"/>
        <v>43524</v>
      </c>
      <c r="O226" s="3">
        <f t="shared" si="67"/>
        <v>43524</v>
      </c>
    </row>
    <row r="227" spans="1:15" x14ac:dyDescent="0.25">
      <c r="A227">
        <v>4</v>
      </c>
      <c r="B227">
        <f t="shared" si="68"/>
        <v>2019</v>
      </c>
      <c r="C227" t="str">
        <f t="shared" si="55"/>
        <v>0419</v>
      </c>
      <c r="D227" s="3">
        <f t="shared" si="56"/>
        <v>43556</v>
      </c>
      <c r="E227" s="3">
        <f t="shared" si="57"/>
        <v>43556</v>
      </c>
      <c r="F227" s="3">
        <f t="shared" si="58"/>
        <v>43555</v>
      </c>
      <c r="G227" s="3">
        <f t="shared" si="59"/>
        <v>43553</v>
      </c>
      <c r="H227" s="3">
        <f t="shared" si="60"/>
        <v>43585</v>
      </c>
      <c r="I227" s="3">
        <f t="shared" si="61"/>
        <v>43585</v>
      </c>
      <c r="J227" s="3">
        <f t="shared" si="62"/>
        <v>43191</v>
      </c>
      <c r="K227" s="3">
        <f t="shared" si="63"/>
        <v>43192</v>
      </c>
      <c r="L227" s="3">
        <f t="shared" si="64"/>
        <v>43190</v>
      </c>
      <c r="M227" s="3">
        <f t="shared" si="65"/>
        <v>43189</v>
      </c>
      <c r="N227" s="3">
        <f t="shared" si="66"/>
        <v>43555</v>
      </c>
      <c r="O227" s="3">
        <f t="shared" si="67"/>
        <v>43553</v>
      </c>
    </row>
    <row r="228" spans="1:15" x14ac:dyDescent="0.25">
      <c r="A228">
        <v>5</v>
      </c>
      <c r="B228">
        <f t="shared" si="68"/>
        <v>2019</v>
      </c>
      <c r="C228" t="str">
        <f t="shared" si="55"/>
        <v>0419</v>
      </c>
      <c r="D228" s="3">
        <f t="shared" si="56"/>
        <v>43586</v>
      </c>
      <c r="E228" s="3">
        <f t="shared" si="57"/>
        <v>43586</v>
      </c>
      <c r="F228" s="3">
        <f t="shared" si="58"/>
        <v>43585</v>
      </c>
      <c r="G228" s="3">
        <f t="shared" si="59"/>
        <v>43585</v>
      </c>
      <c r="H228" s="3">
        <f t="shared" si="60"/>
        <v>43616</v>
      </c>
      <c r="I228" s="3">
        <f t="shared" si="61"/>
        <v>43616</v>
      </c>
      <c r="J228" s="3">
        <f t="shared" si="62"/>
        <v>43221</v>
      </c>
      <c r="K228" s="3">
        <f t="shared" si="63"/>
        <v>43221</v>
      </c>
      <c r="L228" s="3">
        <f t="shared" si="64"/>
        <v>43220</v>
      </c>
      <c r="M228" s="3">
        <f t="shared" si="65"/>
        <v>43220</v>
      </c>
      <c r="N228" s="3">
        <f t="shared" si="66"/>
        <v>43585</v>
      </c>
      <c r="O228" s="3">
        <f t="shared" si="67"/>
        <v>43585</v>
      </c>
    </row>
    <row r="229" spans="1:15" x14ac:dyDescent="0.25">
      <c r="A229">
        <v>6</v>
      </c>
      <c r="B229">
        <f t="shared" si="68"/>
        <v>2019</v>
      </c>
      <c r="C229" t="str">
        <f t="shared" si="55"/>
        <v>0419</v>
      </c>
      <c r="D229" s="3">
        <f t="shared" si="56"/>
        <v>43617</v>
      </c>
      <c r="E229" s="3">
        <f t="shared" si="57"/>
        <v>43619</v>
      </c>
      <c r="F229" s="3">
        <f t="shared" si="58"/>
        <v>43616</v>
      </c>
      <c r="G229" s="3">
        <f t="shared" si="59"/>
        <v>43616</v>
      </c>
      <c r="H229" s="3">
        <f t="shared" si="60"/>
        <v>43646</v>
      </c>
      <c r="I229" s="3">
        <f t="shared" si="61"/>
        <v>43644</v>
      </c>
      <c r="J229" s="3">
        <f t="shared" si="62"/>
        <v>43252</v>
      </c>
      <c r="K229" s="3">
        <f t="shared" si="63"/>
        <v>43252</v>
      </c>
      <c r="L229" s="3">
        <f t="shared" si="64"/>
        <v>43251</v>
      </c>
      <c r="M229" s="3">
        <f t="shared" si="65"/>
        <v>43251</v>
      </c>
      <c r="N229" s="3">
        <f t="shared" si="66"/>
        <v>43616</v>
      </c>
      <c r="O229" s="3">
        <f t="shared" si="67"/>
        <v>43616</v>
      </c>
    </row>
    <row r="230" spans="1:15" x14ac:dyDescent="0.25">
      <c r="A230">
        <v>7</v>
      </c>
      <c r="B230">
        <f t="shared" si="68"/>
        <v>2019</v>
      </c>
      <c r="C230" t="str">
        <f t="shared" si="55"/>
        <v>0719</v>
      </c>
      <c r="D230" s="3">
        <f t="shared" si="56"/>
        <v>43647</v>
      </c>
      <c r="E230" s="3">
        <f t="shared" si="57"/>
        <v>43647</v>
      </c>
      <c r="F230" s="3">
        <f t="shared" si="58"/>
        <v>43646</v>
      </c>
      <c r="G230" s="3">
        <f t="shared" si="59"/>
        <v>43644</v>
      </c>
      <c r="H230" s="3">
        <f t="shared" si="60"/>
        <v>43677</v>
      </c>
      <c r="I230" s="3">
        <f t="shared" si="61"/>
        <v>43677</v>
      </c>
      <c r="J230" s="3">
        <f t="shared" si="62"/>
        <v>43282</v>
      </c>
      <c r="K230" s="3">
        <f t="shared" si="63"/>
        <v>43283</v>
      </c>
      <c r="L230" s="3">
        <f t="shared" si="64"/>
        <v>43281</v>
      </c>
      <c r="M230" s="3">
        <f t="shared" si="65"/>
        <v>43280</v>
      </c>
      <c r="N230" s="3">
        <f t="shared" si="66"/>
        <v>43646</v>
      </c>
      <c r="O230" s="3">
        <f t="shared" si="67"/>
        <v>43644</v>
      </c>
    </row>
    <row r="231" spans="1:15" x14ac:dyDescent="0.25">
      <c r="A231">
        <v>8</v>
      </c>
      <c r="B231">
        <f t="shared" si="68"/>
        <v>2019</v>
      </c>
      <c r="C231" t="str">
        <f t="shared" si="55"/>
        <v>0719</v>
      </c>
      <c r="D231" s="3">
        <f t="shared" si="56"/>
        <v>43678</v>
      </c>
      <c r="E231" s="3">
        <f t="shared" si="57"/>
        <v>43678</v>
      </c>
      <c r="F231" s="3">
        <f t="shared" si="58"/>
        <v>43677</v>
      </c>
      <c r="G231" s="3">
        <f t="shared" si="59"/>
        <v>43677</v>
      </c>
      <c r="H231" s="3">
        <f t="shared" si="60"/>
        <v>43708</v>
      </c>
      <c r="I231" s="3">
        <f t="shared" si="61"/>
        <v>43707</v>
      </c>
      <c r="J231" s="3">
        <f t="shared" si="62"/>
        <v>43313</v>
      </c>
      <c r="K231" s="3">
        <f t="shared" si="63"/>
        <v>43313</v>
      </c>
      <c r="L231" s="3">
        <f t="shared" si="64"/>
        <v>43312</v>
      </c>
      <c r="M231" s="3">
        <f t="shared" si="65"/>
        <v>43312</v>
      </c>
      <c r="N231" s="3">
        <f t="shared" si="66"/>
        <v>43677</v>
      </c>
      <c r="O231" s="3">
        <f t="shared" si="67"/>
        <v>43677</v>
      </c>
    </row>
    <row r="232" spans="1:15" x14ac:dyDescent="0.25">
      <c r="A232">
        <v>9</v>
      </c>
      <c r="B232">
        <f t="shared" si="68"/>
        <v>2019</v>
      </c>
      <c r="C232" t="str">
        <f t="shared" si="55"/>
        <v>0719</v>
      </c>
      <c r="D232" s="3">
        <f t="shared" si="56"/>
        <v>43709</v>
      </c>
      <c r="E232" s="3">
        <f t="shared" si="57"/>
        <v>43710</v>
      </c>
      <c r="F232" s="3">
        <f t="shared" si="58"/>
        <v>43708</v>
      </c>
      <c r="G232" s="3">
        <f t="shared" si="59"/>
        <v>43707</v>
      </c>
      <c r="H232" s="3">
        <f t="shared" si="60"/>
        <v>43738</v>
      </c>
      <c r="I232" s="3">
        <f t="shared" si="61"/>
        <v>43738</v>
      </c>
      <c r="J232" s="3">
        <f t="shared" si="62"/>
        <v>43344</v>
      </c>
      <c r="K232" s="3">
        <f t="shared" si="63"/>
        <v>43346</v>
      </c>
      <c r="L232" s="3">
        <f t="shared" si="64"/>
        <v>43343</v>
      </c>
      <c r="M232" s="3">
        <f t="shared" si="65"/>
        <v>43343</v>
      </c>
      <c r="N232" s="3">
        <f t="shared" si="66"/>
        <v>43708</v>
      </c>
      <c r="O232" s="3">
        <f t="shared" si="67"/>
        <v>43707</v>
      </c>
    </row>
    <row r="233" spans="1:15" x14ac:dyDescent="0.25">
      <c r="A233">
        <v>10</v>
      </c>
      <c r="B233">
        <f t="shared" si="68"/>
        <v>2019</v>
      </c>
      <c r="C233" t="str">
        <f t="shared" si="55"/>
        <v>1019</v>
      </c>
      <c r="D233" s="3">
        <f t="shared" si="56"/>
        <v>43739</v>
      </c>
      <c r="E233" s="3">
        <f t="shared" si="57"/>
        <v>43739</v>
      </c>
      <c r="F233" s="3">
        <f t="shared" si="58"/>
        <v>43738</v>
      </c>
      <c r="G233" s="3">
        <f t="shared" si="59"/>
        <v>43738</v>
      </c>
      <c r="H233" s="3">
        <f t="shared" si="60"/>
        <v>43769</v>
      </c>
      <c r="I233" s="3">
        <f t="shared" si="61"/>
        <v>43769</v>
      </c>
      <c r="J233" s="3">
        <f t="shared" si="62"/>
        <v>43374</v>
      </c>
      <c r="K233" s="3">
        <f t="shared" si="63"/>
        <v>43374</v>
      </c>
      <c r="L233" s="3">
        <f t="shared" si="64"/>
        <v>43373</v>
      </c>
      <c r="M233" s="3">
        <f t="shared" si="65"/>
        <v>43371</v>
      </c>
      <c r="N233" s="3">
        <f t="shared" si="66"/>
        <v>43738</v>
      </c>
      <c r="O233" s="3">
        <f t="shared" si="67"/>
        <v>43738</v>
      </c>
    </row>
    <row r="234" spans="1:15" x14ac:dyDescent="0.25">
      <c r="A234">
        <v>11</v>
      </c>
      <c r="B234">
        <f t="shared" si="68"/>
        <v>2019</v>
      </c>
      <c r="C234" t="str">
        <f t="shared" si="55"/>
        <v>1019</v>
      </c>
      <c r="D234" s="3">
        <f t="shared" si="56"/>
        <v>43770</v>
      </c>
      <c r="E234" s="3">
        <f t="shared" si="57"/>
        <v>43770</v>
      </c>
      <c r="F234" s="3">
        <f t="shared" si="58"/>
        <v>43769</v>
      </c>
      <c r="G234" s="3">
        <f t="shared" si="59"/>
        <v>43769</v>
      </c>
      <c r="H234" s="3">
        <f t="shared" si="60"/>
        <v>43799</v>
      </c>
      <c r="I234" s="3">
        <f t="shared" si="61"/>
        <v>43798</v>
      </c>
      <c r="J234" s="3">
        <f t="shared" si="62"/>
        <v>43405</v>
      </c>
      <c r="K234" s="3">
        <f t="shared" si="63"/>
        <v>43405</v>
      </c>
      <c r="L234" s="3">
        <f t="shared" si="64"/>
        <v>43404</v>
      </c>
      <c r="M234" s="3">
        <f t="shared" si="65"/>
        <v>43404</v>
      </c>
      <c r="N234" s="3">
        <f t="shared" si="66"/>
        <v>43769</v>
      </c>
      <c r="O234" s="3">
        <f t="shared" si="67"/>
        <v>43769</v>
      </c>
    </row>
    <row r="235" spans="1:15" x14ac:dyDescent="0.25">
      <c r="A235">
        <v>12</v>
      </c>
      <c r="B235">
        <f t="shared" si="68"/>
        <v>2019</v>
      </c>
      <c r="C235" t="str">
        <f t="shared" si="55"/>
        <v>1019</v>
      </c>
      <c r="D235" s="3">
        <f t="shared" si="56"/>
        <v>43800</v>
      </c>
      <c r="E235" s="3">
        <f t="shared" si="57"/>
        <v>43801</v>
      </c>
      <c r="F235" s="3">
        <f t="shared" si="58"/>
        <v>43799</v>
      </c>
      <c r="G235" s="3">
        <f t="shared" si="59"/>
        <v>43798</v>
      </c>
      <c r="H235" s="3">
        <f t="shared" si="60"/>
        <v>43830</v>
      </c>
      <c r="I235" s="3">
        <f t="shared" si="61"/>
        <v>43830</v>
      </c>
      <c r="J235" s="3">
        <f t="shared" si="62"/>
        <v>43435</v>
      </c>
      <c r="K235" s="3">
        <f t="shared" si="63"/>
        <v>43437</v>
      </c>
      <c r="L235" s="3">
        <f t="shared" si="64"/>
        <v>43434</v>
      </c>
      <c r="M235" s="3">
        <f t="shared" si="65"/>
        <v>43434</v>
      </c>
      <c r="N235" s="3">
        <f t="shared" si="66"/>
        <v>43799</v>
      </c>
      <c r="O235" s="3">
        <f t="shared" si="67"/>
        <v>43798</v>
      </c>
    </row>
    <row r="236" spans="1:15" x14ac:dyDescent="0.25">
      <c r="A236">
        <v>1</v>
      </c>
      <c r="B236" s="4">
        <v>2020</v>
      </c>
      <c r="C236" t="str">
        <f t="shared" si="55"/>
        <v>0120</v>
      </c>
      <c r="D236" s="3">
        <f t="shared" si="56"/>
        <v>43831</v>
      </c>
      <c r="E236" s="3">
        <f t="shared" si="57"/>
        <v>43831</v>
      </c>
      <c r="F236" s="3">
        <f t="shared" si="58"/>
        <v>43830</v>
      </c>
      <c r="G236" s="3">
        <f t="shared" si="59"/>
        <v>43830</v>
      </c>
      <c r="H236" s="3">
        <f t="shared" si="60"/>
        <v>43861</v>
      </c>
      <c r="I236" s="3">
        <f t="shared" si="61"/>
        <v>43861</v>
      </c>
      <c r="J236" s="3">
        <f t="shared" si="62"/>
        <v>43466</v>
      </c>
      <c r="K236" s="3">
        <f t="shared" si="63"/>
        <v>43466</v>
      </c>
      <c r="L236" s="3">
        <f t="shared" si="64"/>
        <v>43465</v>
      </c>
      <c r="M236" s="3">
        <f t="shared" si="65"/>
        <v>43465</v>
      </c>
      <c r="N236" s="3">
        <f t="shared" si="66"/>
        <v>43830</v>
      </c>
      <c r="O236" s="3">
        <f t="shared" si="67"/>
        <v>43830</v>
      </c>
    </row>
    <row r="237" spans="1:15" x14ac:dyDescent="0.25">
      <c r="A237">
        <v>2</v>
      </c>
      <c r="B237">
        <f t="shared" si="68"/>
        <v>2020</v>
      </c>
      <c r="C237" t="str">
        <f t="shared" si="55"/>
        <v>0120</v>
      </c>
      <c r="D237" s="3">
        <f t="shared" si="56"/>
        <v>43862</v>
      </c>
      <c r="E237" s="3">
        <f t="shared" si="57"/>
        <v>43864</v>
      </c>
      <c r="F237" s="3">
        <f t="shared" si="58"/>
        <v>43861</v>
      </c>
      <c r="G237" s="3">
        <f t="shared" si="59"/>
        <v>43861</v>
      </c>
      <c r="H237" s="3">
        <f t="shared" si="60"/>
        <v>43890</v>
      </c>
      <c r="I237" s="3">
        <f t="shared" si="61"/>
        <v>43889</v>
      </c>
      <c r="J237" s="3">
        <f t="shared" si="62"/>
        <v>43497</v>
      </c>
      <c r="K237" s="3">
        <f t="shared" si="63"/>
        <v>43497</v>
      </c>
      <c r="L237" s="3">
        <f t="shared" si="64"/>
        <v>43496</v>
      </c>
      <c r="M237" s="3">
        <f t="shared" si="65"/>
        <v>43496</v>
      </c>
      <c r="N237" s="3">
        <f t="shared" si="66"/>
        <v>43861</v>
      </c>
      <c r="O237" s="3">
        <f t="shared" si="67"/>
        <v>43861</v>
      </c>
    </row>
    <row r="238" spans="1:15" x14ac:dyDescent="0.25">
      <c r="A238">
        <v>3</v>
      </c>
      <c r="B238">
        <f t="shared" si="68"/>
        <v>2020</v>
      </c>
      <c r="C238" t="str">
        <f t="shared" si="55"/>
        <v>0120</v>
      </c>
      <c r="D238" s="3">
        <f t="shared" si="56"/>
        <v>43891</v>
      </c>
      <c r="E238" s="3">
        <f t="shared" si="57"/>
        <v>43892</v>
      </c>
      <c r="F238" s="3">
        <f t="shared" si="58"/>
        <v>43890</v>
      </c>
      <c r="G238" s="3">
        <f t="shared" si="59"/>
        <v>43889</v>
      </c>
      <c r="H238" s="3">
        <f t="shared" si="60"/>
        <v>43921</v>
      </c>
      <c r="I238" s="3">
        <f t="shared" si="61"/>
        <v>43921</v>
      </c>
      <c r="J238" s="3">
        <f t="shared" si="62"/>
        <v>43525</v>
      </c>
      <c r="K238" s="3">
        <f t="shared" si="63"/>
        <v>43525</v>
      </c>
      <c r="L238" s="3">
        <f t="shared" si="64"/>
        <v>43524</v>
      </c>
      <c r="M238" s="3">
        <f t="shared" si="65"/>
        <v>43524</v>
      </c>
      <c r="N238" s="3">
        <f t="shared" si="66"/>
        <v>43890</v>
      </c>
      <c r="O238" s="3">
        <f t="shared" si="67"/>
        <v>43889</v>
      </c>
    </row>
    <row r="239" spans="1:15" x14ac:dyDescent="0.25">
      <c r="A239">
        <v>4</v>
      </c>
      <c r="B239">
        <f t="shared" si="68"/>
        <v>2020</v>
      </c>
      <c r="C239" t="str">
        <f t="shared" si="55"/>
        <v>0420</v>
      </c>
      <c r="D239" s="3">
        <f t="shared" si="56"/>
        <v>43922</v>
      </c>
      <c r="E239" s="3">
        <f t="shared" si="57"/>
        <v>43922</v>
      </c>
      <c r="F239" s="3">
        <f t="shared" si="58"/>
        <v>43921</v>
      </c>
      <c r="G239" s="3">
        <f t="shared" si="59"/>
        <v>43921</v>
      </c>
      <c r="H239" s="3">
        <f t="shared" si="60"/>
        <v>43951</v>
      </c>
      <c r="I239" s="3">
        <f t="shared" si="61"/>
        <v>43951</v>
      </c>
      <c r="J239" s="3">
        <f t="shared" si="62"/>
        <v>43556</v>
      </c>
      <c r="K239" s="3">
        <f t="shared" si="63"/>
        <v>43556</v>
      </c>
      <c r="L239" s="3">
        <f t="shared" si="64"/>
        <v>43555</v>
      </c>
      <c r="M239" s="3">
        <f t="shared" si="65"/>
        <v>43553</v>
      </c>
      <c r="N239" s="3">
        <f t="shared" si="66"/>
        <v>43921</v>
      </c>
      <c r="O239" s="3">
        <f t="shared" si="67"/>
        <v>43921</v>
      </c>
    </row>
    <row r="240" spans="1:15" x14ac:dyDescent="0.25">
      <c r="A240">
        <v>5</v>
      </c>
      <c r="B240">
        <f t="shared" si="68"/>
        <v>2020</v>
      </c>
      <c r="C240" t="str">
        <f t="shared" si="55"/>
        <v>0420</v>
      </c>
      <c r="D240" s="3">
        <f t="shared" si="56"/>
        <v>43952</v>
      </c>
      <c r="E240" s="3">
        <f t="shared" si="57"/>
        <v>43952</v>
      </c>
      <c r="F240" s="3">
        <f t="shared" si="58"/>
        <v>43951</v>
      </c>
      <c r="G240" s="3">
        <f t="shared" si="59"/>
        <v>43951</v>
      </c>
      <c r="H240" s="3">
        <f t="shared" si="60"/>
        <v>43982</v>
      </c>
      <c r="I240" s="3">
        <f t="shared" si="61"/>
        <v>43980</v>
      </c>
      <c r="J240" s="3">
        <f t="shared" si="62"/>
        <v>43586</v>
      </c>
      <c r="K240" s="3">
        <f t="shared" si="63"/>
        <v>43586</v>
      </c>
      <c r="L240" s="3">
        <f t="shared" si="64"/>
        <v>43585</v>
      </c>
      <c r="M240" s="3">
        <f t="shared" si="65"/>
        <v>43585</v>
      </c>
      <c r="N240" s="3">
        <f t="shared" si="66"/>
        <v>43951</v>
      </c>
      <c r="O240" s="3">
        <f t="shared" si="67"/>
        <v>43951</v>
      </c>
    </row>
    <row r="241" spans="1:15" x14ac:dyDescent="0.25">
      <c r="A241">
        <v>6</v>
      </c>
      <c r="B241">
        <f t="shared" si="68"/>
        <v>2020</v>
      </c>
      <c r="C241" t="str">
        <f t="shared" si="55"/>
        <v>0420</v>
      </c>
      <c r="D241" s="3">
        <f t="shared" si="56"/>
        <v>43983</v>
      </c>
      <c r="E241" s="3">
        <f t="shared" si="57"/>
        <v>43983</v>
      </c>
      <c r="F241" s="3">
        <f t="shared" si="58"/>
        <v>43982</v>
      </c>
      <c r="G241" s="3">
        <f t="shared" si="59"/>
        <v>43980</v>
      </c>
      <c r="H241" s="3">
        <f t="shared" si="60"/>
        <v>44012</v>
      </c>
      <c r="I241" s="3">
        <f t="shared" si="61"/>
        <v>44012</v>
      </c>
      <c r="J241" s="3">
        <f t="shared" si="62"/>
        <v>43617</v>
      </c>
      <c r="K241" s="3">
        <f t="shared" si="63"/>
        <v>43619</v>
      </c>
      <c r="L241" s="3">
        <f t="shared" si="64"/>
        <v>43616</v>
      </c>
      <c r="M241" s="3">
        <f t="shared" si="65"/>
        <v>43616</v>
      </c>
      <c r="N241" s="3">
        <f t="shared" si="66"/>
        <v>43982</v>
      </c>
      <c r="O241" s="3">
        <f t="shared" si="67"/>
        <v>43980</v>
      </c>
    </row>
    <row r="242" spans="1:15" x14ac:dyDescent="0.25">
      <c r="A242">
        <v>7</v>
      </c>
      <c r="B242">
        <f t="shared" si="68"/>
        <v>2020</v>
      </c>
      <c r="C242" t="str">
        <f t="shared" si="55"/>
        <v>0720</v>
      </c>
      <c r="D242" s="3">
        <f t="shared" si="56"/>
        <v>44013</v>
      </c>
      <c r="E242" s="3">
        <f t="shared" si="57"/>
        <v>44013</v>
      </c>
      <c r="F242" s="3">
        <f t="shared" si="58"/>
        <v>44012</v>
      </c>
      <c r="G242" s="3">
        <f t="shared" si="59"/>
        <v>44012</v>
      </c>
      <c r="H242" s="3">
        <f t="shared" si="60"/>
        <v>44043</v>
      </c>
      <c r="I242" s="3">
        <f t="shared" si="61"/>
        <v>44043</v>
      </c>
      <c r="J242" s="3">
        <f t="shared" si="62"/>
        <v>43647</v>
      </c>
      <c r="K242" s="3">
        <f t="shared" si="63"/>
        <v>43647</v>
      </c>
      <c r="L242" s="3">
        <f t="shared" si="64"/>
        <v>43646</v>
      </c>
      <c r="M242" s="3">
        <f t="shared" si="65"/>
        <v>43644</v>
      </c>
      <c r="N242" s="3">
        <f t="shared" si="66"/>
        <v>44012</v>
      </c>
      <c r="O242" s="3">
        <f t="shared" si="67"/>
        <v>44012</v>
      </c>
    </row>
    <row r="243" spans="1:15" x14ac:dyDescent="0.25">
      <c r="A243">
        <v>8</v>
      </c>
      <c r="B243">
        <f t="shared" si="68"/>
        <v>2020</v>
      </c>
      <c r="C243" t="str">
        <f t="shared" si="55"/>
        <v>0720</v>
      </c>
      <c r="D243" s="3">
        <f t="shared" si="56"/>
        <v>44044</v>
      </c>
      <c r="E243" s="3">
        <f t="shared" si="57"/>
        <v>44046</v>
      </c>
      <c r="F243" s="3">
        <f t="shared" si="58"/>
        <v>44043</v>
      </c>
      <c r="G243" s="3">
        <f t="shared" si="59"/>
        <v>44043</v>
      </c>
      <c r="H243" s="3">
        <f t="shared" si="60"/>
        <v>44074</v>
      </c>
      <c r="I243" s="3">
        <f t="shared" si="61"/>
        <v>44074</v>
      </c>
      <c r="J243" s="3">
        <f t="shared" si="62"/>
        <v>43678</v>
      </c>
      <c r="K243" s="3">
        <f t="shared" si="63"/>
        <v>43678</v>
      </c>
      <c r="L243" s="3">
        <f t="shared" si="64"/>
        <v>43677</v>
      </c>
      <c r="M243" s="3">
        <f t="shared" si="65"/>
        <v>43677</v>
      </c>
      <c r="N243" s="3">
        <f t="shared" si="66"/>
        <v>44043</v>
      </c>
      <c r="O243" s="3">
        <f t="shared" si="67"/>
        <v>44043</v>
      </c>
    </row>
    <row r="244" spans="1:15" x14ac:dyDescent="0.25">
      <c r="A244">
        <v>9</v>
      </c>
      <c r="B244">
        <f t="shared" si="68"/>
        <v>2020</v>
      </c>
      <c r="C244" t="str">
        <f t="shared" si="55"/>
        <v>0720</v>
      </c>
      <c r="D244" s="3">
        <f t="shared" si="56"/>
        <v>44075</v>
      </c>
      <c r="E244" s="3">
        <f t="shared" si="57"/>
        <v>44075</v>
      </c>
      <c r="F244" s="3">
        <f t="shared" si="58"/>
        <v>44074</v>
      </c>
      <c r="G244" s="3">
        <f t="shared" si="59"/>
        <v>44074</v>
      </c>
      <c r="H244" s="3">
        <f t="shared" si="60"/>
        <v>44104</v>
      </c>
      <c r="I244" s="3">
        <f t="shared" si="61"/>
        <v>44104</v>
      </c>
      <c r="J244" s="3">
        <f t="shared" si="62"/>
        <v>43709</v>
      </c>
      <c r="K244" s="3">
        <f t="shared" si="63"/>
        <v>43710</v>
      </c>
      <c r="L244" s="3">
        <f t="shared" si="64"/>
        <v>43708</v>
      </c>
      <c r="M244" s="3">
        <f t="shared" si="65"/>
        <v>43707</v>
      </c>
      <c r="N244" s="3">
        <f t="shared" si="66"/>
        <v>44074</v>
      </c>
      <c r="O244" s="3">
        <f t="shared" si="67"/>
        <v>44074</v>
      </c>
    </row>
    <row r="245" spans="1:15" x14ac:dyDescent="0.25">
      <c r="A245">
        <v>10</v>
      </c>
      <c r="B245">
        <f t="shared" si="68"/>
        <v>2020</v>
      </c>
      <c r="C245" t="str">
        <f t="shared" si="55"/>
        <v>1020</v>
      </c>
      <c r="D245" s="3">
        <f t="shared" si="56"/>
        <v>44105</v>
      </c>
      <c r="E245" s="3">
        <f t="shared" si="57"/>
        <v>44105</v>
      </c>
      <c r="F245" s="3">
        <f t="shared" si="58"/>
        <v>44104</v>
      </c>
      <c r="G245" s="3">
        <f t="shared" si="59"/>
        <v>44104</v>
      </c>
      <c r="H245" s="3">
        <f t="shared" si="60"/>
        <v>44135</v>
      </c>
      <c r="I245" s="3">
        <f t="shared" si="61"/>
        <v>44134</v>
      </c>
      <c r="J245" s="3">
        <f t="shared" si="62"/>
        <v>43739</v>
      </c>
      <c r="K245" s="3">
        <f t="shared" si="63"/>
        <v>43739</v>
      </c>
      <c r="L245" s="3">
        <f t="shared" si="64"/>
        <v>43738</v>
      </c>
      <c r="M245" s="3">
        <f t="shared" si="65"/>
        <v>43738</v>
      </c>
      <c r="N245" s="3">
        <f t="shared" si="66"/>
        <v>44104</v>
      </c>
      <c r="O245" s="3">
        <f t="shared" si="67"/>
        <v>44104</v>
      </c>
    </row>
    <row r="246" spans="1:15" x14ac:dyDescent="0.25">
      <c r="A246">
        <v>11</v>
      </c>
      <c r="B246">
        <f t="shared" si="68"/>
        <v>2020</v>
      </c>
      <c r="C246" t="str">
        <f t="shared" si="55"/>
        <v>1020</v>
      </c>
      <c r="D246" s="3">
        <f t="shared" si="56"/>
        <v>44136</v>
      </c>
      <c r="E246" s="3">
        <f t="shared" si="57"/>
        <v>44137</v>
      </c>
      <c r="F246" s="3">
        <f t="shared" si="58"/>
        <v>44135</v>
      </c>
      <c r="G246" s="3">
        <f t="shared" si="59"/>
        <v>44134</v>
      </c>
      <c r="H246" s="3">
        <f t="shared" si="60"/>
        <v>44165</v>
      </c>
      <c r="I246" s="3">
        <f t="shared" si="61"/>
        <v>44165</v>
      </c>
      <c r="J246" s="3">
        <f t="shared" si="62"/>
        <v>43770</v>
      </c>
      <c r="K246" s="3">
        <f t="shared" si="63"/>
        <v>43770</v>
      </c>
      <c r="L246" s="3">
        <f t="shared" si="64"/>
        <v>43769</v>
      </c>
      <c r="M246" s="3">
        <f t="shared" si="65"/>
        <v>43769</v>
      </c>
      <c r="N246" s="3">
        <f t="shared" si="66"/>
        <v>44135</v>
      </c>
      <c r="O246" s="3">
        <f t="shared" si="67"/>
        <v>44134</v>
      </c>
    </row>
    <row r="247" spans="1:15" x14ac:dyDescent="0.25">
      <c r="A247">
        <v>12</v>
      </c>
      <c r="B247">
        <f t="shared" si="68"/>
        <v>2020</v>
      </c>
      <c r="C247" t="str">
        <f t="shared" si="55"/>
        <v>1020</v>
      </c>
      <c r="D247" s="3">
        <f t="shared" si="56"/>
        <v>44166</v>
      </c>
      <c r="E247" s="3">
        <f t="shared" si="57"/>
        <v>44166</v>
      </c>
      <c r="F247" s="3">
        <f t="shared" si="58"/>
        <v>44165</v>
      </c>
      <c r="G247" s="3">
        <f t="shared" si="59"/>
        <v>44165</v>
      </c>
      <c r="H247" s="3">
        <f t="shared" si="60"/>
        <v>44196</v>
      </c>
      <c r="I247" s="3">
        <f t="shared" si="61"/>
        <v>44196</v>
      </c>
      <c r="J247" s="3">
        <f t="shared" si="62"/>
        <v>43800</v>
      </c>
      <c r="K247" s="3">
        <f t="shared" si="63"/>
        <v>43801</v>
      </c>
      <c r="L247" s="3">
        <f t="shared" si="64"/>
        <v>43799</v>
      </c>
      <c r="M247" s="3">
        <f t="shared" si="65"/>
        <v>43798</v>
      </c>
      <c r="N247" s="3">
        <f t="shared" si="66"/>
        <v>44165</v>
      </c>
      <c r="O247" s="3">
        <f t="shared" si="67"/>
        <v>44165</v>
      </c>
    </row>
    <row r="248" spans="1:15" x14ac:dyDescent="0.25">
      <c r="A248">
        <v>1</v>
      </c>
      <c r="B248" s="4">
        <v>2021</v>
      </c>
      <c r="C248" t="str">
        <f t="shared" si="55"/>
        <v>0121</v>
      </c>
      <c r="D248" s="3">
        <f t="shared" si="56"/>
        <v>44197</v>
      </c>
      <c r="E248" s="3">
        <f t="shared" si="57"/>
        <v>44197</v>
      </c>
      <c r="F248" s="3">
        <f t="shared" si="58"/>
        <v>44196</v>
      </c>
      <c r="G248" s="3">
        <f t="shared" si="59"/>
        <v>44196</v>
      </c>
      <c r="H248" s="3">
        <f t="shared" si="60"/>
        <v>44227</v>
      </c>
      <c r="I248" s="3">
        <f t="shared" si="61"/>
        <v>44225</v>
      </c>
      <c r="J248" s="3">
        <f t="shared" si="62"/>
        <v>43831</v>
      </c>
      <c r="K248" s="3">
        <f t="shared" si="63"/>
        <v>43831</v>
      </c>
      <c r="L248" s="3">
        <f t="shared" si="64"/>
        <v>43830</v>
      </c>
      <c r="M248" s="3">
        <f t="shared" si="65"/>
        <v>43830</v>
      </c>
      <c r="N248" s="3">
        <f t="shared" si="66"/>
        <v>44196</v>
      </c>
      <c r="O248" s="3">
        <f t="shared" si="67"/>
        <v>44196</v>
      </c>
    </row>
    <row r="249" spans="1:15" x14ac:dyDescent="0.25">
      <c r="A249">
        <v>2</v>
      </c>
      <c r="B249">
        <f t="shared" si="68"/>
        <v>2021</v>
      </c>
      <c r="C249" t="str">
        <f t="shared" si="55"/>
        <v>0121</v>
      </c>
      <c r="D249" s="3">
        <f t="shared" si="56"/>
        <v>44228</v>
      </c>
      <c r="E249" s="3">
        <f t="shared" si="57"/>
        <v>44228</v>
      </c>
      <c r="F249" s="3">
        <f t="shared" si="58"/>
        <v>44227</v>
      </c>
      <c r="G249" s="3">
        <f t="shared" si="59"/>
        <v>44225</v>
      </c>
      <c r="H249" s="3">
        <f t="shared" si="60"/>
        <v>44255</v>
      </c>
      <c r="I249" s="3">
        <f t="shared" si="61"/>
        <v>44253</v>
      </c>
      <c r="J249" s="3">
        <f t="shared" si="62"/>
        <v>43862</v>
      </c>
      <c r="K249" s="3">
        <f t="shared" si="63"/>
        <v>43864</v>
      </c>
      <c r="L249" s="3">
        <f t="shared" si="64"/>
        <v>43861</v>
      </c>
      <c r="M249" s="3">
        <f t="shared" si="65"/>
        <v>43861</v>
      </c>
      <c r="N249" s="3">
        <f t="shared" si="66"/>
        <v>44227</v>
      </c>
      <c r="O249" s="3">
        <f t="shared" si="67"/>
        <v>44225</v>
      </c>
    </row>
    <row r="250" spans="1:15" x14ac:dyDescent="0.25">
      <c r="A250">
        <v>3</v>
      </c>
      <c r="B250">
        <f t="shared" si="68"/>
        <v>2021</v>
      </c>
      <c r="C250" t="str">
        <f t="shared" si="55"/>
        <v>0121</v>
      </c>
      <c r="D250" s="3">
        <f t="shared" si="56"/>
        <v>44256</v>
      </c>
      <c r="E250" s="3">
        <f t="shared" si="57"/>
        <v>44256</v>
      </c>
      <c r="F250" s="3">
        <f t="shared" si="58"/>
        <v>44255</v>
      </c>
      <c r="G250" s="3">
        <f t="shared" si="59"/>
        <v>44253</v>
      </c>
      <c r="H250" s="3">
        <f t="shared" si="60"/>
        <v>44286</v>
      </c>
      <c r="I250" s="3">
        <f t="shared" si="61"/>
        <v>44286</v>
      </c>
      <c r="J250" s="3">
        <f t="shared" si="62"/>
        <v>43891</v>
      </c>
      <c r="K250" s="3">
        <f t="shared" si="63"/>
        <v>43892</v>
      </c>
      <c r="L250" s="3">
        <f t="shared" si="64"/>
        <v>43890</v>
      </c>
      <c r="M250" s="3">
        <f t="shared" si="65"/>
        <v>43889</v>
      </c>
      <c r="N250" s="3">
        <f t="shared" si="66"/>
        <v>44255</v>
      </c>
      <c r="O250" s="3">
        <f t="shared" si="67"/>
        <v>44253</v>
      </c>
    </row>
    <row r="251" spans="1:15" x14ac:dyDescent="0.25">
      <c r="A251">
        <v>4</v>
      </c>
      <c r="B251">
        <f t="shared" si="68"/>
        <v>2021</v>
      </c>
      <c r="C251" t="str">
        <f t="shared" si="55"/>
        <v>0421</v>
      </c>
      <c r="D251" s="3">
        <f t="shared" si="56"/>
        <v>44287</v>
      </c>
      <c r="E251" s="3">
        <f t="shared" si="57"/>
        <v>44287</v>
      </c>
      <c r="F251" s="3">
        <f t="shared" si="58"/>
        <v>44286</v>
      </c>
      <c r="G251" s="3">
        <f t="shared" si="59"/>
        <v>44286</v>
      </c>
      <c r="H251" s="3">
        <f t="shared" si="60"/>
        <v>44316</v>
      </c>
      <c r="I251" s="3">
        <f t="shared" si="61"/>
        <v>44316</v>
      </c>
      <c r="J251" s="3">
        <f t="shared" si="62"/>
        <v>43922</v>
      </c>
      <c r="K251" s="3">
        <f t="shared" si="63"/>
        <v>43922</v>
      </c>
      <c r="L251" s="3">
        <f t="shared" si="64"/>
        <v>43921</v>
      </c>
      <c r="M251" s="3">
        <f t="shared" si="65"/>
        <v>43921</v>
      </c>
      <c r="N251" s="3">
        <f t="shared" si="66"/>
        <v>44286</v>
      </c>
      <c r="O251" s="3">
        <f t="shared" si="67"/>
        <v>44286</v>
      </c>
    </row>
    <row r="252" spans="1:15" x14ac:dyDescent="0.25">
      <c r="A252">
        <v>5</v>
      </c>
      <c r="B252">
        <f t="shared" si="68"/>
        <v>2021</v>
      </c>
      <c r="C252" t="str">
        <f t="shared" si="55"/>
        <v>0421</v>
      </c>
      <c r="D252" s="3">
        <f t="shared" si="56"/>
        <v>44317</v>
      </c>
      <c r="E252" s="3">
        <f t="shared" si="57"/>
        <v>44319</v>
      </c>
      <c r="F252" s="3">
        <f t="shared" si="58"/>
        <v>44316</v>
      </c>
      <c r="G252" s="3">
        <f t="shared" si="59"/>
        <v>44316</v>
      </c>
      <c r="H252" s="3">
        <f t="shared" si="60"/>
        <v>44347</v>
      </c>
      <c r="I252" s="3">
        <f t="shared" si="61"/>
        <v>44347</v>
      </c>
      <c r="J252" s="3">
        <f t="shared" si="62"/>
        <v>43952</v>
      </c>
      <c r="K252" s="3">
        <f t="shared" si="63"/>
        <v>43952</v>
      </c>
      <c r="L252" s="3">
        <f t="shared" si="64"/>
        <v>43951</v>
      </c>
      <c r="M252" s="3">
        <f t="shared" si="65"/>
        <v>43951</v>
      </c>
      <c r="N252" s="3">
        <f t="shared" si="66"/>
        <v>44316</v>
      </c>
      <c r="O252" s="3">
        <f t="shared" si="67"/>
        <v>44316</v>
      </c>
    </row>
    <row r="253" spans="1:15" x14ac:dyDescent="0.25">
      <c r="A253">
        <v>6</v>
      </c>
      <c r="B253">
        <f t="shared" si="68"/>
        <v>2021</v>
      </c>
      <c r="C253" t="str">
        <f t="shared" si="55"/>
        <v>0421</v>
      </c>
      <c r="D253" s="3">
        <f t="shared" si="56"/>
        <v>44348</v>
      </c>
      <c r="E253" s="3">
        <f t="shared" si="57"/>
        <v>44348</v>
      </c>
      <c r="F253" s="3">
        <f t="shared" si="58"/>
        <v>44347</v>
      </c>
      <c r="G253" s="3">
        <f t="shared" si="59"/>
        <v>44347</v>
      </c>
      <c r="H253" s="3">
        <f t="shared" si="60"/>
        <v>44377</v>
      </c>
      <c r="I253" s="3">
        <f t="shared" si="61"/>
        <v>44377</v>
      </c>
      <c r="J253" s="3">
        <f t="shared" si="62"/>
        <v>43983</v>
      </c>
      <c r="K253" s="3">
        <f t="shared" si="63"/>
        <v>43983</v>
      </c>
      <c r="L253" s="3">
        <f t="shared" si="64"/>
        <v>43982</v>
      </c>
      <c r="M253" s="3">
        <f t="shared" si="65"/>
        <v>43980</v>
      </c>
      <c r="N253" s="3">
        <f t="shared" si="66"/>
        <v>44347</v>
      </c>
      <c r="O253" s="3">
        <f t="shared" si="67"/>
        <v>44347</v>
      </c>
    </row>
    <row r="254" spans="1:15" x14ac:dyDescent="0.25">
      <c r="A254">
        <v>7</v>
      </c>
      <c r="B254">
        <f t="shared" si="68"/>
        <v>2021</v>
      </c>
      <c r="C254" t="str">
        <f t="shared" si="55"/>
        <v>0721</v>
      </c>
      <c r="D254" s="3">
        <f t="shared" si="56"/>
        <v>44378</v>
      </c>
      <c r="E254" s="3">
        <f t="shared" si="57"/>
        <v>44378</v>
      </c>
      <c r="F254" s="3">
        <f t="shared" si="58"/>
        <v>44377</v>
      </c>
      <c r="G254" s="3">
        <f t="shared" si="59"/>
        <v>44377</v>
      </c>
      <c r="H254" s="3">
        <f t="shared" si="60"/>
        <v>44408</v>
      </c>
      <c r="I254" s="3">
        <f t="shared" si="61"/>
        <v>44407</v>
      </c>
      <c r="J254" s="3">
        <f t="shared" si="62"/>
        <v>44013</v>
      </c>
      <c r="K254" s="3">
        <f t="shared" si="63"/>
        <v>44013</v>
      </c>
      <c r="L254" s="3">
        <f t="shared" si="64"/>
        <v>44012</v>
      </c>
      <c r="M254" s="3">
        <f t="shared" si="65"/>
        <v>44012</v>
      </c>
      <c r="N254" s="3">
        <f t="shared" si="66"/>
        <v>44377</v>
      </c>
      <c r="O254" s="3">
        <f t="shared" si="67"/>
        <v>44377</v>
      </c>
    </row>
    <row r="255" spans="1:15" x14ac:dyDescent="0.25">
      <c r="A255">
        <v>8</v>
      </c>
      <c r="B255">
        <f t="shared" si="68"/>
        <v>2021</v>
      </c>
      <c r="C255" t="str">
        <f t="shared" si="55"/>
        <v>0721</v>
      </c>
      <c r="D255" s="3">
        <f t="shared" si="56"/>
        <v>44409</v>
      </c>
      <c r="E255" s="3">
        <f t="shared" si="57"/>
        <v>44410</v>
      </c>
      <c r="F255" s="3">
        <f t="shared" si="58"/>
        <v>44408</v>
      </c>
      <c r="G255" s="3">
        <f t="shared" si="59"/>
        <v>44407</v>
      </c>
      <c r="H255" s="3">
        <f t="shared" si="60"/>
        <v>44439</v>
      </c>
      <c r="I255" s="3">
        <f t="shared" si="61"/>
        <v>44439</v>
      </c>
      <c r="J255" s="3">
        <f t="shared" si="62"/>
        <v>44044</v>
      </c>
      <c r="K255" s="3">
        <f t="shared" si="63"/>
        <v>44046</v>
      </c>
      <c r="L255" s="3">
        <f t="shared" si="64"/>
        <v>44043</v>
      </c>
      <c r="M255" s="3">
        <f t="shared" si="65"/>
        <v>44043</v>
      </c>
      <c r="N255" s="3">
        <f t="shared" si="66"/>
        <v>44408</v>
      </c>
      <c r="O255" s="3">
        <f t="shared" si="67"/>
        <v>44407</v>
      </c>
    </row>
    <row r="256" spans="1:15" x14ac:dyDescent="0.25">
      <c r="A256">
        <v>9</v>
      </c>
      <c r="B256">
        <f t="shared" si="68"/>
        <v>2021</v>
      </c>
      <c r="C256" t="str">
        <f t="shared" si="55"/>
        <v>0721</v>
      </c>
      <c r="D256" s="3">
        <f t="shared" si="56"/>
        <v>44440</v>
      </c>
      <c r="E256" s="3">
        <f t="shared" si="57"/>
        <v>44440</v>
      </c>
      <c r="F256" s="3">
        <f t="shared" si="58"/>
        <v>44439</v>
      </c>
      <c r="G256" s="3">
        <f t="shared" si="59"/>
        <v>44439</v>
      </c>
      <c r="H256" s="3">
        <f t="shared" si="60"/>
        <v>44469</v>
      </c>
      <c r="I256" s="3">
        <f t="shared" si="61"/>
        <v>44469</v>
      </c>
      <c r="J256" s="3">
        <f t="shared" si="62"/>
        <v>44075</v>
      </c>
      <c r="K256" s="3">
        <f t="shared" si="63"/>
        <v>44075</v>
      </c>
      <c r="L256" s="3">
        <f t="shared" si="64"/>
        <v>44074</v>
      </c>
      <c r="M256" s="3">
        <f t="shared" si="65"/>
        <v>44074</v>
      </c>
      <c r="N256" s="3">
        <f t="shared" si="66"/>
        <v>44439</v>
      </c>
      <c r="O256" s="3">
        <f t="shared" si="67"/>
        <v>44439</v>
      </c>
    </row>
    <row r="257" spans="1:15" x14ac:dyDescent="0.25">
      <c r="A257">
        <v>10</v>
      </c>
      <c r="B257">
        <f t="shared" si="68"/>
        <v>2021</v>
      </c>
      <c r="C257" t="str">
        <f t="shared" si="55"/>
        <v>1021</v>
      </c>
      <c r="D257" s="3">
        <f t="shared" si="56"/>
        <v>44470</v>
      </c>
      <c r="E257" s="3">
        <f t="shared" si="57"/>
        <v>44470</v>
      </c>
      <c r="F257" s="3">
        <f t="shared" si="58"/>
        <v>44469</v>
      </c>
      <c r="G257" s="3">
        <f t="shared" si="59"/>
        <v>44469</v>
      </c>
      <c r="H257" s="3">
        <f t="shared" si="60"/>
        <v>44500</v>
      </c>
      <c r="I257" s="3">
        <f t="shared" si="61"/>
        <v>44498</v>
      </c>
      <c r="J257" s="3">
        <f t="shared" si="62"/>
        <v>44105</v>
      </c>
      <c r="K257" s="3">
        <f t="shared" si="63"/>
        <v>44105</v>
      </c>
      <c r="L257" s="3">
        <f t="shared" si="64"/>
        <v>44104</v>
      </c>
      <c r="M257" s="3">
        <f t="shared" si="65"/>
        <v>44104</v>
      </c>
      <c r="N257" s="3">
        <f t="shared" si="66"/>
        <v>44469</v>
      </c>
      <c r="O257" s="3">
        <f t="shared" si="67"/>
        <v>44469</v>
      </c>
    </row>
    <row r="258" spans="1:15" x14ac:dyDescent="0.25">
      <c r="A258">
        <v>11</v>
      </c>
      <c r="B258">
        <f t="shared" si="68"/>
        <v>2021</v>
      </c>
      <c r="C258" t="str">
        <f t="shared" si="55"/>
        <v>1021</v>
      </c>
      <c r="D258" s="3">
        <f t="shared" si="56"/>
        <v>44501</v>
      </c>
      <c r="E258" s="3">
        <f t="shared" si="57"/>
        <v>44501</v>
      </c>
      <c r="F258" s="3">
        <f t="shared" si="58"/>
        <v>44500</v>
      </c>
      <c r="G258" s="3">
        <f t="shared" si="59"/>
        <v>44498</v>
      </c>
      <c r="H258" s="3">
        <f t="shared" si="60"/>
        <v>44530</v>
      </c>
      <c r="I258" s="3">
        <f t="shared" si="61"/>
        <v>44530</v>
      </c>
      <c r="J258" s="3">
        <f t="shared" si="62"/>
        <v>44136</v>
      </c>
      <c r="K258" s="3">
        <f t="shared" si="63"/>
        <v>44137</v>
      </c>
      <c r="L258" s="3">
        <f t="shared" si="64"/>
        <v>44135</v>
      </c>
      <c r="M258" s="3">
        <f t="shared" si="65"/>
        <v>44134</v>
      </c>
      <c r="N258" s="3">
        <f t="shared" si="66"/>
        <v>44500</v>
      </c>
      <c r="O258" s="3">
        <f t="shared" si="67"/>
        <v>44498</v>
      </c>
    </row>
    <row r="259" spans="1:15" x14ac:dyDescent="0.25">
      <c r="A259">
        <v>12</v>
      </c>
      <c r="B259">
        <f t="shared" si="68"/>
        <v>2021</v>
      </c>
      <c r="C259" t="str">
        <f t="shared" si="55"/>
        <v>1021</v>
      </c>
      <c r="D259" s="3">
        <f t="shared" si="56"/>
        <v>44531</v>
      </c>
      <c r="E259" s="3">
        <f t="shared" si="57"/>
        <v>44531</v>
      </c>
      <c r="F259" s="3">
        <f t="shared" si="58"/>
        <v>44530</v>
      </c>
      <c r="G259" s="3">
        <f t="shared" si="59"/>
        <v>44530</v>
      </c>
      <c r="H259" s="3">
        <f t="shared" si="60"/>
        <v>44561</v>
      </c>
      <c r="I259" s="3">
        <f t="shared" si="61"/>
        <v>44561</v>
      </c>
      <c r="J259" s="3">
        <f t="shared" si="62"/>
        <v>44166</v>
      </c>
      <c r="K259" s="3">
        <f t="shared" si="63"/>
        <v>44166</v>
      </c>
      <c r="L259" s="3">
        <f t="shared" si="64"/>
        <v>44165</v>
      </c>
      <c r="M259" s="3">
        <f t="shared" si="65"/>
        <v>44165</v>
      </c>
      <c r="N259" s="3">
        <f t="shared" si="66"/>
        <v>44530</v>
      </c>
      <c r="O259" s="3">
        <f t="shared" si="67"/>
        <v>44530</v>
      </c>
    </row>
    <row r="260" spans="1:15" x14ac:dyDescent="0.25">
      <c r="A260">
        <v>1</v>
      </c>
      <c r="B260" s="4">
        <v>2022</v>
      </c>
      <c r="C260" t="str">
        <f t="shared" si="55"/>
        <v>0122</v>
      </c>
      <c r="D260" s="3">
        <f t="shared" si="56"/>
        <v>44562</v>
      </c>
      <c r="E260" s="3">
        <f t="shared" si="57"/>
        <v>44564</v>
      </c>
      <c r="F260" s="3">
        <f t="shared" si="58"/>
        <v>44561</v>
      </c>
      <c r="G260" s="3">
        <f t="shared" si="59"/>
        <v>44561</v>
      </c>
      <c r="H260" s="3">
        <f t="shared" si="60"/>
        <v>44592</v>
      </c>
      <c r="I260" s="3">
        <f t="shared" si="61"/>
        <v>44592</v>
      </c>
      <c r="J260" s="3">
        <f t="shared" si="62"/>
        <v>44197</v>
      </c>
      <c r="K260" s="3">
        <f t="shared" si="63"/>
        <v>44197</v>
      </c>
      <c r="L260" s="3">
        <f t="shared" si="64"/>
        <v>44196</v>
      </c>
      <c r="M260" s="3">
        <f t="shared" si="65"/>
        <v>44196</v>
      </c>
      <c r="N260" s="3">
        <f t="shared" si="66"/>
        <v>44561</v>
      </c>
      <c r="O260" s="3">
        <f t="shared" si="67"/>
        <v>44561</v>
      </c>
    </row>
    <row r="261" spans="1:15" x14ac:dyDescent="0.25">
      <c r="A261">
        <v>2</v>
      </c>
      <c r="B261">
        <f t="shared" si="68"/>
        <v>2022</v>
      </c>
      <c r="C261" t="str">
        <f t="shared" si="55"/>
        <v>0122</v>
      </c>
      <c r="D261" s="3">
        <f t="shared" si="56"/>
        <v>44593</v>
      </c>
      <c r="E261" s="3">
        <f t="shared" si="57"/>
        <v>44593</v>
      </c>
      <c r="F261" s="3">
        <f t="shared" si="58"/>
        <v>44592</v>
      </c>
      <c r="G261" s="3">
        <f t="shared" si="59"/>
        <v>44592</v>
      </c>
      <c r="H261" s="3">
        <f t="shared" si="60"/>
        <v>44620</v>
      </c>
      <c r="I261" s="3">
        <f t="shared" si="61"/>
        <v>44620</v>
      </c>
      <c r="J261" s="3">
        <f t="shared" si="62"/>
        <v>44228</v>
      </c>
      <c r="K261" s="3">
        <f t="shared" si="63"/>
        <v>44228</v>
      </c>
      <c r="L261" s="3">
        <f t="shared" si="64"/>
        <v>44227</v>
      </c>
      <c r="M261" s="3">
        <f t="shared" si="65"/>
        <v>44225</v>
      </c>
      <c r="N261" s="3">
        <f t="shared" si="66"/>
        <v>44592</v>
      </c>
      <c r="O261" s="3">
        <f t="shared" si="67"/>
        <v>44592</v>
      </c>
    </row>
    <row r="262" spans="1:15" x14ac:dyDescent="0.25">
      <c r="A262">
        <v>3</v>
      </c>
      <c r="B262">
        <f t="shared" si="68"/>
        <v>2022</v>
      </c>
      <c r="C262" t="str">
        <f t="shared" si="55"/>
        <v>0122</v>
      </c>
      <c r="D262" s="3">
        <f t="shared" si="56"/>
        <v>44621</v>
      </c>
      <c r="E262" s="3">
        <f t="shared" si="57"/>
        <v>44621</v>
      </c>
      <c r="F262" s="3">
        <f t="shared" si="58"/>
        <v>44620</v>
      </c>
      <c r="G262" s="3">
        <f t="shared" si="59"/>
        <v>44620</v>
      </c>
      <c r="H262" s="3">
        <f t="shared" si="60"/>
        <v>44651</v>
      </c>
      <c r="I262" s="3">
        <f t="shared" si="61"/>
        <v>44651</v>
      </c>
      <c r="J262" s="3">
        <f t="shared" si="62"/>
        <v>44256</v>
      </c>
      <c r="K262" s="3">
        <f t="shared" si="63"/>
        <v>44256</v>
      </c>
      <c r="L262" s="3">
        <f t="shared" si="64"/>
        <v>44255</v>
      </c>
      <c r="M262" s="3">
        <f t="shared" si="65"/>
        <v>44253</v>
      </c>
      <c r="N262" s="3">
        <f t="shared" si="66"/>
        <v>44620</v>
      </c>
      <c r="O262" s="3">
        <f t="shared" si="67"/>
        <v>44620</v>
      </c>
    </row>
    <row r="263" spans="1:15" x14ac:dyDescent="0.25">
      <c r="A263">
        <v>4</v>
      </c>
      <c r="B263">
        <f t="shared" si="68"/>
        <v>2022</v>
      </c>
      <c r="C263" t="str">
        <f t="shared" si="55"/>
        <v>0422</v>
      </c>
      <c r="D263" s="3">
        <f t="shared" si="56"/>
        <v>44652</v>
      </c>
      <c r="E263" s="3">
        <f t="shared" si="57"/>
        <v>44652</v>
      </c>
      <c r="F263" s="3">
        <f t="shared" si="58"/>
        <v>44651</v>
      </c>
      <c r="G263" s="3">
        <f t="shared" si="59"/>
        <v>44651</v>
      </c>
      <c r="H263" s="3">
        <f t="shared" si="60"/>
        <v>44681</v>
      </c>
      <c r="I263" s="3">
        <f t="shared" si="61"/>
        <v>44680</v>
      </c>
      <c r="J263" s="3">
        <f t="shared" si="62"/>
        <v>44287</v>
      </c>
      <c r="K263" s="3">
        <f t="shared" si="63"/>
        <v>44287</v>
      </c>
      <c r="L263" s="3">
        <f t="shared" si="64"/>
        <v>44286</v>
      </c>
      <c r="M263" s="3">
        <f t="shared" si="65"/>
        <v>44286</v>
      </c>
      <c r="N263" s="3">
        <f t="shared" si="66"/>
        <v>44651</v>
      </c>
      <c r="O263" s="3">
        <f t="shared" si="67"/>
        <v>44651</v>
      </c>
    </row>
    <row r="264" spans="1:15" x14ac:dyDescent="0.25">
      <c r="A264">
        <v>5</v>
      </c>
      <c r="B264">
        <f t="shared" si="68"/>
        <v>2022</v>
      </c>
      <c r="C264" t="str">
        <f t="shared" si="55"/>
        <v>0422</v>
      </c>
      <c r="D264" s="3">
        <f t="shared" si="56"/>
        <v>44682</v>
      </c>
      <c r="E264" s="3">
        <f t="shared" si="57"/>
        <v>44683</v>
      </c>
      <c r="F264" s="3">
        <f t="shared" si="58"/>
        <v>44681</v>
      </c>
      <c r="G264" s="3">
        <f t="shared" si="59"/>
        <v>44680</v>
      </c>
      <c r="H264" s="3">
        <f t="shared" si="60"/>
        <v>44712</v>
      </c>
      <c r="I264" s="3">
        <f t="shared" si="61"/>
        <v>44712</v>
      </c>
      <c r="J264" s="3">
        <f t="shared" si="62"/>
        <v>44317</v>
      </c>
      <c r="K264" s="3">
        <f t="shared" si="63"/>
        <v>44319</v>
      </c>
      <c r="L264" s="3">
        <f t="shared" si="64"/>
        <v>44316</v>
      </c>
      <c r="M264" s="3">
        <f t="shared" si="65"/>
        <v>44316</v>
      </c>
      <c r="N264" s="3">
        <f t="shared" si="66"/>
        <v>44681</v>
      </c>
      <c r="O264" s="3">
        <f t="shared" si="67"/>
        <v>44680</v>
      </c>
    </row>
    <row r="265" spans="1:15" x14ac:dyDescent="0.25">
      <c r="A265">
        <v>6</v>
      </c>
      <c r="B265">
        <f t="shared" si="68"/>
        <v>2022</v>
      </c>
      <c r="C265" t="str">
        <f t="shared" si="55"/>
        <v>0422</v>
      </c>
      <c r="D265" s="3">
        <f t="shared" si="56"/>
        <v>44713</v>
      </c>
      <c r="E265" s="3">
        <f t="shared" si="57"/>
        <v>44713</v>
      </c>
      <c r="F265" s="3">
        <f t="shared" si="58"/>
        <v>44712</v>
      </c>
      <c r="G265" s="3">
        <f t="shared" si="59"/>
        <v>44712</v>
      </c>
      <c r="H265" s="3">
        <f t="shared" si="60"/>
        <v>44742</v>
      </c>
      <c r="I265" s="3">
        <f t="shared" si="61"/>
        <v>44742</v>
      </c>
      <c r="J265" s="3">
        <f t="shared" si="62"/>
        <v>44348</v>
      </c>
      <c r="K265" s="3">
        <f t="shared" si="63"/>
        <v>44348</v>
      </c>
      <c r="L265" s="3">
        <f t="shared" si="64"/>
        <v>44347</v>
      </c>
      <c r="M265" s="3">
        <f t="shared" si="65"/>
        <v>44347</v>
      </c>
      <c r="N265" s="3">
        <f t="shared" si="66"/>
        <v>44712</v>
      </c>
      <c r="O265" s="3">
        <f t="shared" si="67"/>
        <v>44712</v>
      </c>
    </row>
    <row r="266" spans="1:15" x14ac:dyDescent="0.25">
      <c r="A266">
        <v>7</v>
      </c>
      <c r="B266">
        <f t="shared" si="68"/>
        <v>2022</v>
      </c>
      <c r="C266" t="str">
        <f t="shared" si="55"/>
        <v>0722</v>
      </c>
      <c r="D266" s="3">
        <f t="shared" si="56"/>
        <v>44743</v>
      </c>
      <c r="E266" s="3">
        <f t="shared" si="57"/>
        <v>44743</v>
      </c>
      <c r="F266" s="3">
        <f t="shared" si="58"/>
        <v>44742</v>
      </c>
      <c r="G266" s="3">
        <f t="shared" si="59"/>
        <v>44742</v>
      </c>
      <c r="H266" s="3">
        <f t="shared" si="60"/>
        <v>44773</v>
      </c>
      <c r="I266" s="3">
        <f t="shared" si="61"/>
        <v>44771</v>
      </c>
      <c r="J266" s="3">
        <f t="shared" si="62"/>
        <v>44378</v>
      </c>
      <c r="K266" s="3">
        <f t="shared" si="63"/>
        <v>44378</v>
      </c>
      <c r="L266" s="3">
        <f t="shared" si="64"/>
        <v>44377</v>
      </c>
      <c r="M266" s="3">
        <f t="shared" si="65"/>
        <v>44377</v>
      </c>
      <c r="N266" s="3">
        <f t="shared" si="66"/>
        <v>44742</v>
      </c>
      <c r="O266" s="3">
        <f t="shared" si="67"/>
        <v>44742</v>
      </c>
    </row>
    <row r="267" spans="1:15" x14ac:dyDescent="0.25">
      <c r="A267">
        <v>8</v>
      </c>
      <c r="B267">
        <f t="shared" si="68"/>
        <v>2022</v>
      </c>
      <c r="C267" t="str">
        <f t="shared" si="55"/>
        <v>0722</v>
      </c>
      <c r="D267" s="3">
        <f t="shared" si="56"/>
        <v>44774</v>
      </c>
      <c r="E267" s="3">
        <f t="shared" si="57"/>
        <v>44774</v>
      </c>
      <c r="F267" s="3">
        <f t="shared" si="58"/>
        <v>44773</v>
      </c>
      <c r="G267" s="3">
        <f t="shared" si="59"/>
        <v>44771</v>
      </c>
      <c r="H267" s="3">
        <f t="shared" si="60"/>
        <v>44804</v>
      </c>
      <c r="I267" s="3">
        <f t="shared" si="61"/>
        <v>44804</v>
      </c>
      <c r="J267" s="3">
        <f t="shared" si="62"/>
        <v>44409</v>
      </c>
      <c r="K267" s="3">
        <f t="shared" si="63"/>
        <v>44410</v>
      </c>
      <c r="L267" s="3">
        <f t="shared" si="64"/>
        <v>44408</v>
      </c>
      <c r="M267" s="3">
        <f t="shared" si="65"/>
        <v>44407</v>
      </c>
      <c r="N267" s="3">
        <f t="shared" si="66"/>
        <v>44773</v>
      </c>
      <c r="O267" s="3">
        <f t="shared" si="67"/>
        <v>44771</v>
      </c>
    </row>
    <row r="268" spans="1:15" x14ac:dyDescent="0.25">
      <c r="A268">
        <v>9</v>
      </c>
      <c r="B268">
        <f t="shared" si="68"/>
        <v>2022</v>
      </c>
      <c r="C268" t="str">
        <f t="shared" si="55"/>
        <v>0722</v>
      </c>
      <c r="D268" s="3">
        <f t="shared" si="56"/>
        <v>44805</v>
      </c>
      <c r="E268" s="3">
        <f t="shared" si="57"/>
        <v>44805</v>
      </c>
      <c r="F268" s="3">
        <f t="shared" si="58"/>
        <v>44804</v>
      </c>
      <c r="G268" s="3">
        <f t="shared" si="59"/>
        <v>44804</v>
      </c>
      <c r="H268" s="3">
        <f t="shared" si="60"/>
        <v>44834</v>
      </c>
      <c r="I268" s="3">
        <f t="shared" si="61"/>
        <v>44834</v>
      </c>
      <c r="J268" s="3">
        <f t="shared" si="62"/>
        <v>44440</v>
      </c>
      <c r="K268" s="3">
        <f t="shared" si="63"/>
        <v>44440</v>
      </c>
      <c r="L268" s="3">
        <f t="shared" si="64"/>
        <v>44439</v>
      </c>
      <c r="M268" s="3">
        <f t="shared" si="65"/>
        <v>44439</v>
      </c>
      <c r="N268" s="3">
        <f t="shared" si="66"/>
        <v>44804</v>
      </c>
      <c r="O268" s="3">
        <f t="shared" si="67"/>
        <v>44804</v>
      </c>
    </row>
    <row r="269" spans="1:15" x14ac:dyDescent="0.25">
      <c r="A269">
        <v>10</v>
      </c>
      <c r="B269">
        <f t="shared" si="68"/>
        <v>2022</v>
      </c>
      <c r="C269" t="str">
        <f t="shared" si="55"/>
        <v>1022</v>
      </c>
      <c r="D269" s="3">
        <f t="shared" si="56"/>
        <v>44835</v>
      </c>
      <c r="E269" s="3">
        <f t="shared" si="57"/>
        <v>44837</v>
      </c>
      <c r="F269" s="3">
        <f t="shared" si="58"/>
        <v>44834</v>
      </c>
      <c r="G269" s="3">
        <f t="shared" si="59"/>
        <v>44834</v>
      </c>
      <c r="H269" s="3">
        <f t="shared" si="60"/>
        <v>44865</v>
      </c>
      <c r="I269" s="3">
        <f t="shared" si="61"/>
        <v>44865</v>
      </c>
      <c r="J269" s="3">
        <f t="shared" si="62"/>
        <v>44470</v>
      </c>
      <c r="K269" s="3">
        <f t="shared" si="63"/>
        <v>44470</v>
      </c>
      <c r="L269" s="3">
        <f t="shared" si="64"/>
        <v>44469</v>
      </c>
      <c r="M269" s="3">
        <f t="shared" si="65"/>
        <v>44469</v>
      </c>
      <c r="N269" s="3">
        <f t="shared" si="66"/>
        <v>44834</v>
      </c>
      <c r="O269" s="3">
        <f t="shared" si="67"/>
        <v>44834</v>
      </c>
    </row>
    <row r="270" spans="1:15" x14ac:dyDescent="0.25">
      <c r="A270">
        <v>11</v>
      </c>
      <c r="B270">
        <f t="shared" si="68"/>
        <v>2022</v>
      </c>
      <c r="C270" t="str">
        <f t="shared" si="55"/>
        <v>1022</v>
      </c>
      <c r="D270" s="3">
        <f t="shared" si="56"/>
        <v>44866</v>
      </c>
      <c r="E270" s="3">
        <f t="shared" si="57"/>
        <v>44866</v>
      </c>
      <c r="F270" s="3">
        <f t="shared" si="58"/>
        <v>44865</v>
      </c>
      <c r="G270" s="3">
        <f t="shared" si="59"/>
        <v>44865</v>
      </c>
      <c r="H270" s="3">
        <f t="shared" si="60"/>
        <v>44895</v>
      </c>
      <c r="I270" s="3">
        <f t="shared" si="61"/>
        <v>44895</v>
      </c>
      <c r="J270" s="3">
        <f t="shared" si="62"/>
        <v>44501</v>
      </c>
      <c r="K270" s="3">
        <f t="shared" si="63"/>
        <v>44501</v>
      </c>
      <c r="L270" s="3">
        <f t="shared" si="64"/>
        <v>44500</v>
      </c>
      <c r="M270" s="3">
        <f t="shared" si="65"/>
        <v>44498</v>
      </c>
      <c r="N270" s="3">
        <f t="shared" si="66"/>
        <v>44865</v>
      </c>
      <c r="O270" s="3">
        <f t="shared" si="67"/>
        <v>44865</v>
      </c>
    </row>
    <row r="271" spans="1:15" x14ac:dyDescent="0.25">
      <c r="A271">
        <v>12</v>
      </c>
      <c r="B271">
        <f t="shared" si="68"/>
        <v>2022</v>
      </c>
      <c r="C271" t="str">
        <f t="shared" si="55"/>
        <v>1022</v>
      </c>
      <c r="D271" s="3">
        <f t="shared" si="56"/>
        <v>44896</v>
      </c>
      <c r="E271" s="3">
        <f t="shared" si="57"/>
        <v>44896</v>
      </c>
      <c r="F271" s="3">
        <f t="shared" si="58"/>
        <v>44895</v>
      </c>
      <c r="G271" s="3">
        <f t="shared" si="59"/>
        <v>44895</v>
      </c>
      <c r="H271" s="3">
        <f t="shared" si="60"/>
        <v>44926</v>
      </c>
      <c r="I271" s="3">
        <f t="shared" si="61"/>
        <v>44925</v>
      </c>
      <c r="J271" s="3">
        <f t="shared" si="62"/>
        <v>44531</v>
      </c>
      <c r="K271" s="3">
        <f t="shared" si="63"/>
        <v>44531</v>
      </c>
      <c r="L271" s="3">
        <f t="shared" si="64"/>
        <v>44530</v>
      </c>
      <c r="M271" s="3">
        <f t="shared" si="65"/>
        <v>44530</v>
      </c>
      <c r="N271" s="3">
        <f t="shared" si="66"/>
        <v>44895</v>
      </c>
      <c r="O271" s="3">
        <f t="shared" si="67"/>
        <v>44895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 Geens</dc:creator>
  <cp:lastModifiedBy>Luna Geens</cp:lastModifiedBy>
  <dcterms:created xsi:type="dcterms:W3CDTF">2024-04-18T18:06:11Z</dcterms:created>
  <dcterms:modified xsi:type="dcterms:W3CDTF">2024-05-17T23:34:53Z</dcterms:modified>
</cp:coreProperties>
</file>