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3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Volumes/Production/Projects/Video/Video In Progress/Learning Data Visualization 2019 Revision_5005071/2_Project/Exercise Files 2/"/>
    </mc:Choice>
  </mc:AlternateContent>
  <xr:revisionPtr revIDLastSave="0" documentId="13_ncr:1_{0007D85D-4885-B543-86AF-A04B079191A4}" xr6:coauthVersionLast="40" xr6:coauthVersionMax="40" xr10:uidLastSave="{00000000-0000-0000-0000-000000000000}"/>
  <bookViews>
    <workbookView xWindow="0" yWindow="460" windowWidth="30300" windowHeight="17540" tabRatio="500" xr2:uid="{00000000-000D-0000-FFFF-FFFF00000000}"/>
  </bookViews>
  <sheets>
    <sheet name="raw data" sheetId="1" r:id="rId1"/>
    <sheet name="data compared to wages" sheetId="2" r:id="rId2"/>
    <sheet name="indexed" sheetId="6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2" i="6" l="1"/>
  <c r="B12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Y12" i="6"/>
  <c r="Z12" i="6"/>
  <c r="AA12" i="6"/>
  <c r="AB12" i="6"/>
  <c r="AC12" i="6"/>
  <c r="AD12" i="6"/>
  <c r="AE12" i="6"/>
  <c r="AE20" i="6" s="1"/>
  <c r="AF12" i="6"/>
  <c r="AF20" i="6" s="1"/>
  <c r="AG12" i="6"/>
  <c r="AH12" i="6"/>
  <c r="AI12" i="6"/>
  <c r="C13" i="6"/>
  <c r="B13" i="6"/>
  <c r="D13" i="6"/>
  <c r="E13" i="6"/>
  <c r="E21" i="6" s="1"/>
  <c r="F13" i="6"/>
  <c r="G13" i="6"/>
  <c r="H13" i="6"/>
  <c r="D21" i="6" s="1"/>
  <c r="I13" i="6"/>
  <c r="J13" i="6"/>
  <c r="K13" i="6"/>
  <c r="L13" i="6"/>
  <c r="M13" i="6"/>
  <c r="M21" i="6" s="1"/>
  <c r="N13" i="6"/>
  <c r="O13" i="6"/>
  <c r="P13" i="6"/>
  <c r="Q13" i="6"/>
  <c r="R13" i="6"/>
  <c r="S13" i="6"/>
  <c r="T13" i="6"/>
  <c r="T21" i="6" s="1"/>
  <c r="U13" i="6"/>
  <c r="U21" i="6" s="1"/>
  <c r="V13" i="6"/>
  <c r="W13" i="6"/>
  <c r="X13" i="6"/>
  <c r="Y13" i="6"/>
  <c r="Z13" i="6"/>
  <c r="AA13" i="6"/>
  <c r="AB13" i="6"/>
  <c r="AB21" i="6" s="1"/>
  <c r="AC13" i="6"/>
  <c r="AC21" i="6" s="1"/>
  <c r="AD13" i="6"/>
  <c r="AE13" i="6"/>
  <c r="AF13" i="6"/>
  <c r="AG13" i="6"/>
  <c r="AH13" i="6"/>
  <c r="AI13" i="6"/>
  <c r="L21" i="6"/>
  <c r="C14" i="6"/>
  <c r="B14" i="6"/>
  <c r="I22" i="6" s="1"/>
  <c r="D14" i="6"/>
  <c r="E14" i="6"/>
  <c r="F14" i="6"/>
  <c r="G14" i="6"/>
  <c r="Y22" i="6" s="1"/>
  <c r="H14" i="6"/>
  <c r="I14" i="6"/>
  <c r="J14" i="6"/>
  <c r="K14" i="6"/>
  <c r="L14" i="6"/>
  <c r="M14" i="6"/>
  <c r="N14" i="6"/>
  <c r="O14" i="6"/>
  <c r="AG22" i="6" s="1"/>
  <c r="P14" i="6"/>
  <c r="Q14" i="6"/>
  <c r="Q22" i="6" s="1"/>
  <c r="R14" i="6"/>
  <c r="S14" i="6"/>
  <c r="T14" i="6"/>
  <c r="U14" i="6"/>
  <c r="V14" i="6"/>
  <c r="W14" i="6"/>
  <c r="X14" i="6"/>
  <c r="Y14" i="6"/>
  <c r="Z14" i="6"/>
  <c r="AA14" i="6"/>
  <c r="AB14" i="6"/>
  <c r="AC14" i="6"/>
  <c r="AD14" i="6"/>
  <c r="AE14" i="6"/>
  <c r="AF14" i="6"/>
  <c r="AG14" i="6"/>
  <c r="AH14" i="6"/>
  <c r="AI14" i="6"/>
  <c r="C15" i="6"/>
  <c r="B15" i="6"/>
  <c r="D15" i="6"/>
  <c r="V23" i="6" s="1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Q23" i="6" s="1"/>
  <c r="R15" i="6"/>
  <c r="S15" i="6"/>
  <c r="T15" i="6"/>
  <c r="U15" i="6"/>
  <c r="V15" i="6"/>
  <c r="W15" i="6"/>
  <c r="X15" i="6"/>
  <c r="Y15" i="6"/>
  <c r="Y23" i="6" s="1"/>
  <c r="Z15" i="6"/>
  <c r="AA15" i="6"/>
  <c r="AB15" i="6"/>
  <c r="AC15" i="6"/>
  <c r="AD15" i="6"/>
  <c r="AE15" i="6"/>
  <c r="AF15" i="6"/>
  <c r="AG15" i="6"/>
  <c r="AG23" i="6" s="1"/>
  <c r="AH15" i="6"/>
  <c r="AI15" i="6"/>
  <c r="C16" i="6"/>
  <c r="B16" i="6"/>
  <c r="D16" i="6"/>
  <c r="E16" i="6"/>
  <c r="F16" i="6"/>
  <c r="G16" i="6"/>
  <c r="H16" i="6"/>
  <c r="I16" i="6"/>
  <c r="J16" i="6"/>
  <c r="K16" i="6"/>
  <c r="L16" i="6"/>
  <c r="L24" i="6" s="1"/>
  <c r="M16" i="6"/>
  <c r="N16" i="6"/>
  <c r="O16" i="6"/>
  <c r="P16" i="6"/>
  <c r="Q16" i="6"/>
  <c r="R16" i="6"/>
  <c r="S16" i="6"/>
  <c r="S24" i="6" s="1"/>
  <c r="T16" i="6"/>
  <c r="T24" i="6" s="1"/>
  <c r="U16" i="6"/>
  <c r="V16" i="6"/>
  <c r="W16" i="6"/>
  <c r="X16" i="6"/>
  <c r="Y16" i="6"/>
  <c r="Z16" i="6"/>
  <c r="AA16" i="6"/>
  <c r="AA24" i="6" s="1"/>
  <c r="AB16" i="6"/>
  <c r="AB24" i="6" s="1"/>
  <c r="AC16" i="6"/>
  <c r="AD16" i="6"/>
  <c r="AE16" i="6"/>
  <c r="AF16" i="6"/>
  <c r="AG16" i="6"/>
  <c r="AH16" i="6"/>
  <c r="AI16" i="6"/>
  <c r="K24" i="6"/>
  <c r="C17" i="6"/>
  <c r="B17" i="6"/>
  <c r="D17" i="6"/>
  <c r="E17" i="6"/>
  <c r="F17" i="6"/>
  <c r="P25" i="6" s="1"/>
  <c r="G17" i="6"/>
  <c r="H17" i="6"/>
  <c r="H25" i="6" s="1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X17" i="6"/>
  <c r="Y17" i="6"/>
  <c r="Z17" i="6"/>
  <c r="AA17" i="6"/>
  <c r="AB17" i="6"/>
  <c r="AC17" i="6"/>
  <c r="AD17" i="6"/>
  <c r="AE17" i="6"/>
  <c r="AF17" i="6"/>
  <c r="AF25" i="6" s="1"/>
  <c r="AG17" i="6"/>
  <c r="AH17" i="6"/>
  <c r="AI17" i="6"/>
  <c r="X25" i="6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B13" i="2"/>
  <c r="B14" i="2"/>
  <c r="B15" i="2"/>
  <c r="B16" i="2"/>
  <c r="B17" i="2"/>
  <c r="B12" i="2"/>
  <c r="I23" i="6" l="1"/>
  <c r="AC25" i="6"/>
  <c r="U25" i="6"/>
  <c r="M25" i="6"/>
  <c r="J25" i="6"/>
  <c r="E24" i="6"/>
  <c r="AD22" i="6"/>
  <c r="V22" i="6"/>
  <c r="N22" i="6"/>
  <c r="F22" i="6"/>
  <c r="B21" i="6"/>
  <c r="X20" i="6"/>
  <c r="P20" i="6"/>
  <c r="H20" i="6"/>
  <c r="AE23" i="6"/>
  <c r="W23" i="6"/>
  <c r="O23" i="6"/>
  <c r="G23" i="6"/>
  <c r="F21" i="6"/>
  <c r="E20" i="6"/>
  <c r="AI25" i="6"/>
  <c r="AA25" i="6"/>
  <c r="S25" i="6"/>
  <c r="K25" i="6"/>
  <c r="AD23" i="6"/>
  <c r="B23" i="6"/>
  <c r="AB22" i="6"/>
  <c r="T22" i="6"/>
  <c r="L22" i="6"/>
  <c r="D22" i="6"/>
  <c r="Y20" i="6"/>
  <c r="C25" i="6"/>
  <c r="AF24" i="6"/>
  <c r="X24" i="6"/>
  <c r="P24" i="6"/>
  <c r="H24" i="6"/>
  <c r="J23" i="6"/>
  <c r="AG21" i="6"/>
  <c r="Y21" i="6"/>
  <c r="Q21" i="6"/>
  <c r="I21" i="6"/>
  <c r="D24" i="6"/>
  <c r="AG25" i="6"/>
  <c r="Y25" i="6"/>
  <c r="Q25" i="6"/>
  <c r="I25" i="6"/>
  <c r="AI24" i="6"/>
  <c r="N23" i="6"/>
  <c r="AH22" i="6"/>
  <c r="Z22" i="6"/>
  <c r="R22" i="6"/>
  <c r="J22" i="6"/>
  <c r="C22" i="6"/>
  <c r="G20" i="6"/>
  <c r="AB20" i="6"/>
  <c r="T20" i="6"/>
  <c r="L20" i="6"/>
  <c r="I20" i="6"/>
  <c r="B25" i="6"/>
  <c r="F25" i="6"/>
  <c r="AD24" i="6"/>
  <c r="V24" i="6"/>
  <c r="N24" i="6"/>
  <c r="F24" i="6"/>
  <c r="AI23" i="6"/>
  <c r="AA23" i="6"/>
  <c r="S23" i="6"/>
  <c r="K23" i="6"/>
  <c r="H23" i="6"/>
  <c r="AE21" i="6"/>
  <c r="W21" i="6"/>
  <c r="O21" i="6"/>
  <c r="G21" i="6"/>
  <c r="B20" i="6"/>
  <c r="T25" i="6"/>
  <c r="AH20" i="6"/>
  <c r="Z20" i="6"/>
  <c r="R20" i="6"/>
  <c r="J20" i="6"/>
  <c r="F23" i="6"/>
  <c r="W20" i="6"/>
  <c r="O25" i="6"/>
  <c r="AH24" i="6"/>
  <c r="E23" i="6"/>
  <c r="X22" i="6"/>
  <c r="AA21" i="6"/>
  <c r="F20" i="6"/>
  <c r="AD25" i="6"/>
  <c r="V25" i="6"/>
  <c r="N25" i="6"/>
  <c r="AG24" i="6"/>
  <c r="Y24" i="6"/>
  <c r="Q24" i="6"/>
  <c r="I24" i="6"/>
  <c r="AB23" i="6"/>
  <c r="T23" i="6"/>
  <c r="L23" i="6"/>
  <c r="D23" i="6"/>
  <c r="AE22" i="6"/>
  <c r="W22" i="6"/>
  <c r="O22" i="6"/>
  <c r="G22" i="6"/>
  <c r="AH21" i="6"/>
  <c r="Z21" i="6"/>
  <c r="R21" i="6"/>
  <c r="J21" i="6"/>
  <c r="AC20" i="6"/>
  <c r="U20" i="6"/>
  <c r="M20" i="6"/>
  <c r="K21" i="6"/>
  <c r="V20" i="6"/>
  <c r="B22" i="6"/>
  <c r="E25" i="6"/>
  <c r="C23" i="6"/>
  <c r="D20" i="6"/>
  <c r="C24" i="6"/>
  <c r="B24" i="6"/>
  <c r="W25" i="6"/>
  <c r="R24" i="6"/>
  <c r="M23" i="6"/>
  <c r="P22" i="6"/>
  <c r="C21" i="6"/>
  <c r="N20" i="6"/>
  <c r="AB25" i="6"/>
  <c r="L25" i="6"/>
  <c r="D25" i="6"/>
  <c r="AE24" i="6"/>
  <c r="W24" i="6"/>
  <c r="O24" i="6"/>
  <c r="G24" i="6"/>
  <c r="AH23" i="6"/>
  <c r="Z23" i="6"/>
  <c r="R23" i="6"/>
  <c r="AC22" i="6"/>
  <c r="U22" i="6"/>
  <c r="M22" i="6"/>
  <c r="E22" i="6"/>
  <c r="AF21" i="6"/>
  <c r="X21" i="6"/>
  <c r="P21" i="6"/>
  <c r="H21" i="6"/>
  <c r="AI20" i="6"/>
  <c r="AA20" i="6"/>
  <c r="S20" i="6"/>
  <c r="K20" i="6"/>
  <c r="C20" i="6"/>
  <c r="O20" i="6"/>
  <c r="AE25" i="6"/>
  <c r="J24" i="6"/>
  <c r="U23" i="6"/>
  <c r="AF22" i="6"/>
  <c r="S21" i="6"/>
  <c r="G25" i="6"/>
  <c r="Z24" i="6"/>
  <c r="AC23" i="6"/>
  <c r="H22" i="6"/>
  <c r="AI21" i="6"/>
  <c r="AD20" i="6"/>
  <c r="AH25" i="6"/>
  <c r="Z25" i="6"/>
  <c r="R25" i="6"/>
  <c r="AC24" i="6"/>
  <c r="U24" i="6"/>
  <c r="M24" i="6"/>
  <c r="AF23" i="6"/>
  <c r="X23" i="6"/>
  <c r="P23" i="6"/>
  <c r="AI22" i="6"/>
  <c r="AA22" i="6"/>
  <c r="S22" i="6"/>
  <c r="K22" i="6"/>
  <c r="AD21" i="6"/>
  <c r="V21" i="6"/>
  <c r="N21" i="6"/>
  <c r="AG20" i="6"/>
  <c r="Q20" i="6"/>
</calcChain>
</file>

<file path=xl/sharedStrings.xml><?xml version="1.0" encoding="utf-8"?>
<sst xmlns="http://schemas.openxmlformats.org/spreadsheetml/2006/main" count="42" uniqueCount="20">
  <si>
    <t>min_wage</t>
  </si>
  <si>
    <t>povery_line</t>
  </si>
  <si>
    <t>gas</t>
  </si>
  <si>
    <t>bread</t>
  </si>
  <si>
    <t>eggs</t>
  </si>
  <si>
    <t>electricity</t>
  </si>
  <si>
    <t>cpi</t>
  </si>
  <si>
    <t>cpi_minus</t>
  </si>
  <si>
    <t>wages_to_gas</t>
  </si>
  <si>
    <t>wages_to_bread</t>
  </si>
  <si>
    <t>wages_to_eggs</t>
  </si>
  <si>
    <t>wages_to_electricity</t>
  </si>
  <si>
    <t>wages_to_cpi</t>
  </si>
  <si>
    <t>wages_to_cpi_minus</t>
  </si>
  <si>
    <t>wages_to_gas_index</t>
  </si>
  <si>
    <t>wages_to_bread_index</t>
  </si>
  <si>
    <t>wages_to_eggs_index</t>
  </si>
  <si>
    <t>wages_to_electricity_index</t>
  </si>
  <si>
    <t>wages_to_cpi_index</t>
  </si>
  <si>
    <t>wages_to_cpi_minus_index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</si>
</sst>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_);_(* \(#,##0\);_(* &quot;-&quot;??_);_(@_)"/>
    <numFmt numFmtId="165" formatCode="#0.000"/>
    <numFmt numFmtId="166" formatCode="#0.0"/>
  </numFmts>
  <fonts count="7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Arial"/>
      <family val="2"/>
    </font>
    <font>
      <sz val="12"/>
      <color rgb="FF000000"/>
      <name val="Arial"/>
      <family val="2"/>
    </font>
    <font>
      <sz val="12"/>
      <name val="Arial"/>
      <family val="2"/>
    </font>
    <font>
      <sz val="12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164" fontId="3" fillId="0" borderId="1" xfId="0" applyNumberFormat="1" applyFont="1" applyBorder="1"/>
    <xf numFmtId="3" fontId="4" fillId="0" borderId="0" xfId="0" applyNumberFormat="1" applyFont="1"/>
    <xf numFmtId="3" fontId="5" fillId="0" borderId="1" xfId="0" applyNumberFormat="1" applyFont="1" applyBorder="1"/>
    <xf numFmtId="165" fontId="6" fillId="0" borderId="0" xfId="0" applyNumberFormat="1" applyFont="1" applyAlignment="1">
      <alignment horizontal="right"/>
    </xf>
    <xf numFmtId="166" fontId="6" fillId="0" borderId="0" xfId="0" applyNumberFormat="1" applyFont="1" applyAlignment="1">
      <alignment horizontal="right"/>
    </xf>
  </cellXfs>
  <cellStyles count="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'raw data'!$A$2</c:f>
              <c:strCache>
                <c:ptCount val="1"/>
                <c:pt idx="0">
                  <c:v>min_wage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'raw data'!$B$2:$AI$2</c:f>
              <c:numCache>
                <c:formatCode>General</c:formatCode>
                <c:ptCount val="34"/>
                <c:pt idx="0">
                  <c:v>3.1</c:v>
                </c:pt>
                <c:pt idx="1">
                  <c:v>3.35</c:v>
                </c:pt>
                <c:pt idx="2">
                  <c:v>3.35</c:v>
                </c:pt>
                <c:pt idx="3">
                  <c:v>3.35</c:v>
                </c:pt>
                <c:pt idx="4">
                  <c:v>3.35</c:v>
                </c:pt>
                <c:pt idx="5">
                  <c:v>3.35</c:v>
                </c:pt>
                <c:pt idx="6">
                  <c:v>3.35</c:v>
                </c:pt>
                <c:pt idx="7">
                  <c:v>3.35</c:v>
                </c:pt>
                <c:pt idx="8">
                  <c:v>3.35</c:v>
                </c:pt>
                <c:pt idx="9">
                  <c:v>3.35</c:v>
                </c:pt>
                <c:pt idx="10">
                  <c:v>3.8</c:v>
                </c:pt>
                <c:pt idx="11">
                  <c:v>4.25</c:v>
                </c:pt>
                <c:pt idx="12">
                  <c:v>4.25</c:v>
                </c:pt>
                <c:pt idx="13">
                  <c:v>4.25</c:v>
                </c:pt>
                <c:pt idx="14">
                  <c:v>4.25</c:v>
                </c:pt>
                <c:pt idx="15">
                  <c:v>4.25</c:v>
                </c:pt>
                <c:pt idx="16">
                  <c:v>4.75</c:v>
                </c:pt>
                <c:pt idx="17">
                  <c:v>5.15</c:v>
                </c:pt>
                <c:pt idx="18">
                  <c:v>5.15</c:v>
                </c:pt>
                <c:pt idx="19">
                  <c:v>5.15</c:v>
                </c:pt>
                <c:pt idx="20">
                  <c:v>5.15</c:v>
                </c:pt>
                <c:pt idx="21">
                  <c:v>5.15</c:v>
                </c:pt>
                <c:pt idx="22">
                  <c:v>5.15</c:v>
                </c:pt>
                <c:pt idx="23">
                  <c:v>5.15</c:v>
                </c:pt>
                <c:pt idx="24">
                  <c:v>5.15</c:v>
                </c:pt>
                <c:pt idx="25">
                  <c:v>5.15</c:v>
                </c:pt>
                <c:pt idx="26">
                  <c:v>5.15</c:v>
                </c:pt>
                <c:pt idx="27">
                  <c:v>5.85</c:v>
                </c:pt>
                <c:pt idx="28">
                  <c:v>6.55</c:v>
                </c:pt>
                <c:pt idx="29">
                  <c:v>7.25</c:v>
                </c:pt>
                <c:pt idx="30">
                  <c:v>7.25</c:v>
                </c:pt>
                <c:pt idx="31">
                  <c:v>7.25</c:v>
                </c:pt>
                <c:pt idx="32">
                  <c:v>7.25</c:v>
                </c:pt>
                <c:pt idx="33">
                  <c:v>7.25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C2-884F-A89B-82FE6DB681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5838704"/>
        <c:axId val="1625844656"/>
      </c:lineChart>
      <c:catAx>
        <c:axId val="1625838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5844656"/>
        <c:crosses val="autoZero"/>
        <c:auto val="1"/>
        <c:lblAlgn val="ctr"/>
        <c:lblOffset val="100"/>
        <c:noMultiLvlLbl val="0"/>
      </c:catAx>
      <c:valAx>
        <c:axId val="162584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5838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'data compared to wages'!$A$17</c:f>
              <c:strCache>
                <c:ptCount val="1"/>
                <c:pt idx="0">
                  <c:v>wages_to_cpi_minus</c:v>
                </c:pt>
              </c:strCache>
            </c:strRef>
          </c:tx>
          <c:marker>
            <c:symbol val="none"/>
          </c:marker>
          <c:val>
            <c:numRef>
              <c:f>'data compared to wages'!$B$17:$AI$17</c:f>
              <c:numCache>
                <c:formatCode>General</c:formatCode>
                <c:ptCount val="34"/>
                <c:pt idx="0">
                  <c:v>4.0469973890339427E-2</c:v>
                </c:pt>
                <c:pt idx="1">
                  <c:v>3.9273153575615477E-2</c:v>
                </c:pt>
                <c:pt idx="2">
                  <c:v>3.5944206008583689E-2</c:v>
                </c:pt>
                <c:pt idx="3">
                  <c:v>3.4323770491803282E-2</c:v>
                </c:pt>
                <c:pt idx="4">
                  <c:v>3.2746823069403713E-2</c:v>
                </c:pt>
                <c:pt idx="5">
                  <c:v>3.1337698783910198E-2</c:v>
                </c:pt>
                <c:pt idx="6">
                  <c:v>3.0017921146953407E-2</c:v>
                </c:pt>
                <c:pt idx="7">
                  <c:v>2.8929188255613126E-2</c:v>
                </c:pt>
                <c:pt idx="8">
                  <c:v>2.7731788079470202E-2</c:v>
                </c:pt>
                <c:pt idx="9">
                  <c:v>2.6503164556962024E-2</c:v>
                </c:pt>
                <c:pt idx="10">
                  <c:v>2.8787878787878786E-2</c:v>
                </c:pt>
                <c:pt idx="11">
                  <c:v>3.048780487804878E-2</c:v>
                </c:pt>
                <c:pt idx="12">
                  <c:v>2.9330572808833676E-2</c:v>
                </c:pt>
                <c:pt idx="13">
                  <c:v>2.8352234823215475E-2</c:v>
                </c:pt>
                <c:pt idx="14">
                  <c:v>2.7543745949449121E-2</c:v>
                </c:pt>
                <c:pt idx="15">
                  <c:v>2.6780088216761186E-2</c:v>
                </c:pt>
                <c:pt idx="16">
                  <c:v>2.9069767441860465E-2</c:v>
                </c:pt>
                <c:pt idx="17">
                  <c:v>3.0746268656716421E-2</c:v>
                </c:pt>
                <c:pt idx="18">
                  <c:v>3.0081775700934583E-2</c:v>
                </c:pt>
                <c:pt idx="19">
                  <c:v>2.9378208784940102E-2</c:v>
                </c:pt>
                <c:pt idx="20">
                  <c:v>2.8803131991051455E-2</c:v>
                </c:pt>
                <c:pt idx="21">
                  <c:v>2.8065395095367849E-2</c:v>
                </c:pt>
                <c:pt idx="22">
                  <c:v>2.7364505844845913E-2</c:v>
                </c:pt>
                <c:pt idx="23">
                  <c:v>2.6850886339937437E-2</c:v>
                </c:pt>
                <c:pt idx="24">
                  <c:v>2.6546391752577322E-2</c:v>
                </c:pt>
                <c:pt idx="25">
                  <c:v>2.5957661290322582E-2</c:v>
                </c:pt>
                <c:pt idx="26">
                  <c:v>2.5419545903257654E-2</c:v>
                </c:pt>
                <c:pt idx="27">
                  <c:v>2.8123783105538702E-2</c:v>
                </c:pt>
                <c:pt idx="28">
                  <c:v>3.0731263312970939E-2</c:v>
                </c:pt>
                <c:pt idx="29">
                  <c:v>3.3453458164720215E-2</c:v>
                </c:pt>
                <c:pt idx="30">
                  <c:v>3.2941668256954097E-2</c:v>
                </c:pt>
                <c:pt idx="31">
                  <c:v>3.2631640538849656E-2</c:v>
                </c:pt>
                <c:pt idx="32">
                  <c:v>3.1905015468431636E-2</c:v>
                </c:pt>
                <c:pt idx="33">
                  <c:v>3.1302350482703835E-2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42-C549-838E-BD90FD37E5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3509800"/>
        <c:axId val="-2073506856"/>
      </c:lineChart>
      <c:catAx>
        <c:axId val="-20735098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3506856"/>
        <c:crosses val="autoZero"/>
        <c:auto val="1"/>
        <c:lblAlgn val="ctr"/>
        <c:lblOffset val="100"/>
        <c:noMultiLvlLbl val="0"/>
      </c:catAx>
      <c:valAx>
        <c:axId val="-2073506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3509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'data compared to wages'!$A$12</c:f>
              <c:strCache>
                <c:ptCount val="1"/>
                <c:pt idx="0">
                  <c:v>wages_to_gas</c:v>
                </c:pt>
              </c:strCache>
            </c:strRef>
          </c:tx>
          <c:marker>
            <c:symbol val="none"/>
          </c:marker>
          <c:val>
            <c:numRef>
              <c:f>'data compared to wages'!$B$12:$AI$12</c:f>
              <c:numCache>
                <c:formatCode>General</c:formatCode>
                <c:ptCount val="34"/>
                <c:pt idx="0">
                  <c:v>2.7927927927927927</c:v>
                </c:pt>
                <c:pt idx="1">
                  <c:v>2.6398739164696616</c:v>
                </c:pt>
                <c:pt idx="2">
                  <c:v>2.4981357196122298</c:v>
                </c:pt>
                <c:pt idx="3">
                  <c:v>2.7594728171334433</c:v>
                </c:pt>
                <c:pt idx="4">
                  <c:v>2.791666666666667</c:v>
                </c:pt>
                <c:pt idx="5">
                  <c:v>2.9257641921397379</c:v>
                </c:pt>
                <c:pt idx="6">
                  <c:v>2.8151260504201683</c:v>
                </c:pt>
                <c:pt idx="7">
                  <c:v>3.8594470046082949</c:v>
                </c:pt>
                <c:pt idx="8">
                  <c:v>3.5374868004223869</c:v>
                </c:pt>
                <c:pt idx="9">
                  <c:v>3.5487288135593222</c:v>
                </c:pt>
                <c:pt idx="10">
                  <c:v>3.4862385321100913</c:v>
                </c:pt>
                <c:pt idx="11">
                  <c:v>3.2592024539877298</c:v>
                </c:pt>
                <c:pt idx="12">
                  <c:v>3.7444933920704844</c:v>
                </c:pt>
                <c:pt idx="13">
                  <c:v>3.5956006768189512</c:v>
                </c:pt>
                <c:pt idx="14">
                  <c:v>3.8322813345356179</c:v>
                </c:pt>
                <c:pt idx="15">
                  <c:v>3.5714285714285716</c:v>
                </c:pt>
                <c:pt idx="16">
                  <c:v>4.0050590219224285</c:v>
                </c:pt>
                <c:pt idx="17">
                  <c:v>3.9074355083459786</c:v>
                </c:pt>
                <c:pt idx="18">
                  <c:v>4.3423271500843175</c:v>
                </c:pt>
                <c:pt idx="19">
                  <c:v>4.9951503394762371</c:v>
                </c:pt>
                <c:pt idx="20">
                  <c:v>3.7979351032448379</c:v>
                </c:pt>
                <c:pt idx="21">
                  <c:v>3.3770491803278695</c:v>
                </c:pt>
                <c:pt idx="22">
                  <c:v>4.2597187758478086</c:v>
                </c:pt>
                <c:pt idx="23">
                  <c:v>3.3076429030186261</c:v>
                </c:pt>
                <c:pt idx="24">
                  <c:v>3.1498470948012236</c:v>
                </c:pt>
                <c:pt idx="25">
                  <c:v>2.759914255091104</c:v>
                </c:pt>
                <c:pt idx="26">
                  <c:v>2.1831284442560408</c:v>
                </c:pt>
                <c:pt idx="27">
                  <c:v>2.5204653166738473</c:v>
                </c:pt>
                <c:pt idx="28">
                  <c:v>2.1156330749354004</c:v>
                </c:pt>
                <c:pt idx="29">
                  <c:v>3.9445048966267682</c:v>
                </c:pt>
                <c:pt idx="30">
                  <c:v>2.6088521050737676</c:v>
                </c:pt>
                <c:pt idx="31">
                  <c:v>2.3096527556546671</c:v>
                </c:pt>
                <c:pt idx="32">
                  <c:v>2.1032782129387875</c:v>
                </c:pt>
                <c:pt idx="33">
                  <c:v>2.1279718227179338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BF-8049-8A1A-C183A931F199}"/>
            </c:ext>
          </c:extLst>
        </c:ser>
        <c:ser>
          <c:idx val="1"/>
          <c:order val="1"/>
          <c:tx>
            <c:strRef>
              <c:f>'data compared to wages'!$A$13</c:f>
              <c:strCache>
                <c:ptCount val="1"/>
                <c:pt idx="0">
                  <c:v>wages_to_bread</c:v>
                </c:pt>
              </c:strCache>
            </c:strRef>
          </c:tx>
          <c:marker>
            <c:symbol val="none"/>
          </c:marker>
          <c:val>
            <c:numRef>
              <c:f>'data compared to wages'!$B$13:$AI$13</c:f>
              <c:numCache>
                <c:formatCode>General</c:formatCode>
                <c:ptCount val="34"/>
                <c:pt idx="0">
                  <c:v>6.1876247504990021</c:v>
                </c:pt>
                <c:pt idx="1">
                  <c:v>6.3088512241054611</c:v>
                </c:pt>
                <c:pt idx="2">
                  <c:v>6.2383612662942269</c:v>
                </c:pt>
                <c:pt idx="3">
                  <c:v>6.1922365988909425</c:v>
                </c:pt>
                <c:pt idx="4">
                  <c:v>6.1694290976058932</c:v>
                </c:pt>
                <c:pt idx="5">
                  <c:v>6.0798548094373865</c:v>
                </c:pt>
                <c:pt idx="6">
                  <c:v>5.9187279151943466</c:v>
                </c:pt>
                <c:pt idx="7">
                  <c:v>6.1580882352941178</c:v>
                </c:pt>
                <c:pt idx="8">
                  <c:v>5.7167235494880551</c:v>
                </c:pt>
                <c:pt idx="9">
                  <c:v>5.1301684532924963</c:v>
                </c:pt>
                <c:pt idx="10">
                  <c:v>5.5152394775036289</c:v>
                </c:pt>
                <c:pt idx="11">
                  <c:v>6.0283687943262416</c:v>
                </c:pt>
                <c:pt idx="12">
                  <c:v>5.8539944903581267</c:v>
                </c:pt>
                <c:pt idx="13">
                  <c:v>5.6818181818181817</c:v>
                </c:pt>
                <c:pt idx="14">
                  <c:v>5.533854166666667</c:v>
                </c:pt>
                <c:pt idx="15">
                  <c:v>5.5410691003911339</c:v>
                </c:pt>
                <c:pt idx="16">
                  <c:v>5.5232558139534884</c:v>
                </c:pt>
                <c:pt idx="17">
                  <c:v>5.9744779582366592</c:v>
                </c:pt>
                <c:pt idx="18">
                  <c:v>6.0233918128654977</c:v>
                </c:pt>
                <c:pt idx="19">
                  <c:v>5.9059633027522942</c:v>
                </c:pt>
                <c:pt idx="20">
                  <c:v>5.6780595369349509</c:v>
                </c:pt>
                <c:pt idx="21">
                  <c:v>5.2443991853360492</c:v>
                </c:pt>
                <c:pt idx="22">
                  <c:v>5.1448551448551454</c:v>
                </c:pt>
                <c:pt idx="23">
                  <c:v>4.9424184261036466</c:v>
                </c:pt>
                <c:pt idx="24">
                  <c:v>5.4439746300211427</c:v>
                </c:pt>
                <c:pt idx="25">
                  <c:v>5.1654964894684054</c:v>
                </c:pt>
                <c:pt idx="26">
                  <c:v>4.9235181644359463</c:v>
                </c:pt>
                <c:pt idx="27">
                  <c:v>5.0737207285342576</c:v>
                </c:pt>
                <c:pt idx="28">
                  <c:v>5.1131928181108508</c:v>
                </c:pt>
                <c:pt idx="29">
                  <c:v>5.2498189717595949</c:v>
                </c:pt>
                <c:pt idx="30">
                  <c:v>5.3308823529411757</c:v>
                </c:pt>
                <c:pt idx="31">
                  <c:v>5.1748750892219846</c:v>
                </c:pt>
                <c:pt idx="32">
                  <c:v>5.0948699929725931</c:v>
                </c:pt>
                <c:pt idx="33">
                  <c:v>5.0984528832630103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BF-8049-8A1A-C183A931F199}"/>
            </c:ext>
          </c:extLst>
        </c:ser>
        <c:ser>
          <c:idx val="2"/>
          <c:order val="2"/>
          <c:tx>
            <c:strRef>
              <c:f>'data compared to wages'!$A$14</c:f>
              <c:strCache>
                <c:ptCount val="1"/>
                <c:pt idx="0">
                  <c:v>wages_to_eggs</c:v>
                </c:pt>
              </c:strCache>
            </c:strRef>
          </c:tx>
          <c:marker>
            <c:symbol val="none"/>
          </c:marker>
          <c:val>
            <c:numRef>
              <c:f>'data compared to wages'!$B$14:$AI$14</c:f>
              <c:numCache>
                <c:formatCode>General</c:formatCode>
                <c:ptCount val="34"/>
                <c:pt idx="0">
                  <c:v>3.5267349260523324</c:v>
                </c:pt>
                <c:pt idx="1">
                  <c:v>3.5524920466595975</c:v>
                </c:pt>
                <c:pt idx="2">
                  <c:v>3.6216216216216215</c:v>
                </c:pt>
                <c:pt idx="3">
                  <c:v>4.0803897685749089</c:v>
                </c:pt>
                <c:pt idx="4">
                  <c:v>2.5749423520368948</c:v>
                </c:pt>
                <c:pt idx="5">
                  <c:v>4.4906166219839143</c:v>
                </c:pt>
                <c:pt idx="6">
                  <c:v>3.7180910099889011</c:v>
                </c:pt>
                <c:pt idx="7">
                  <c:v>3.8863109048723898</c:v>
                </c:pt>
                <c:pt idx="8">
                  <c:v>4.4078947368421053</c:v>
                </c:pt>
                <c:pt idx="9">
                  <c:v>3.5600425079702447</c:v>
                </c:pt>
                <c:pt idx="10">
                  <c:v>3.1071136549468514</c:v>
                </c:pt>
                <c:pt idx="11">
                  <c:v>3.8426763110307411</c:v>
                </c:pt>
                <c:pt idx="12">
                  <c:v>4.555198285101822</c:v>
                </c:pt>
                <c:pt idx="13">
                  <c:v>4.7327394209354123</c:v>
                </c:pt>
                <c:pt idx="14">
                  <c:v>4.634678298800436</c:v>
                </c:pt>
                <c:pt idx="15">
                  <c:v>4.8185941043083904</c:v>
                </c:pt>
                <c:pt idx="16">
                  <c:v>4.1125541125541121</c:v>
                </c:pt>
                <c:pt idx="17">
                  <c:v>4.4860627177700358</c:v>
                </c:pt>
                <c:pt idx="18">
                  <c:v>4.5982142857142856</c:v>
                </c:pt>
                <c:pt idx="19">
                  <c:v>4.8907882241215583</c:v>
                </c:pt>
                <c:pt idx="20">
                  <c:v>5.2820512820512828</c:v>
                </c:pt>
                <c:pt idx="21">
                  <c:v>5.0939663699307625</c:v>
                </c:pt>
                <c:pt idx="22">
                  <c:v>5.292908530318603</c:v>
                </c:pt>
                <c:pt idx="23">
                  <c:v>4.3829787234042552</c:v>
                </c:pt>
                <c:pt idx="24">
                  <c:v>3.2739987285441834</c:v>
                </c:pt>
                <c:pt idx="25">
                  <c:v>4.2526837324525184</c:v>
                </c:pt>
                <c:pt idx="26">
                  <c:v>3.554175293305728</c:v>
                </c:pt>
                <c:pt idx="27">
                  <c:v>3.776630083925113</c:v>
                </c:pt>
                <c:pt idx="28">
                  <c:v>3.0114942528735633</c:v>
                </c:pt>
                <c:pt idx="29">
                  <c:v>3.9189189189189189</c:v>
                </c:pt>
                <c:pt idx="30">
                  <c:v>4.0525433202906651</c:v>
                </c:pt>
                <c:pt idx="31">
                  <c:v>4.0143964562569217</c:v>
                </c:pt>
                <c:pt idx="32">
                  <c:v>3.7390407426508507</c:v>
                </c:pt>
                <c:pt idx="33">
                  <c:v>3.7506466632177959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BF-8049-8A1A-C183A931F199}"/>
            </c:ext>
          </c:extLst>
        </c:ser>
        <c:ser>
          <c:idx val="3"/>
          <c:order val="3"/>
          <c:tx>
            <c:strRef>
              <c:f>'data compared to wages'!$A$15</c:f>
              <c:strCache>
                <c:ptCount val="1"/>
                <c:pt idx="0">
                  <c:v>wages_to_electricity</c:v>
                </c:pt>
              </c:strCache>
            </c:strRef>
          </c:tx>
          <c:marker>
            <c:symbol val="none"/>
          </c:marker>
          <c:val>
            <c:numRef>
              <c:f>'data compared to wages'!$B$15:$AI$15</c:f>
              <c:numCache>
                <c:formatCode>General</c:formatCode>
                <c:ptCount val="34"/>
                <c:pt idx="0">
                  <c:v>58.490566037735853</c:v>
                </c:pt>
                <c:pt idx="1">
                  <c:v>53.174603174603178</c:v>
                </c:pt>
                <c:pt idx="2">
                  <c:v>45.890410958904113</c:v>
                </c:pt>
                <c:pt idx="3">
                  <c:v>44.666666666666671</c:v>
                </c:pt>
                <c:pt idx="4">
                  <c:v>42.948717948717949</c:v>
                </c:pt>
                <c:pt idx="5">
                  <c:v>42.405063291139243</c:v>
                </c:pt>
                <c:pt idx="6">
                  <c:v>41.358024691358025</c:v>
                </c:pt>
                <c:pt idx="7">
                  <c:v>44.666666666666671</c:v>
                </c:pt>
                <c:pt idx="8">
                  <c:v>42.948717948717949</c:v>
                </c:pt>
                <c:pt idx="9">
                  <c:v>42.405063291139243</c:v>
                </c:pt>
                <c:pt idx="10">
                  <c:v>46.913580246913575</c:v>
                </c:pt>
                <c:pt idx="11">
                  <c:v>50.595238095238095</c:v>
                </c:pt>
                <c:pt idx="12">
                  <c:v>49.999999999999993</c:v>
                </c:pt>
                <c:pt idx="13">
                  <c:v>47.752808988764045</c:v>
                </c:pt>
                <c:pt idx="14">
                  <c:v>47.222222222222221</c:v>
                </c:pt>
                <c:pt idx="15">
                  <c:v>46.703296703296708</c:v>
                </c:pt>
                <c:pt idx="16">
                  <c:v>52.197802197802197</c:v>
                </c:pt>
                <c:pt idx="17">
                  <c:v>55.978260869565226</c:v>
                </c:pt>
                <c:pt idx="18">
                  <c:v>59.88372093023257</c:v>
                </c:pt>
                <c:pt idx="19">
                  <c:v>61.30952380952381</c:v>
                </c:pt>
                <c:pt idx="20">
                  <c:v>61.30952380952381</c:v>
                </c:pt>
                <c:pt idx="21">
                  <c:v>58.52272727272728</c:v>
                </c:pt>
                <c:pt idx="22">
                  <c:v>57.86516853932585</c:v>
                </c:pt>
                <c:pt idx="23">
                  <c:v>57.86516853932585</c:v>
                </c:pt>
                <c:pt idx="24">
                  <c:v>56.593406593406598</c:v>
                </c:pt>
                <c:pt idx="25">
                  <c:v>54.787234042553195</c:v>
                </c:pt>
                <c:pt idx="26">
                  <c:v>47.68518518518519</c:v>
                </c:pt>
                <c:pt idx="27">
                  <c:v>51.769911504424776</c:v>
                </c:pt>
                <c:pt idx="28">
                  <c:v>56.465517241379303</c:v>
                </c:pt>
                <c:pt idx="29">
                  <c:v>57.539682539682538</c:v>
                </c:pt>
                <c:pt idx="30">
                  <c:v>58.467741935483872</c:v>
                </c:pt>
                <c:pt idx="31">
                  <c:v>58</c:v>
                </c:pt>
                <c:pt idx="32">
                  <c:v>56.640625</c:v>
                </c:pt>
                <c:pt idx="33">
                  <c:v>56.201550387596896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6BF-8049-8A1A-C183A931F199}"/>
            </c:ext>
          </c:extLst>
        </c:ser>
        <c:ser>
          <c:idx val="4"/>
          <c:order val="4"/>
          <c:tx>
            <c:strRef>
              <c:f>'data compared to wages'!$A$16</c:f>
              <c:strCache>
                <c:ptCount val="1"/>
                <c:pt idx="0">
                  <c:v>wages_to_cpi</c:v>
                </c:pt>
              </c:strCache>
            </c:strRef>
          </c:tx>
          <c:marker>
            <c:symbol val="none"/>
          </c:marker>
          <c:val>
            <c:numRef>
              <c:f>'data compared to wages'!$B$16:$AI$16</c:f>
              <c:numCache>
                <c:formatCode>General</c:formatCode>
                <c:ptCount val="34"/>
                <c:pt idx="0">
                  <c:v>1.3293310463121785E-2</c:v>
                </c:pt>
                <c:pt idx="1">
                  <c:v>1.2859884836852208E-2</c:v>
                </c:pt>
                <c:pt idx="2">
                  <c:v>1.1858407079646019E-2</c:v>
                </c:pt>
                <c:pt idx="3">
                  <c:v>1.1429546229955645E-2</c:v>
                </c:pt>
                <c:pt idx="4">
                  <c:v>1.0976408912188729E-2</c:v>
                </c:pt>
                <c:pt idx="5">
                  <c:v>1.0597912053147737E-2</c:v>
                </c:pt>
                <c:pt idx="6">
                  <c:v>1.0200974421437272E-2</c:v>
                </c:pt>
                <c:pt idx="7">
                  <c:v>1.0057039927949565E-2</c:v>
                </c:pt>
                <c:pt idx="8">
                  <c:v>9.6625324488029997E-3</c:v>
                </c:pt>
                <c:pt idx="9">
                  <c:v>9.2362834298318174E-3</c:v>
                </c:pt>
                <c:pt idx="10">
                  <c:v>9.9606815203145474E-3</c:v>
                </c:pt>
                <c:pt idx="11">
                  <c:v>1.0543289506325973E-2</c:v>
                </c:pt>
                <c:pt idx="12">
                  <c:v>1.0270662155630739E-2</c:v>
                </c:pt>
                <c:pt idx="13">
                  <c:v>9.9531615925058554E-3</c:v>
                </c:pt>
                <c:pt idx="14">
                  <c:v>9.7076290543627233E-3</c:v>
                </c:pt>
                <c:pt idx="15">
                  <c:v>9.4381523428825227E-3</c:v>
                </c:pt>
                <c:pt idx="16">
                  <c:v>1.0270270270270269E-2</c:v>
                </c:pt>
                <c:pt idx="17">
                  <c:v>1.0803440318858822E-2</c:v>
                </c:pt>
                <c:pt idx="18">
                  <c:v>1.063610078479967E-2</c:v>
                </c:pt>
                <c:pt idx="19">
                  <c:v>1.0461100954702417E-2</c:v>
                </c:pt>
                <c:pt idx="20">
                  <c:v>1.018189007512851E-2</c:v>
                </c:pt>
                <c:pt idx="21">
                  <c:v>9.8188751191611058E-3</c:v>
                </c:pt>
                <c:pt idx="22">
                  <c:v>9.7059932152280433E-3</c:v>
                </c:pt>
                <c:pt idx="23">
                  <c:v>9.4634325615582503E-3</c:v>
                </c:pt>
                <c:pt idx="24">
                  <c:v>9.2809515227969021E-3</c:v>
                </c:pt>
                <c:pt idx="25">
                  <c:v>9.01610644257703E-3</c:v>
                </c:pt>
                <c:pt idx="26">
                  <c:v>8.6714935174271764E-3</c:v>
                </c:pt>
                <c:pt idx="27">
                  <c:v>9.6479249539868188E-3</c:v>
                </c:pt>
                <c:pt idx="28">
                  <c:v>1.0358990417538481E-2</c:v>
                </c:pt>
                <c:pt idx="29">
                  <c:v>1.146261369727E-2</c:v>
                </c:pt>
                <c:pt idx="30">
                  <c:v>1.1169345769051823E-2</c:v>
                </c:pt>
                <c:pt idx="31">
                  <c:v>1.0989977140847547E-2</c:v>
                </c:pt>
                <c:pt idx="32">
                  <c:v>1.0677655569759701E-2</c:v>
                </c:pt>
                <c:pt idx="33">
                  <c:v>1.0510018584612174E-2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6BF-8049-8A1A-C183A931F199}"/>
            </c:ext>
          </c:extLst>
        </c:ser>
        <c:ser>
          <c:idx val="5"/>
          <c:order val="5"/>
          <c:tx>
            <c:strRef>
              <c:f>'data compared to wages'!$A$17</c:f>
              <c:strCache>
                <c:ptCount val="1"/>
                <c:pt idx="0">
                  <c:v>wages_to_cpi_minus</c:v>
                </c:pt>
              </c:strCache>
            </c:strRef>
          </c:tx>
          <c:marker>
            <c:symbol val="none"/>
          </c:marker>
          <c:val>
            <c:numRef>
              <c:f>'data compared to wages'!$B$17:$AI$17</c:f>
              <c:numCache>
                <c:formatCode>General</c:formatCode>
                <c:ptCount val="34"/>
                <c:pt idx="0">
                  <c:v>4.0469973890339427E-2</c:v>
                </c:pt>
                <c:pt idx="1">
                  <c:v>3.9273153575615477E-2</c:v>
                </c:pt>
                <c:pt idx="2">
                  <c:v>3.5944206008583689E-2</c:v>
                </c:pt>
                <c:pt idx="3">
                  <c:v>3.4323770491803282E-2</c:v>
                </c:pt>
                <c:pt idx="4">
                  <c:v>3.2746823069403713E-2</c:v>
                </c:pt>
                <c:pt idx="5">
                  <c:v>3.1337698783910198E-2</c:v>
                </c:pt>
                <c:pt idx="6">
                  <c:v>3.0017921146953407E-2</c:v>
                </c:pt>
                <c:pt idx="7">
                  <c:v>2.8929188255613126E-2</c:v>
                </c:pt>
                <c:pt idx="8">
                  <c:v>2.7731788079470202E-2</c:v>
                </c:pt>
                <c:pt idx="9">
                  <c:v>2.6503164556962024E-2</c:v>
                </c:pt>
                <c:pt idx="10">
                  <c:v>2.8787878787878786E-2</c:v>
                </c:pt>
                <c:pt idx="11">
                  <c:v>3.048780487804878E-2</c:v>
                </c:pt>
                <c:pt idx="12">
                  <c:v>2.9330572808833676E-2</c:v>
                </c:pt>
                <c:pt idx="13">
                  <c:v>2.8352234823215475E-2</c:v>
                </c:pt>
                <c:pt idx="14">
                  <c:v>2.7543745949449121E-2</c:v>
                </c:pt>
                <c:pt idx="15">
                  <c:v>2.6780088216761186E-2</c:v>
                </c:pt>
                <c:pt idx="16">
                  <c:v>2.9069767441860465E-2</c:v>
                </c:pt>
                <c:pt idx="17">
                  <c:v>3.0746268656716421E-2</c:v>
                </c:pt>
                <c:pt idx="18">
                  <c:v>3.0081775700934583E-2</c:v>
                </c:pt>
                <c:pt idx="19">
                  <c:v>2.9378208784940102E-2</c:v>
                </c:pt>
                <c:pt idx="20">
                  <c:v>2.8803131991051455E-2</c:v>
                </c:pt>
                <c:pt idx="21">
                  <c:v>2.8065395095367849E-2</c:v>
                </c:pt>
                <c:pt idx="22">
                  <c:v>2.7364505844845913E-2</c:v>
                </c:pt>
                <c:pt idx="23">
                  <c:v>2.6850886339937437E-2</c:v>
                </c:pt>
                <c:pt idx="24">
                  <c:v>2.6546391752577322E-2</c:v>
                </c:pt>
                <c:pt idx="25">
                  <c:v>2.5957661290322582E-2</c:v>
                </c:pt>
                <c:pt idx="26">
                  <c:v>2.5419545903257654E-2</c:v>
                </c:pt>
                <c:pt idx="27">
                  <c:v>2.8123783105538702E-2</c:v>
                </c:pt>
                <c:pt idx="28">
                  <c:v>3.0731263312970939E-2</c:v>
                </c:pt>
                <c:pt idx="29">
                  <c:v>3.3453458164720215E-2</c:v>
                </c:pt>
                <c:pt idx="30">
                  <c:v>3.2941668256954097E-2</c:v>
                </c:pt>
                <c:pt idx="31">
                  <c:v>3.2631640538849656E-2</c:v>
                </c:pt>
                <c:pt idx="32">
                  <c:v>3.1905015468431636E-2</c:v>
                </c:pt>
                <c:pt idx="33">
                  <c:v>3.1302350482703835E-2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6BF-8049-8A1A-C183A931F1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3568296"/>
        <c:axId val="-2073565160"/>
      </c:lineChart>
      <c:catAx>
        <c:axId val="-20735682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3565160"/>
        <c:crosses val="autoZero"/>
        <c:auto val="1"/>
        <c:lblAlgn val="ctr"/>
        <c:lblOffset val="100"/>
        <c:noMultiLvlLbl val="0"/>
      </c:catAx>
      <c:valAx>
        <c:axId val="-2073565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3568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indexed!$A$20</c:f>
              <c:strCache>
                <c:ptCount val="1"/>
                <c:pt idx="0">
                  <c:v>wages_to_gas_index</c:v>
                </c:pt>
              </c:strCache>
            </c:strRef>
          </c:tx>
          <c:marker>
            <c:symbol val="none"/>
          </c:marker>
          <c:val>
            <c:numRef>
              <c:f>indexed!$B$20:$AI$20</c:f>
              <c:numCache>
                <c:formatCode>General</c:formatCode>
                <c:ptCount val="34"/>
                <c:pt idx="0">
                  <c:v>0.55910084842123675</c:v>
                </c:pt>
                <c:pt idx="1">
                  <c:v>0.52848738017091668</c:v>
                </c:pt>
                <c:pt idx="2">
                  <c:v>0.500112218819458</c:v>
                </c:pt>
                <c:pt idx="3">
                  <c:v>0.55243038339118056</c:v>
                </c:pt>
                <c:pt idx="4">
                  <c:v>0.55887540453074436</c:v>
                </c:pt>
                <c:pt idx="5">
                  <c:v>0.58572094797981933</c:v>
                </c:pt>
                <c:pt idx="6">
                  <c:v>0.56357183650159093</c:v>
                </c:pt>
                <c:pt idx="7">
                  <c:v>0.77263880810701979</c:v>
                </c:pt>
                <c:pt idx="8">
                  <c:v>0.70818425072533608</c:v>
                </c:pt>
                <c:pt idx="9">
                  <c:v>0.71043483626789528</c:v>
                </c:pt>
                <c:pt idx="10">
                  <c:v>0.69792464594281622</c:v>
                </c:pt>
                <c:pt idx="11">
                  <c:v>0.65247334564298043</c:v>
                </c:pt>
                <c:pt idx="12">
                  <c:v>0.74962576450964447</c:v>
                </c:pt>
                <c:pt idx="13">
                  <c:v>0.71981831025249288</c:v>
                </c:pt>
                <c:pt idx="14">
                  <c:v>0.76720039920509164</c:v>
                </c:pt>
                <c:pt idx="15">
                  <c:v>0.71497919556171985</c:v>
                </c:pt>
                <c:pt idx="16">
                  <c:v>0.80178948574796571</c:v>
                </c:pt>
                <c:pt idx="17">
                  <c:v>0.78224582701062206</c:v>
                </c:pt>
                <c:pt idx="18">
                  <c:v>0.86930860033726809</c:v>
                </c:pt>
                <c:pt idx="19">
                  <c:v>1</c:v>
                </c:pt>
                <c:pt idx="20">
                  <c:v>0.76032448377581119</c:v>
                </c:pt>
                <c:pt idx="21">
                  <c:v>0.67606557377049192</c:v>
                </c:pt>
                <c:pt idx="22">
                  <c:v>0.8527708850289496</c:v>
                </c:pt>
                <c:pt idx="23">
                  <c:v>0.66217084136159288</c:v>
                </c:pt>
                <c:pt idx="24">
                  <c:v>0.63058103975535174</c:v>
                </c:pt>
                <c:pt idx="25">
                  <c:v>0.552518756698821</c:v>
                </c:pt>
                <c:pt idx="26">
                  <c:v>0.437049597286986</c:v>
                </c:pt>
                <c:pt idx="27">
                  <c:v>0.50458247407587109</c:v>
                </c:pt>
                <c:pt idx="28">
                  <c:v>0.42353741752590246</c:v>
                </c:pt>
                <c:pt idx="29">
                  <c:v>0.78966690260625194</c:v>
                </c:pt>
                <c:pt idx="30">
                  <c:v>0.52227699423903962</c:v>
                </c:pt>
                <c:pt idx="31">
                  <c:v>0.46237902739416731</c:v>
                </c:pt>
                <c:pt idx="32">
                  <c:v>0.42106404612425041</c:v>
                </c:pt>
                <c:pt idx="33">
                  <c:v>0.42600756295576497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2B-7246-A92B-D4858803561C}"/>
            </c:ext>
          </c:extLst>
        </c:ser>
        <c:ser>
          <c:idx val="1"/>
          <c:order val="1"/>
          <c:tx>
            <c:strRef>
              <c:f>indexed!$A$21</c:f>
              <c:strCache>
                <c:ptCount val="1"/>
                <c:pt idx="0">
                  <c:v>wages_to_bread_index</c:v>
                </c:pt>
              </c:strCache>
            </c:strRef>
          </c:tx>
          <c:marker>
            <c:symbol val="none"/>
          </c:marker>
          <c:val>
            <c:numRef>
              <c:f>indexed!$B$21:$AI$21</c:f>
              <c:numCache>
                <c:formatCode>General</c:formatCode>
                <c:ptCount val="34"/>
                <c:pt idx="0">
                  <c:v>0.98078469925820011</c:v>
                </c:pt>
                <c:pt idx="1">
                  <c:v>1</c:v>
                </c:pt>
                <c:pt idx="2">
                  <c:v>0.98882681564245811</c:v>
                </c:pt>
                <c:pt idx="3">
                  <c:v>0.98151571164510165</c:v>
                </c:pt>
                <c:pt idx="4">
                  <c:v>0.9779005524861879</c:v>
                </c:pt>
                <c:pt idx="5">
                  <c:v>0.9637023593466425</c:v>
                </c:pt>
                <c:pt idx="6">
                  <c:v>0.93816254416961142</c:v>
                </c:pt>
                <c:pt idx="7">
                  <c:v>0.97610294117647067</c:v>
                </c:pt>
                <c:pt idx="8">
                  <c:v>0.90614334470989777</c:v>
                </c:pt>
                <c:pt idx="9">
                  <c:v>0.81316998468606438</c:v>
                </c:pt>
                <c:pt idx="10">
                  <c:v>0.87420661568788871</c:v>
                </c:pt>
                <c:pt idx="11">
                  <c:v>0.95554144172753264</c:v>
                </c:pt>
                <c:pt idx="12">
                  <c:v>0.92790181324781063</c:v>
                </c:pt>
                <c:pt idx="13">
                  <c:v>0.90061058344640432</c:v>
                </c:pt>
                <c:pt idx="14">
                  <c:v>0.877157182835821</c:v>
                </c:pt>
                <c:pt idx="15">
                  <c:v>0.87830080367393804</c:v>
                </c:pt>
                <c:pt idx="16">
                  <c:v>0.87547726483859778</c:v>
                </c:pt>
                <c:pt idx="17">
                  <c:v>0.94699934203691527</c:v>
                </c:pt>
                <c:pt idx="18">
                  <c:v>0.95475255302435214</c:v>
                </c:pt>
                <c:pt idx="19">
                  <c:v>0.93613925783924434</c:v>
                </c:pt>
                <c:pt idx="20">
                  <c:v>0.90001481018282359</c:v>
                </c:pt>
                <c:pt idx="21">
                  <c:v>0.8312764081831171</c:v>
                </c:pt>
                <c:pt idx="22">
                  <c:v>0.81549793490092015</c:v>
                </c:pt>
                <c:pt idx="23">
                  <c:v>0.78341020425702579</c:v>
                </c:pt>
                <c:pt idx="24">
                  <c:v>0.86291060553469456</c:v>
                </c:pt>
                <c:pt idx="25">
                  <c:v>0.81876974206200703</c:v>
                </c:pt>
                <c:pt idx="26">
                  <c:v>0.78041437173596639</c:v>
                </c:pt>
                <c:pt idx="27">
                  <c:v>0.80422259906020621</c:v>
                </c:pt>
                <c:pt idx="28">
                  <c:v>0.81047921982592896</c:v>
                </c:pt>
                <c:pt idx="29">
                  <c:v>0.83213548477741639</c:v>
                </c:pt>
                <c:pt idx="30">
                  <c:v>0.8449846356453028</c:v>
                </c:pt>
                <c:pt idx="31">
                  <c:v>0.82025632011249971</c:v>
                </c:pt>
                <c:pt idx="32">
                  <c:v>0.80757491530401404</c:v>
                </c:pt>
                <c:pt idx="33">
                  <c:v>0.80814283015303245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2B-7246-A92B-D4858803561C}"/>
            </c:ext>
          </c:extLst>
        </c:ser>
        <c:ser>
          <c:idx val="2"/>
          <c:order val="2"/>
          <c:tx>
            <c:strRef>
              <c:f>indexed!$A$22</c:f>
              <c:strCache>
                <c:ptCount val="1"/>
                <c:pt idx="0">
                  <c:v>wages_to_eggs_index</c:v>
                </c:pt>
              </c:strCache>
            </c:strRef>
          </c:tx>
          <c:marker>
            <c:symbol val="none"/>
          </c:marker>
          <c:val>
            <c:numRef>
              <c:f>indexed!$B$22:$AI$22</c:f>
              <c:numCache>
                <c:formatCode>General</c:formatCode>
                <c:ptCount val="34"/>
                <c:pt idx="0">
                  <c:v>0.66631322000949877</c:v>
                </c:pt>
                <c:pt idx="1">
                  <c:v>0.67117956532034717</c:v>
                </c:pt>
                <c:pt idx="2">
                  <c:v>0.68424035686171591</c:v>
                </c:pt>
                <c:pt idx="3">
                  <c:v>0.7709163582181332</c:v>
                </c:pt>
                <c:pt idx="4">
                  <c:v>0.4864891084527958</c:v>
                </c:pt>
                <c:pt idx="5">
                  <c:v>0.84842135401754326</c:v>
                </c:pt>
                <c:pt idx="6">
                  <c:v>0.7024665150911068</c:v>
                </c:pt>
                <c:pt idx="7">
                  <c:v>0.73424864280404556</c:v>
                </c:pt>
                <c:pt idx="8">
                  <c:v>0.83279253960143063</c:v>
                </c:pt>
                <c:pt idx="9">
                  <c:v>0.67260608936991217</c:v>
                </c:pt>
                <c:pt idx="10">
                  <c:v>0.5870333177210264</c:v>
                </c:pt>
                <c:pt idx="11">
                  <c:v>0.72600467002580793</c:v>
                </c:pt>
                <c:pt idx="12">
                  <c:v>0.86062289930176161</c:v>
                </c:pt>
                <c:pt idx="13">
                  <c:v>0.89416610807187491</c:v>
                </c:pt>
                <c:pt idx="14">
                  <c:v>0.87563922033647057</c:v>
                </c:pt>
                <c:pt idx="15">
                  <c:v>0.91038680844506081</c:v>
                </c:pt>
                <c:pt idx="16">
                  <c:v>0.77699323330391268</c:v>
                </c:pt>
                <c:pt idx="17">
                  <c:v>0.84756097560975618</c:v>
                </c:pt>
                <c:pt idx="18">
                  <c:v>0.86874999999999991</c:v>
                </c:pt>
                <c:pt idx="19">
                  <c:v>0.92402659069325743</c:v>
                </c:pt>
                <c:pt idx="20">
                  <c:v>0.99794871794871798</c:v>
                </c:pt>
                <c:pt idx="21">
                  <c:v>0.96241345202769535</c:v>
                </c:pt>
                <c:pt idx="22">
                  <c:v>1</c:v>
                </c:pt>
                <c:pt idx="23">
                  <c:v>0.82808510638297861</c:v>
                </c:pt>
                <c:pt idx="24">
                  <c:v>0.61856325492689124</c:v>
                </c:pt>
                <c:pt idx="25">
                  <c:v>0.80346820809248543</c:v>
                </c:pt>
                <c:pt idx="26">
                  <c:v>0.67149758454106268</c:v>
                </c:pt>
                <c:pt idx="27">
                  <c:v>0.71352642168138536</c:v>
                </c:pt>
                <c:pt idx="28">
                  <c:v>0.56896774913514114</c:v>
                </c:pt>
                <c:pt idx="29">
                  <c:v>0.74040934138021508</c:v>
                </c:pt>
                <c:pt idx="30">
                  <c:v>0.76565527196947891</c:v>
                </c:pt>
                <c:pt idx="31">
                  <c:v>0.75844810717242417</c:v>
                </c:pt>
                <c:pt idx="32">
                  <c:v>0.70642459079597619</c:v>
                </c:pt>
                <c:pt idx="33">
                  <c:v>0.70861732103124564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2B-7246-A92B-D4858803561C}"/>
            </c:ext>
          </c:extLst>
        </c:ser>
        <c:ser>
          <c:idx val="3"/>
          <c:order val="3"/>
          <c:tx>
            <c:strRef>
              <c:f>indexed!$A$23</c:f>
              <c:strCache>
                <c:ptCount val="1"/>
                <c:pt idx="0">
                  <c:v>wages_to_electricity_index</c:v>
                </c:pt>
              </c:strCache>
            </c:strRef>
          </c:tx>
          <c:marker>
            <c:symbol val="none"/>
          </c:marker>
          <c:val>
            <c:numRef>
              <c:f>indexed!$B$23:$AI$23</c:f>
              <c:numCache>
                <c:formatCode>General</c:formatCode>
                <c:ptCount val="34"/>
                <c:pt idx="0">
                  <c:v>0.95402088294559451</c:v>
                </c:pt>
                <c:pt idx="1">
                  <c:v>0.8673139158576052</c:v>
                </c:pt>
                <c:pt idx="2">
                  <c:v>0.74850379039765935</c:v>
                </c:pt>
                <c:pt idx="3">
                  <c:v>0.72854368932038838</c:v>
                </c:pt>
                <c:pt idx="4">
                  <c:v>0.70052277819268105</c:v>
                </c:pt>
                <c:pt idx="5">
                  <c:v>0.69165540125353331</c:v>
                </c:pt>
                <c:pt idx="6">
                  <c:v>0.67457749011147072</c:v>
                </c:pt>
                <c:pt idx="7">
                  <c:v>0.72854368932038838</c:v>
                </c:pt>
                <c:pt idx="8">
                  <c:v>0.70052277819268105</c:v>
                </c:pt>
                <c:pt idx="9">
                  <c:v>0.69165540125353331</c:v>
                </c:pt>
                <c:pt idx="10">
                  <c:v>0.76519237684286223</c:v>
                </c:pt>
                <c:pt idx="11">
                  <c:v>0.82524271844660191</c:v>
                </c:pt>
                <c:pt idx="12">
                  <c:v>0.81553398058252413</c:v>
                </c:pt>
                <c:pt idx="13">
                  <c:v>0.77888076797207373</c:v>
                </c:pt>
                <c:pt idx="14">
                  <c:v>0.77022653721682843</c:v>
                </c:pt>
                <c:pt idx="15">
                  <c:v>0.76176250933532497</c:v>
                </c:pt>
                <c:pt idx="16">
                  <c:v>0.8513816280806572</c:v>
                </c:pt>
                <c:pt idx="17">
                  <c:v>0.91304347826086973</c:v>
                </c:pt>
                <c:pt idx="18">
                  <c:v>0.97674418604651181</c:v>
                </c:pt>
                <c:pt idx="19">
                  <c:v>1</c:v>
                </c:pt>
                <c:pt idx="20">
                  <c:v>1</c:v>
                </c:pt>
                <c:pt idx="21">
                  <c:v>0.9545454545454547</c:v>
                </c:pt>
                <c:pt idx="22">
                  <c:v>0.94382022471910121</c:v>
                </c:pt>
                <c:pt idx="23">
                  <c:v>0.94382022471910121</c:v>
                </c:pt>
                <c:pt idx="24">
                  <c:v>0.92307692307692313</c:v>
                </c:pt>
                <c:pt idx="25">
                  <c:v>0.89361702127659581</c:v>
                </c:pt>
                <c:pt idx="26">
                  <c:v>0.7777777777777779</c:v>
                </c:pt>
                <c:pt idx="27">
                  <c:v>0.84440244007217113</c:v>
                </c:pt>
                <c:pt idx="28">
                  <c:v>0.92099096083026433</c:v>
                </c:pt>
                <c:pt idx="29">
                  <c:v>0.93851132686084138</c:v>
                </c:pt>
                <c:pt idx="30">
                  <c:v>0.95364860632633885</c:v>
                </c:pt>
                <c:pt idx="31">
                  <c:v>0.94601941747572815</c:v>
                </c:pt>
                <c:pt idx="32">
                  <c:v>0.92384708737864074</c:v>
                </c:pt>
                <c:pt idx="33">
                  <c:v>0.91668548205012412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D2B-7246-A92B-D4858803561C}"/>
            </c:ext>
          </c:extLst>
        </c:ser>
        <c:ser>
          <c:idx val="4"/>
          <c:order val="4"/>
          <c:tx>
            <c:strRef>
              <c:f>indexed!$A$24</c:f>
              <c:strCache>
                <c:ptCount val="1"/>
                <c:pt idx="0">
                  <c:v>wages_to_cpi_index</c:v>
                </c:pt>
              </c:strCache>
            </c:strRef>
          </c:tx>
          <c:marker>
            <c:symbol val="none"/>
          </c:marker>
          <c:val>
            <c:numRef>
              <c:f>indexed!$B$24:$AI$24</c:f>
              <c:numCache>
                <c:formatCode>General</c:formatCode>
                <c:ptCount val="34"/>
                <c:pt idx="0">
                  <c:v>1</c:v>
                </c:pt>
                <c:pt idx="1">
                  <c:v>0.96739520772707566</c:v>
                </c:pt>
                <c:pt idx="2">
                  <c:v>0.89205823579788757</c:v>
                </c:pt>
                <c:pt idx="3">
                  <c:v>0.85979683252440531</c:v>
                </c:pt>
                <c:pt idx="4">
                  <c:v>0.82570921236206818</c:v>
                </c:pt>
                <c:pt idx="5">
                  <c:v>0.79723648090130717</c:v>
                </c:pt>
                <c:pt idx="6">
                  <c:v>0.76737652744489404</c:v>
                </c:pt>
                <c:pt idx="7">
                  <c:v>0.7565489390960769</c:v>
                </c:pt>
                <c:pt idx="8">
                  <c:v>0.72687179582608363</c:v>
                </c:pt>
                <c:pt idx="9">
                  <c:v>0.69480686962476768</c:v>
                </c:pt>
                <c:pt idx="10">
                  <c:v>0.74930030017333948</c:v>
                </c:pt>
                <c:pt idx="11">
                  <c:v>0.79312745576619892</c:v>
                </c:pt>
                <c:pt idx="12">
                  <c:v>0.77261884344938325</c:v>
                </c:pt>
                <c:pt idx="13">
                  <c:v>0.74873460753947263</c:v>
                </c:pt>
                <c:pt idx="14">
                  <c:v>0.73026422434754412</c:v>
                </c:pt>
                <c:pt idx="15">
                  <c:v>0.70999262140651742</c:v>
                </c:pt>
                <c:pt idx="16">
                  <c:v>0.77258936355710539</c:v>
                </c:pt>
                <c:pt idx="17">
                  <c:v>0.81269751043802485</c:v>
                </c:pt>
                <c:pt idx="18">
                  <c:v>0.8001092590371881</c:v>
                </c:pt>
                <c:pt idx="19">
                  <c:v>0.78694475568922695</c:v>
                </c:pt>
                <c:pt idx="20">
                  <c:v>0.76594089210321559</c:v>
                </c:pt>
                <c:pt idx="21">
                  <c:v>0.73863279928657088</c:v>
                </c:pt>
                <c:pt idx="22">
                  <c:v>0.73014116702941279</c:v>
                </c:pt>
                <c:pt idx="23">
                  <c:v>0.7118943462436722</c:v>
                </c:pt>
                <c:pt idx="24">
                  <c:v>0.69816706294072173</c:v>
                </c:pt>
                <c:pt idx="25">
                  <c:v>0.67824387819643972</c:v>
                </c:pt>
                <c:pt idx="26">
                  <c:v>0.65232009298839266</c:v>
                </c:pt>
                <c:pt idx="27">
                  <c:v>0.72577293524829867</c:v>
                </c:pt>
                <c:pt idx="28">
                  <c:v>0.77926340818386253</c:v>
                </c:pt>
                <c:pt idx="29">
                  <c:v>0.86228435942044002</c:v>
                </c:pt>
                <c:pt idx="30">
                  <c:v>0.84022304301383388</c:v>
                </c:pt>
                <c:pt idx="31">
                  <c:v>0.82672989330504765</c:v>
                </c:pt>
                <c:pt idx="32">
                  <c:v>0.80323525124772965</c:v>
                </c:pt>
                <c:pt idx="33">
                  <c:v>0.79062462384888998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D2B-7246-A92B-D4858803561C}"/>
            </c:ext>
          </c:extLst>
        </c:ser>
        <c:ser>
          <c:idx val="5"/>
          <c:order val="5"/>
          <c:tx>
            <c:strRef>
              <c:f>indexed!$A$25</c:f>
              <c:strCache>
                <c:ptCount val="1"/>
                <c:pt idx="0">
                  <c:v>wages_to_cpi_minus_index</c:v>
                </c:pt>
              </c:strCache>
            </c:strRef>
          </c:tx>
          <c:marker>
            <c:symbol val="none"/>
          </c:marker>
          <c:val>
            <c:numRef>
              <c:f>indexed!$B$25:$AI$25</c:f>
              <c:numCache>
                <c:formatCode>General</c:formatCode>
                <c:ptCount val="34"/>
                <c:pt idx="0">
                  <c:v>1</c:v>
                </c:pt>
                <c:pt idx="1">
                  <c:v>0.97042695609424046</c:v>
                </c:pt>
                <c:pt idx="2">
                  <c:v>0.8881697355669389</c:v>
                </c:pt>
                <c:pt idx="3">
                  <c:v>0.84812929666842951</c:v>
                </c:pt>
                <c:pt idx="4">
                  <c:v>0.80916343455365303</c:v>
                </c:pt>
                <c:pt idx="5">
                  <c:v>0.77434442801532943</c:v>
                </c:pt>
                <c:pt idx="6">
                  <c:v>0.74173314834084869</c:v>
                </c:pt>
                <c:pt idx="7">
                  <c:v>0.71483090979998887</c:v>
                </c:pt>
                <c:pt idx="8">
                  <c:v>0.68524353770561852</c:v>
                </c:pt>
                <c:pt idx="9">
                  <c:v>0.65488464679461</c:v>
                </c:pt>
                <c:pt idx="10">
                  <c:v>0.7113391984359726</c:v>
                </c:pt>
                <c:pt idx="11">
                  <c:v>0.75334382376081821</c:v>
                </c:pt>
                <c:pt idx="12">
                  <c:v>0.72474899263118053</c:v>
                </c:pt>
                <c:pt idx="13">
                  <c:v>0.70057457659945332</c:v>
                </c:pt>
                <c:pt idx="14">
                  <c:v>0.68059707733154928</c:v>
                </c:pt>
                <c:pt idx="15">
                  <c:v>0.66172734109803444</c:v>
                </c:pt>
                <c:pt idx="16">
                  <c:v>0.71830457614403598</c:v>
                </c:pt>
                <c:pt idx="17">
                  <c:v>0.75973038035628315</c:v>
                </c:pt>
                <c:pt idx="18">
                  <c:v>0.74331097377148037</c:v>
                </c:pt>
                <c:pt idx="19">
                  <c:v>0.72592606223432632</c:v>
                </c:pt>
                <c:pt idx="20">
                  <c:v>0.71171610016598108</c:v>
                </c:pt>
                <c:pt idx="21">
                  <c:v>0.69348685945328292</c:v>
                </c:pt>
                <c:pt idx="22">
                  <c:v>0.67616811216619255</c:v>
                </c:pt>
                <c:pt idx="23">
                  <c:v>0.66347673988361533</c:v>
                </c:pt>
                <c:pt idx="24">
                  <c:v>0.65595277685400732</c:v>
                </c:pt>
                <c:pt idx="25">
                  <c:v>0.64140543704474506</c:v>
                </c:pt>
                <c:pt idx="26">
                  <c:v>0.62810877941597942</c:v>
                </c:pt>
                <c:pt idx="27">
                  <c:v>0.69492960834976281</c:v>
                </c:pt>
                <c:pt idx="28">
                  <c:v>0.75935960315276574</c:v>
                </c:pt>
                <c:pt idx="29">
                  <c:v>0.8266241598121189</c:v>
                </c:pt>
                <c:pt idx="30">
                  <c:v>0.81397799628473666</c:v>
                </c:pt>
                <c:pt idx="31">
                  <c:v>0.80631731137931728</c:v>
                </c:pt>
                <c:pt idx="32">
                  <c:v>0.788362640284472</c:v>
                </c:pt>
                <c:pt idx="33">
                  <c:v>0.773470982895198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D2B-7246-A92B-D485880356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3645960"/>
        <c:axId val="-2073650728"/>
      </c:lineChart>
      <c:catAx>
        <c:axId val="-20736459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3650728"/>
        <c:crosses val="autoZero"/>
        <c:auto val="1"/>
        <c:lblAlgn val="ctr"/>
        <c:lblOffset val="100"/>
        <c:noMultiLvlLbl val="0"/>
      </c:catAx>
      <c:valAx>
        <c:axId val="-2073650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3645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indexed!$A$20</c:f>
              <c:strCache>
                <c:ptCount val="1"/>
                <c:pt idx="0">
                  <c:v>wages_to_gas_index</c:v>
                </c:pt>
              </c:strCache>
            </c:strRef>
          </c:tx>
          <c:marker>
            <c:symbol val="none"/>
          </c:marker>
          <c:val>
            <c:numRef>
              <c:f>indexed!$B$20:$AI$20</c:f>
              <c:numCache>
                <c:formatCode>General</c:formatCode>
                <c:ptCount val="34"/>
                <c:pt idx="0">
                  <c:v>0.55910084842123675</c:v>
                </c:pt>
                <c:pt idx="1">
                  <c:v>0.52848738017091668</c:v>
                </c:pt>
                <c:pt idx="2">
                  <c:v>0.500112218819458</c:v>
                </c:pt>
                <c:pt idx="3">
                  <c:v>0.55243038339118056</c:v>
                </c:pt>
                <c:pt idx="4">
                  <c:v>0.55887540453074436</c:v>
                </c:pt>
                <c:pt idx="5">
                  <c:v>0.58572094797981933</c:v>
                </c:pt>
                <c:pt idx="6">
                  <c:v>0.56357183650159093</c:v>
                </c:pt>
                <c:pt idx="7">
                  <c:v>0.77263880810701979</c:v>
                </c:pt>
                <c:pt idx="8">
                  <c:v>0.70818425072533608</c:v>
                </c:pt>
                <c:pt idx="9">
                  <c:v>0.71043483626789528</c:v>
                </c:pt>
                <c:pt idx="10">
                  <c:v>0.69792464594281622</c:v>
                </c:pt>
                <c:pt idx="11">
                  <c:v>0.65247334564298043</c:v>
                </c:pt>
                <c:pt idx="12">
                  <c:v>0.74962576450964447</c:v>
                </c:pt>
                <c:pt idx="13">
                  <c:v>0.71981831025249288</c:v>
                </c:pt>
                <c:pt idx="14">
                  <c:v>0.76720039920509164</c:v>
                </c:pt>
                <c:pt idx="15">
                  <c:v>0.71497919556171985</c:v>
                </c:pt>
                <c:pt idx="16">
                  <c:v>0.80178948574796571</c:v>
                </c:pt>
                <c:pt idx="17">
                  <c:v>0.78224582701062206</c:v>
                </c:pt>
                <c:pt idx="18">
                  <c:v>0.86930860033726809</c:v>
                </c:pt>
                <c:pt idx="19">
                  <c:v>1</c:v>
                </c:pt>
                <c:pt idx="20">
                  <c:v>0.76032448377581119</c:v>
                </c:pt>
                <c:pt idx="21">
                  <c:v>0.67606557377049192</c:v>
                </c:pt>
                <c:pt idx="22">
                  <c:v>0.8527708850289496</c:v>
                </c:pt>
                <c:pt idx="23">
                  <c:v>0.66217084136159288</c:v>
                </c:pt>
                <c:pt idx="24">
                  <c:v>0.63058103975535174</c:v>
                </c:pt>
                <c:pt idx="25">
                  <c:v>0.552518756698821</c:v>
                </c:pt>
                <c:pt idx="26">
                  <c:v>0.437049597286986</c:v>
                </c:pt>
                <c:pt idx="27">
                  <c:v>0.50458247407587109</c:v>
                </c:pt>
                <c:pt idx="28">
                  <c:v>0.42353741752590246</c:v>
                </c:pt>
                <c:pt idx="29">
                  <c:v>0.78966690260625194</c:v>
                </c:pt>
                <c:pt idx="30">
                  <c:v>0.52227699423903962</c:v>
                </c:pt>
                <c:pt idx="31">
                  <c:v>0.46237902739416731</c:v>
                </c:pt>
                <c:pt idx="32">
                  <c:v>0.42106404612425041</c:v>
                </c:pt>
                <c:pt idx="33">
                  <c:v>0.42600756295576497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DE-EE4A-A81D-37BF4E302170}"/>
            </c:ext>
          </c:extLst>
        </c:ser>
        <c:ser>
          <c:idx val="1"/>
          <c:order val="1"/>
          <c:tx>
            <c:strRef>
              <c:f>indexed!$A$21</c:f>
              <c:strCache>
                <c:ptCount val="1"/>
                <c:pt idx="0">
                  <c:v>wages_to_bread_index</c:v>
                </c:pt>
              </c:strCache>
            </c:strRef>
          </c:tx>
          <c:marker>
            <c:symbol val="none"/>
          </c:marker>
          <c:val>
            <c:numRef>
              <c:f>indexed!$B$21:$AI$21</c:f>
              <c:numCache>
                <c:formatCode>General</c:formatCode>
                <c:ptCount val="34"/>
                <c:pt idx="0">
                  <c:v>0.98078469925820011</c:v>
                </c:pt>
                <c:pt idx="1">
                  <c:v>1</c:v>
                </c:pt>
                <c:pt idx="2">
                  <c:v>0.98882681564245811</c:v>
                </c:pt>
                <c:pt idx="3">
                  <c:v>0.98151571164510165</c:v>
                </c:pt>
                <c:pt idx="4">
                  <c:v>0.9779005524861879</c:v>
                </c:pt>
                <c:pt idx="5">
                  <c:v>0.9637023593466425</c:v>
                </c:pt>
                <c:pt idx="6">
                  <c:v>0.93816254416961142</c:v>
                </c:pt>
                <c:pt idx="7">
                  <c:v>0.97610294117647067</c:v>
                </c:pt>
                <c:pt idx="8">
                  <c:v>0.90614334470989777</c:v>
                </c:pt>
                <c:pt idx="9">
                  <c:v>0.81316998468606438</c:v>
                </c:pt>
                <c:pt idx="10">
                  <c:v>0.87420661568788871</c:v>
                </c:pt>
                <c:pt idx="11">
                  <c:v>0.95554144172753264</c:v>
                </c:pt>
                <c:pt idx="12">
                  <c:v>0.92790181324781063</c:v>
                </c:pt>
                <c:pt idx="13">
                  <c:v>0.90061058344640432</c:v>
                </c:pt>
                <c:pt idx="14">
                  <c:v>0.877157182835821</c:v>
                </c:pt>
                <c:pt idx="15">
                  <c:v>0.87830080367393804</c:v>
                </c:pt>
                <c:pt idx="16">
                  <c:v>0.87547726483859778</c:v>
                </c:pt>
                <c:pt idx="17">
                  <c:v>0.94699934203691527</c:v>
                </c:pt>
                <c:pt idx="18">
                  <c:v>0.95475255302435214</c:v>
                </c:pt>
                <c:pt idx="19">
                  <c:v>0.93613925783924434</c:v>
                </c:pt>
                <c:pt idx="20">
                  <c:v>0.90001481018282359</c:v>
                </c:pt>
                <c:pt idx="21">
                  <c:v>0.8312764081831171</c:v>
                </c:pt>
                <c:pt idx="22">
                  <c:v>0.81549793490092015</c:v>
                </c:pt>
                <c:pt idx="23">
                  <c:v>0.78341020425702579</c:v>
                </c:pt>
                <c:pt idx="24">
                  <c:v>0.86291060553469456</c:v>
                </c:pt>
                <c:pt idx="25">
                  <c:v>0.81876974206200703</c:v>
                </c:pt>
                <c:pt idx="26">
                  <c:v>0.78041437173596639</c:v>
                </c:pt>
                <c:pt idx="27">
                  <c:v>0.80422259906020621</c:v>
                </c:pt>
                <c:pt idx="28">
                  <c:v>0.81047921982592896</c:v>
                </c:pt>
                <c:pt idx="29">
                  <c:v>0.83213548477741639</c:v>
                </c:pt>
                <c:pt idx="30">
                  <c:v>0.8449846356453028</c:v>
                </c:pt>
                <c:pt idx="31">
                  <c:v>0.82025632011249971</c:v>
                </c:pt>
                <c:pt idx="32">
                  <c:v>0.80757491530401404</c:v>
                </c:pt>
                <c:pt idx="33">
                  <c:v>0.80814283015303245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DE-EE4A-A81D-37BF4E302170}"/>
            </c:ext>
          </c:extLst>
        </c:ser>
        <c:ser>
          <c:idx val="2"/>
          <c:order val="2"/>
          <c:tx>
            <c:strRef>
              <c:f>indexed!$A$22</c:f>
              <c:strCache>
                <c:ptCount val="1"/>
                <c:pt idx="0">
                  <c:v>wages_to_eggs_index</c:v>
                </c:pt>
              </c:strCache>
            </c:strRef>
          </c:tx>
          <c:marker>
            <c:symbol val="none"/>
          </c:marker>
          <c:val>
            <c:numRef>
              <c:f>indexed!$B$22:$AI$22</c:f>
              <c:numCache>
                <c:formatCode>General</c:formatCode>
                <c:ptCount val="34"/>
                <c:pt idx="0">
                  <c:v>0.66631322000949877</c:v>
                </c:pt>
                <c:pt idx="1">
                  <c:v>0.67117956532034717</c:v>
                </c:pt>
                <c:pt idx="2">
                  <c:v>0.68424035686171591</c:v>
                </c:pt>
                <c:pt idx="3">
                  <c:v>0.7709163582181332</c:v>
                </c:pt>
                <c:pt idx="4">
                  <c:v>0.4864891084527958</c:v>
                </c:pt>
                <c:pt idx="5">
                  <c:v>0.84842135401754326</c:v>
                </c:pt>
                <c:pt idx="6">
                  <c:v>0.7024665150911068</c:v>
                </c:pt>
                <c:pt idx="7">
                  <c:v>0.73424864280404556</c:v>
                </c:pt>
                <c:pt idx="8">
                  <c:v>0.83279253960143063</c:v>
                </c:pt>
                <c:pt idx="9">
                  <c:v>0.67260608936991217</c:v>
                </c:pt>
                <c:pt idx="10">
                  <c:v>0.5870333177210264</c:v>
                </c:pt>
                <c:pt idx="11">
                  <c:v>0.72600467002580793</c:v>
                </c:pt>
                <c:pt idx="12">
                  <c:v>0.86062289930176161</c:v>
                </c:pt>
                <c:pt idx="13">
                  <c:v>0.89416610807187491</c:v>
                </c:pt>
                <c:pt idx="14">
                  <c:v>0.87563922033647057</c:v>
                </c:pt>
                <c:pt idx="15">
                  <c:v>0.91038680844506081</c:v>
                </c:pt>
                <c:pt idx="16">
                  <c:v>0.77699323330391268</c:v>
                </c:pt>
                <c:pt idx="17">
                  <c:v>0.84756097560975618</c:v>
                </c:pt>
                <c:pt idx="18">
                  <c:v>0.86874999999999991</c:v>
                </c:pt>
                <c:pt idx="19">
                  <c:v>0.92402659069325743</c:v>
                </c:pt>
                <c:pt idx="20">
                  <c:v>0.99794871794871798</c:v>
                </c:pt>
                <c:pt idx="21">
                  <c:v>0.96241345202769535</c:v>
                </c:pt>
                <c:pt idx="22">
                  <c:v>1</c:v>
                </c:pt>
                <c:pt idx="23">
                  <c:v>0.82808510638297861</c:v>
                </c:pt>
                <c:pt idx="24">
                  <c:v>0.61856325492689124</c:v>
                </c:pt>
                <c:pt idx="25">
                  <c:v>0.80346820809248543</c:v>
                </c:pt>
                <c:pt idx="26">
                  <c:v>0.67149758454106268</c:v>
                </c:pt>
                <c:pt idx="27">
                  <c:v>0.71352642168138536</c:v>
                </c:pt>
                <c:pt idx="28">
                  <c:v>0.56896774913514114</c:v>
                </c:pt>
                <c:pt idx="29">
                  <c:v>0.74040934138021508</c:v>
                </c:pt>
                <c:pt idx="30">
                  <c:v>0.76565527196947891</c:v>
                </c:pt>
                <c:pt idx="31">
                  <c:v>0.75844810717242417</c:v>
                </c:pt>
                <c:pt idx="32">
                  <c:v>0.70642459079597619</c:v>
                </c:pt>
                <c:pt idx="33">
                  <c:v>0.70861732103124564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DE-EE4A-A81D-37BF4E302170}"/>
            </c:ext>
          </c:extLst>
        </c:ser>
        <c:ser>
          <c:idx val="3"/>
          <c:order val="3"/>
          <c:tx>
            <c:strRef>
              <c:f>indexed!$A$23</c:f>
              <c:strCache>
                <c:ptCount val="1"/>
                <c:pt idx="0">
                  <c:v>wages_to_electricity_index</c:v>
                </c:pt>
              </c:strCache>
            </c:strRef>
          </c:tx>
          <c:marker>
            <c:symbol val="none"/>
          </c:marker>
          <c:val>
            <c:numRef>
              <c:f>indexed!$B$23:$AI$23</c:f>
              <c:numCache>
                <c:formatCode>General</c:formatCode>
                <c:ptCount val="34"/>
                <c:pt idx="0">
                  <c:v>0.95402088294559451</c:v>
                </c:pt>
                <c:pt idx="1">
                  <c:v>0.8673139158576052</c:v>
                </c:pt>
                <c:pt idx="2">
                  <c:v>0.74850379039765935</c:v>
                </c:pt>
                <c:pt idx="3">
                  <c:v>0.72854368932038838</c:v>
                </c:pt>
                <c:pt idx="4">
                  <c:v>0.70052277819268105</c:v>
                </c:pt>
                <c:pt idx="5">
                  <c:v>0.69165540125353331</c:v>
                </c:pt>
                <c:pt idx="6">
                  <c:v>0.67457749011147072</c:v>
                </c:pt>
                <c:pt idx="7">
                  <c:v>0.72854368932038838</c:v>
                </c:pt>
                <c:pt idx="8">
                  <c:v>0.70052277819268105</c:v>
                </c:pt>
                <c:pt idx="9">
                  <c:v>0.69165540125353331</c:v>
                </c:pt>
                <c:pt idx="10">
                  <c:v>0.76519237684286223</c:v>
                </c:pt>
                <c:pt idx="11">
                  <c:v>0.82524271844660191</c:v>
                </c:pt>
                <c:pt idx="12">
                  <c:v>0.81553398058252413</c:v>
                </c:pt>
                <c:pt idx="13">
                  <c:v>0.77888076797207373</c:v>
                </c:pt>
                <c:pt idx="14">
                  <c:v>0.77022653721682843</c:v>
                </c:pt>
                <c:pt idx="15">
                  <c:v>0.76176250933532497</c:v>
                </c:pt>
                <c:pt idx="16">
                  <c:v>0.8513816280806572</c:v>
                </c:pt>
                <c:pt idx="17">
                  <c:v>0.91304347826086973</c:v>
                </c:pt>
                <c:pt idx="18">
                  <c:v>0.97674418604651181</c:v>
                </c:pt>
                <c:pt idx="19">
                  <c:v>1</c:v>
                </c:pt>
                <c:pt idx="20">
                  <c:v>1</c:v>
                </c:pt>
                <c:pt idx="21">
                  <c:v>0.9545454545454547</c:v>
                </c:pt>
                <c:pt idx="22">
                  <c:v>0.94382022471910121</c:v>
                </c:pt>
                <c:pt idx="23">
                  <c:v>0.94382022471910121</c:v>
                </c:pt>
                <c:pt idx="24">
                  <c:v>0.92307692307692313</c:v>
                </c:pt>
                <c:pt idx="25">
                  <c:v>0.89361702127659581</c:v>
                </c:pt>
                <c:pt idx="26">
                  <c:v>0.7777777777777779</c:v>
                </c:pt>
                <c:pt idx="27">
                  <c:v>0.84440244007217113</c:v>
                </c:pt>
                <c:pt idx="28">
                  <c:v>0.92099096083026433</c:v>
                </c:pt>
                <c:pt idx="29">
                  <c:v>0.93851132686084138</c:v>
                </c:pt>
                <c:pt idx="30">
                  <c:v>0.95364860632633885</c:v>
                </c:pt>
                <c:pt idx="31">
                  <c:v>0.94601941747572815</c:v>
                </c:pt>
                <c:pt idx="32">
                  <c:v>0.92384708737864074</c:v>
                </c:pt>
                <c:pt idx="33">
                  <c:v>0.91668548205012412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FDE-EE4A-A81D-37BF4E302170}"/>
            </c:ext>
          </c:extLst>
        </c:ser>
        <c:ser>
          <c:idx val="4"/>
          <c:order val="4"/>
          <c:tx>
            <c:strRef>
              <c:f>indexed!$A$24</c:f>
              <c:strCache>
                <c:ptCount val="1"/>
                <c:pt idx="0">
                  <c:v>wages_to_cpi_index</c:v>
                </c:pt>
              </c:strCache>
            </c:strRef>
          </c:tx>
          <c:marker>
            <c:symbol val="none"/>
          </c:marker>
          <c:val>
            <c:numRef>
              <c:f>indexed!$B$24:$AI$24</c:f>
              <c:numCache>
                <c:formatCode>General</c:formatCode>
                <c:ptCount val="34"/>
                <c:pt idx="0">
                  <c:v>1</c:v>
                </c:pt>
                <c:pt idx="1">
                  <c:v>0.96739520772707566</c:v>
                </c:pt>
                <c:pt idx="2">
                  <c:v>0.89205823579788757</c:v>
                </c:pt>
                <c:pt idx="3">
                  <c:v>0.85979683252440531</c:v>
                </c:pt>
                <c:pt idx="4">
                  <c:v>0.82570921236206818</c:v>
                </c:pt>
                <c:pt idx="5">
                  <c:v>0.79723648090130717</c:v>
                </c:pt>
                <c:pt idx="6">
                  <c:v>0.76737652744489404</c:v>
                </c:pt>
                <c:pt idx="7">
                  <c:v>0.7565489390960769</c:v>
                </c:pt>
                <c:pt idx="8">
                  <c:v>0.72687179582608363</c:v>
                </c:pt>
                <c:pt idx="9">
                  <c:v>0.69480686962476768</c:v>
                </c:pt>
                <c:pt idx="10">
                  <c:v>0.74930030017333948</c:v>
                </c:pt>
                <c:pt idx="11">
                  <c:v>0.79312745576619892</c:v>
                </c:pt>
                <c:pt idx="12">
                  <c:v>0.77261884344938325</c:v>
                </c:pt>
                <c:pt idx="13">
                  <c:v>0.74873460753947263</c:v>
                </c:pt>
                <c:pt idx="14">
                  <c:v>0.73026422434754412</c:v>
                </c:pt>
                <c:pt idx="15">
                  <c:v>0.70999262140651742</c:v>
                </c:pt>
                <c:pt idx="16">
                  <c:v>0.77258936355710539</c:v>
                </c:pt>
                <c:pt idx="17">
                  <c:v>0.81269751043802485</c:v>
                </c:pt>
                <c:pt idx="18">
                  <c:v>0.8001092590371881</c:v>
                </c:pt>
                <c:pt idx="19">
                  <c:v>0.78694475568922695</c:v>
                </c:pt>
                <c:pt idx="20">
                  <c:v>0.76594089210321559</c:v>
                </c:pt>
                <c:pt idx="21">
                  <c:v>0.73863279928657088</c:v>
                </c:pt>
                <c:pt idx="22">
                  <c:v>0.73014116702941279</c:v>
                </c:pt>
                <c:pt idx="23">
                  <c:v>0.7118943462436722</c:v>
                </c:pt>
                <c:pt idx="24">
                  <c:v>0.69816706294072173</c:v>
                </c:pt>
                <c:pt idx="25">
                  <c:v>0.67824387819643972</c:v>
                </c:pt>
                <c:pt idx="26">
                  <c:v>0.65232009298839266</c:v>
                </c:pt>
                <c:pt idx="27">
                  <c:v>0.72577293524829867</c:v>
                </c:pt>
                <c:pt idx="28">
                  <c:v>0.77926340818386253</c:v>
                </c:pt>
                <c:pt idx="29">
                  <c:v>0.86228435942044002</c:v>
                </c:pt>
                <c:pt idx="30">
                  <c:v>0.84022304301383388</c:v>
                </c:pt>
                <c:pt idx="31">
                  <c:v>0.82672989330504765</c:v>
                </c:pt>
                <c:pt idx="32">
                  <c:v>0.80323525124772965</c:v>
                </c:pt>
                <c:pt idx="33">
                  <c:v>0.79062462384888998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FDE-EE4A-A81D-37BF4E302170}"/>
            </c:ext>
          </c:extLst>
        </c:ser>
        <c:ser>
          <c:idx val="5"/>
          <c:order val="5"/>
          <c:tx>
            <c:strRef>
              <c:f>indexed!$A$25</c:f>
              <c:strCache>
                <c:ptCount val="1"/>
                <c:pt idx="0">
                  <c:v>wages_to_cpi_minus_index</c:v>
                </c:pt>
              </c:strCache>
            </c:strRef>
          </c:tx>
          <c:marker>
            <c:symbol val="none"/>
          </c:marker>
          <c:val>
            <c:numRef>
              <c:f>indexed!$B$25:$AI$25</c:f>
              <c:numCache>
                <c:formatCode>General</c:formatCode>
                <c:ptCount val="34"/>
                <c:pt idx="0">
                  <c:v>1</c:v>
                </c:pt>
                <c:pt idx="1">
                  <c:v>0.97042695609424046</c:v>
                </c:pt>
                <c:pt idx="2">
                  <c:v>0.8881697355669389</c:v>
                </c:pt>
                <c:pt idx="3">
                  <c:v>0.84812929666842951</c:v>
                </c:pt>
                <c:pt idx="4">
                  <c:v>0.80916343455365303</c:v>
                </c:pt>
                <c:pt idx="5">
                  <c:v>0.77434442801532943</c:v>
                </c:pt>
                <c:pt idx="6">
                  <c:v>0.74173314834084869</c:v>
                </c:pt>
                <c:pt idx="7">
                  <c:v>0.71483090979998887</c:v>
                </c:pt>
                <c:pt idx="8">
                  <c:v>0.68524353770561852</c:v>
                </c:pt>
                <c:pt idx="9">
                  <c:v>0.65488464679461</c:v>
                </c:pt>
                <c:pt idx="10">
                  <c:v>0.7113391984359726</c:v>
                </c:pt>
                <c:pt idx="11">
                  <c:v>0.75334382376081821</c:v>
                </c:pt>
                <c:pt idx="12">
                  <c:v>0.72474899263118053</c:v>
                </c:pt>
                <c:pt idx="13">
                  <c:v>0.70057457659945332</c:v>
                </c:pt>
                <c:pt idx="14">
                  <c:v>0.68059707733154928</c:v>
                </c:pt>
                <c:pt idx="15">
                  <c:v>0.66172734109803444</c:v>
                </c:pt>
                <c:pt idx="16">
                  <c:v>0.71830457614403598</c:v>
                </c:pt>
                <c:pt idx="17">
                  <c:v>0.75973038035628315</c:v>
                </c:pt>
                <c:pt idx="18">
                  <c:v>0.74331097377148037</c:v>
                </c:pt>
                <c:pt idx="19">
                  <c:v>0.72592606223432632</c:v>
                </c:pt>
                <c:pt idx="20">
                  <c:v>0.71171610016598108</c:v>
                </c:pt>
                <c:pt idx="21">
                  <c:v>0.69348685945328292</c:v>
                </c:pt>
                <c:pt idx="22">
                  <c:v>0.67616811216619255</c:v>
                </c:pt>
                <c:pt idx="23">
                  <c:v>0.66347673988361533</c:v>
                </c:pt>
                <c:pt idx="24">
                  <c:v>0.65595277685400732</c:v>
                </c:pt>
                <c:pt idx="25">
                  <c:v>0.64140543704474506</c:v>
                </c:pt>
                <c:pt idx="26">
                  <c:v>0.62810877941597942</c:v>
                </c:pt>
                <c:pt idx="27">
                  <c:v>0.69492960834976281</c:v>
                </c:pt>
                <c:pt idx="28">
                  <c:v>0.75935960315276574</c:v>
                </c:pt>
                <c:pt idx="29">
                  <c:v>0.8266241598121189</c:v>
                </c:pt>
                <c:pt idx="30">
                  <c:v>0.81397799628473666</c:v>
                </c:pt>
                <c:pt idx="31">
                  <c:v>0.80631731137931728</c:v>
                </c:pt>
                <c:pt idx="32">
                  <c:v>0.788362640284472</c:v>
                </c:pt>
                <c:pt idx="33">
                  <c:v>0.773470982895198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FDE-EE4A-A81D-37BF4E3021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8539816"/>
        <c:axId val="-2078547640"/>
      </c:radarChart>
      <c:catAx>
        <c:axId val="-2078539816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-2078547640"/>
        <c:crosses val="autoZero"/>
        <c:auto val="1"/>
        <c:lblAlgn val="ctr"/>
        <c:lblOffset val="100"/>
        <c:noMultiLvlLbl val="0"/>
      </c:catAx>
      <c:valAx>
        <c:axId val="-2078547640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-2078539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radarChart>
        <c:radarStyle val="marker"/>
        <c:varyColors val="0"/>
        <c:ser>
          <c:idx val="0"/>
          <c:order val="0"/>
          <c:marker>
            <c:symbol val="none"/>
          </c:marker>
          <c:cat>
            <c:strRef>
              <c:f>indexed!$A$20:$A$25</c:f>
              <c:strCache>
                <c:ptCount val="6"/>
                <c:pt idx="0">
                  <c:v>wages_to_gas_index</c:v>
                </c:pt>
                <c:pt idx="1">
                  <c:v>wages_to_bread_index</c:v>
                </c:pt>
                <c:pt idx="2">
                  <c:v>wages_to_eggs_index</c:v>
                </c:pt>
                <c:pt idx="3">
                  <c:v>wages_to_electricity_index</c:v>
                </c:pt>
                <c:pt idx="4">
                  <c:v>wages_to_cpi_index</c:v>
                </c:pt>
                <c:pt idx="5">
                  <c:v>wages_to_cpi_minus_index</c:v>
                </c:pt>
              </c:strCache>
            </c:strRef>
          </c:cat>
          <c:val>
            <c:numRef>
              <c:f>indexed!$B$20:$B$25</c:f>
              <c:numCache>
                <c:formatCode>General</c:formatCode>
                <c:ptCount val="6"/>
                <c:pt idx="0">
                  <c:v>0.55910084842123675</c:v>
                </c:pt>
                <c:pt idx="1">
                  <c:v>0.98078469925820011</c:v>
                </c:pt>
                <c:pt idx="2">
                  <c:v>0.66631322000949877</c:v>
                </c:pt>
                <c:pt idx="3">
                  <c:v>0.95402088294559451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BC-AA48-8E2A-E93885F8FE32}"/>
            </c:ext>
          </c:extLst>
        </c:ser>
        <c:ser>
          <c:idx val="1"/>
          <c:order val="1"/>
          <c:marker>
            <c:symbol val="none"/>
          </c:marker>
          <c:cat>
            <c:strRef>
              <c:f>indexed!$A$20:$A$25</c:f>
              <c:strCache>
                <c:ptCount val="6"/>
                <c:pt idx="0">
                  <c:v>wages_to_gas_index</c:v>
                </c:pt>
                <c:pt idx="1">
                  <c:v>wages_to_bread_index</c:v>
                </c:pt>
                <c:pt idx="2">
                  <c:v>wages_to_eggs_index</c:v>
                </c:pt>
                <c:pt idx="3">
                  <c:v>wages_to_electricity_index</c:v>
                </c:pt>
                <c:pt idx="4">
                  <c:v>wages_to_cpi_index</c:v>
                </c:pt>
                <c:pt idx="5">
                  <c:v>wages_to_cpi_minus_index</c:v>
                </c:pt>
              </c:strCache>
            </c:strRef>
          </c:cat>
          <c:val>
            <c:numRef>
              <c:f>indexed!$AI$20:$AI$25</c:f>
              <c:numCache>
                <c:formatCode>General</c:formatCode>
                <c:ptCount val="6"/>
                <c:pt idx="0">
                  <c:v>0.42600756295576497</c:v>
                </c:pt>
                <c:pt idx="1">
                  <c:v>0.80814283015303245</c:v>
                </c:pt>
                <c:pt idx="2">
                  <c:v>0.70861732103124564</c:v>
                </c:pt>
                <c:pt idx="3">
                  <c:v>0.91668548205012412</c:v>
                </c:pt>
                <c:pt idx="4">
                  <c:v>0.79062462384888998</c:v>
                </c:pt>
                <c:pt idx="5">
                  <c:v>0.773470982895198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BC-AA48-8E2A-E93885F8FE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4944232"/>
        <c:axId val="-2114965496"/>
      </c:radarChart>
      <c:catAx>
        <c:axId val="-2114944232"/>
        <c:scaling>
          <c:orientation val="minMax"/>
        </c:scaling>
        <c:delete val="0"/>
        <c:axPos val="b"/>
        <c:majorGridlines/>
        <c:numFmt formatCode="General" sourceLinked="0"/>
        <c:majorTickMark val="out"/>
        <c:minorTickMark val="none"/>
        <c:tickLblPos val="nextTo"/>
        <c:crossAx val="-2114965496"/>
        <c:crosses val="autoZero"/>
        <c:auto val="1"/>
        <c:lblAlgn val="ctr"/>
        <c:lblOffset val="100"/>
        <c:noMultiLvlLbl val="0"/>
      </c:catAx>
      <c:valAx>
        <c:axId val="-2114965496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-2114944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indexed!$A$20:$A$25</c:f>
              <c:strCache>
                <c:ptCount val="6"/>
                <c:pt idx="0">
                  <c:v>wages_to_gas_index</c:v>
                </c:pt>
                <c:pt idx="1">
                  <c:v>wages_to_bread_index</c:v>
                </c:pt>
                <c:pt idx="2">
                  <c:v>wages_to_eggs_index</c:v>
                </c:pt>
                <c:pt idx="3">
                  <c:v>wages_to_electricity_index</c:v>
                </c:pt>
                <c:pt idx="4">
                  <c:v>wages_to_cpi_index</c:v>
                </c:pt>
                <c:pt idx="5">
                  <c:v>wages_to_cpi_minus_index</c:v>
                </c:pt>
              </c:strCache>
            </c:strRef>
          </c:cat>
          <c:val>
            <c:numRef>
              <c:f>indexed!$B$20:$B$25</c:f>
              <c:numCache>
                <c:formatCode>General</c:formatCode>
                <c:ptCount val="6"/>
                <c:pt idx="0">
                  <c:v>0.55910084842123675</c:v>
                </c:pt>
                <c:pt idx="1">
                  <c:v>0.98078469925820011</c:v>
                </c:pt>
                <c:pt idx="2">
                  <c:v>0.66631322000949877</c:v>
                </c:pt>
                <c:pt idx="3">
                  <c:v>0.95402088294559451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ED-BA41-99B3-D51662D3533A}"/>
            </c:ext>
          </c:extLst>
        </c:ser>
        <c:ser>
          <c:idx val="1"/>
          <c:order val="1"/>
          <c:invertIfNegative val="0"/>
          <c:cat>
            <c:strRef>
              <c:f>indexed!$A$20:$A$25</c:f>
              <c:strCache>
                <c:ptCount val="6"/>
                <c:pt idx="0">
                  <c:v>wages_to_gas_index</c:v>
                </c:pt>
                <c:pt idx="1">
                  <c:v>wages_to_bread_index</c:v>
                </c:pt>
                <c:pt idx="2">
                  <c:v>wages_to_eggs_index</c:v>
                </c:pt>
                <c:pt idx="3">
                  <c:v>wages_to_electricity_index</c:v>
                </c:pt>
                <c:pt idx="4">
                  <c:v>wages_to_cpi_index</c:v>
                </c:pt>
                <c:pt idx="5">
                  <c:v>wages_to_cpi_minus_index</c:v>
                </c:pt>
              </c:strCache>
            </c:strRef>
          </c:cat>
          <c:val>
            <c:numRef>
              <c:f>indexed!$AI$20:$AI$25</c:f>
              <c:numCache>
                <c:formatCode>General</c:formatCode>
                <c:ptCount val="6"/>
                <c:pt idx="0">
                  <c:v>0.42600756295576497</c:v>
                </c:pt>
                <c:pt idx="1">
                  <c:v>0.80814283015303245</c:v>
                </c:pt>
                <c:pt idx="2">
                  <c:v>0.70861732103124564</c:v>
                </c:pt>
                <c:pt idx="3">
                  <c:v>0.91668548205012412</c:v>
                </c:pt>
                <c:pt idx="4">
                  <c:v>0.79062462384888998</c:v>
                </c:pt>
                <c:pt idx="5">
                  <c:v>0.773470982895198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ED-BA41-99B3-D51662D353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66231928"/>
        <c:axId val="-2066356584"/>
      </c:barChart>
      <c:catAx>
        <c:axId val="-2066231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066356584"/>
        <c:crosses val="autoZero"/>
        <c:auto val="1"/>
        <c:lblAlgn val="ctr"/>
        <c:lblOffset val="100"/>
        <c:noMultiLvlLbl val="0"/>
      </c:catAx>
      <c:valAx>
        <c:axId val="-2066356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6231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indexed!$A$20</c:f>
              <c:strCache>
                <c:ptCount val="1"/>
                <c:pt idx="0">
                  <c:v>wages_to_gas_index</c:v>
                </c:pt>
              </c:strCache>
            </c:strRef>
          </c:tx>
          <c:marker>
            <c:symbol val="none"/>
          </c:marker>
          <c:val>
            <c:numRef>
              <c:f>indexed!$B$20:$AI$20</c:f>
              <c:numCache>
                <c:formatCode>General</c:formatCode>
                <c:ptCount val="34"/>
                <c:pt idx="0">
                  <c:v>0.55910084842123675</c:v>
                </c:pt>
                <c:pt idx="1">
                  <c:v>0.52848738017091668</c:v>
                </c:pt>
                <c:pt idx="2">
                  <c:v>0.500112218819458</c:v>
                </c:pt>
                <c:pt idx="3">
                  <c:v>0.55243038339118056</c:v>
                </c:pt>
                <c:pt idx="4">
                  <c:v>0.55887540453074436</c:v>
                </c:pt>
                <c:pt idx="5">
                  <c:v>0.58572094797981933</c:v>
                </c:pt>
                <c:pt idx="6">
                  <c:v>0.56357183650159093</c:v>
                </c:pt>
                <c:pt idx="7">
                  <c:v>0.77263880810701979</c:v>
                </c:pt>
                <c:pt idx="8">
                  <c:v>0.70818425072533608</c:v>
                </c:pt>
                <c:pt idx="9">
                  <c:v>0.71043483626789528</c:v>
                </c:pt>
                <c:pt idx="10">
                  <c:v>0.69792464594281622</c:v>
                </c:pt>
                <c:pt idx="11">
                  <c:v>0.65247334564298043</c:v>
                </c:pt>
                <c:pt idx="12">
                  <c:v>0.74962576450964447</c:v>
                </c:pt>
                <c:pt idx="13">
                  <c:v>0.71981831025249288</c:v>
                </c:pt>
                <c:pt idx="14">
                  <c:v>0.76720039920509164</c:v>
                </c:pt>
                <c:pt idx="15">
                  <c:v>0.71497919556171985</c:v>
                </c:pt>
                <c:pt idx="16">
                  <c:v>0.80178948574796571</c:v>
                </c:pt>
                <c:pt idx="17">
                  <c:v>0.78224582701062206</c:v>
                </c:pt>
                <c:pt idx="18">
                  <c:v>0.86930860033726809</c:v>
                </c:pt>
                <c:pt idx="19">
                  <c:v>1</c:v>
                </c:pt>
                <c:pt idx="20">
                  <c:v>0.76032448377581119</c:v>
                </c:pt>
                <c:pt idx="21">
                  <c:v>0.67606557377049192</c:v>
                </c:pt>
                <c:pt idx="22">
                  <c:v>0.8527708850289496</c:v>
                </c:pt>
                <c:pt idx="23">
                  <c:v>0.66217084136159288</c:v>
                </c:pt>
                <c:pt idx="24">
                  <c:v>0.63058103975535174</c:v>
                </c:pt>
                <c:pt idx="25">
                  <c:v>0.552518756698821</c:v>
                </c:pt>
                <c:pt idx="26">
                  <c:v>0.437049597286986</c:v>
                </c:pt>
                <c:pt idx="27">
                  <c:v>0.50458247407587109</c:v>
                </c:pt>
                <c:pt idx="28">
                  <c:v>0.42353741752590246</c:v>
                </c:pt>
                <c:pt idx="29">
                  <c:v>0.78966690260625194</c:v>
                </c:pt>
                <c:pt idx="30">
                  <c:v>0.52227699423903962</c:v>
                </c:pt>
                <c:pt idx="31">
                  <c:v>0.46237902739416731</c:v>
                </c:pt>
                <c:pt idx="32">
                  <c:v>0.42106404612425041</c:v>
                </c:pt>
                <c:pt idx="33">
                  <c:v>0.42600756295576497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67-6C4D-947B-97B65E9BD5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65845576"/>
        <c:axId val="-2065842632"/>
      </c:lineChart>
      <c:catAx>
        <c:axId val="-20658455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5842632"/>
        <c:crosses val="autoZero"/>
        <c:auto val="1"/>
        <c:lblAlgn val="ctr"/>
        <c:lblOffset val="100"/>
        <c:noMultiLvlLbl val="0"/>
      </c:catAx>
      <c:valAx>
        <c:axId val="-2065842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5845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indexed!$A$21</c:f>
              <c:strCache>
                <c:ptCount val="1"/>
                <c:pt idx="0">
                  <c:v>wages_to_bread_index</c:v>
                </c:pt>
              </c:strCache>
            </c:strRef>
          </c:tx>
          <c:marker>
            <c:symbol val="none"/>
          </c:marker>
          <c:val>
            <c:numRef>
              <c:f>indexed!$B$21:$AI$21</c:f>
              <c:numCache>
                <c:formatCode>General</c:formatCode>
                <c:ptCount val="34"/>
                <c:pt idx="0">
                  <c:v>0.98078469925820011</c:v>
                </c:pt>
                <c:pt idx="1">
                  <c:v>1</c:v>
                </c:pt>
                <c:pt idx="2">
                  <c:v>0.98882681564245811</c:v>
                </c:pt>
                <c:pt idx="3">
                  <c:v>0.98151571164510165</c:v>
                </c:pt>
                <c:pt idx="4">
                  <c:v>0.9779005524861879</c:v>
                </c:pt>
                <c:pt idx="5">
                  <c:v>0.9637023593466425</c:v>
                </c:pt>
                <c:pt idx="6">
                  <c:v>0.93816254416961142</c:v>
                </c:pt>
                <c:pt idx="7">
                  <c:v>0.97610294117647067</c:v>
                </c:pt>
                <c:pt idx="8">
                  <c:v>0.90614334470989777</c:v>
                </c:pt>
                <c:pt idx="9">
                  <c:v>0.81316998468606438</c:v>
                </c:pt>
                <c:pt idx="10">
                  <c:v>0.87420661568788871</c:v>
                </c:pt>
                <c:pt idx="11">
                  <c:v>0.95554144172753264</c:v>
                </c:pt>
                <c:pt idx="12">
                  <c:v>0.92790181324781063</c:v>
                </c:pt>
                <c:pt idx="13">
                  <c:v>0.90061058344640432</c:v>
                </c:pt>
                <c:pt idx="14">
                  <c:v>0.877157182835821</c:v>
                </c:pt>
                <c:pt idx="15">
                  <c:v>0.87830080367393804</c:v>
                </c:pt>
                <c:pt idx="16">
                  <c:v>0.87547726483859778</c:v>
                </c:pt>
                <c:pt idx="17">
                  <c:v>0.94699934203691527</c:v>
                </c:pt>
                <c:pt idx="18">
                  <c:v>0.95475255302435214</c:v>
                </c:pt>
                <c:pt idx="19">
                  <c:v>0.93613925783924434</c:v>
                </c:pt>
                <c:pt idx="20">
                  <c:v>0.90001481018282359</c:v>
                </c:pt>
                <c:pt idx="21">
                  <c:v>0.8312764081831171</c:v>
                </c:pt>
                <c:pt idx="22">
                  <c:v>0.81549793490092015</c:v>
                </c:pt>
                <c:pt idx="23">
                  <c:v>0.78341020425702579</c:v>
                </c:pt>
                <c:pt idx="24">
                  <c:v>0.86291060553469456</c:v>
                </c:pt>
                <c:pt idx="25">
                  <c:v>0.81876974206200703</c:v>
                </c:pt>
                <c:pt idx="26">
                  <c:v>0.78041437173596639</c:v>
                </c:pt>
                <c:pt idx="27">
                  <c:v>0.80422259906020621</c:v>
                </c:pt>
                <c:pt idx="28">
                  <c:v>0.81047921982592896</c:v>
                </c:pt>
                <c:pt idx="29">
                  <c:v>0.83213548477741639</c:v>
                </c:pt>
                <c:pt idx="30">
                  <c:v>0.8449846356453028</c:v>
                </c:pt>
                <c:pt idx="31">
                  <c:v>0.82025632011249971</c:v>
                </c:pt>
                <c:pt idx="32">
                  <c:v>0.80757491530401404</c:v>
                </c:pt>
                <c:pt idx="33">
                  <c:v>0.80814283015303245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27-1440-A276-2F1DCBE407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65816680"/>
        <c:axId val="-2065813736"/>
      </c:lineChart>
      <c:catAx>
        <c:axId val="-20658166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5813736"/>
        <c:crosses val="autoZero"/>
        <c:auto val="1"/>
        <c:lblAlgn val="ctr"/>
        <c:lblOffset val="100"/>
        <c:noMultiLvlLbl val="0"/>
      </c:catAx>
      <c:valAx>
        <c:axId val="-2065813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5816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indexed!$A$22</c:f>
              <c:strCache>
                <c:ptCount val="1"/>
                <c:pt idx="0">
                  <c:v>wages_to_eggs_index</c:v>
                </c:pt>
              </c:strCache>
            </c:strRef>
          </c:tx>
          <c:marker>
            <c:symbol val="none"/>
          </c:marker>
          <c:val>
            <c:numRef>
              <c:f>indexed!$B$22:$AI$22</c:f>
              <c:numCache>
                <c:formatCode>General</c:formatCode>
                <c:ptCount val="34"/>
                <c:pt idx="0">
                  <c:v>0.66631322000949877</c:v>
                </c:pt>
                <c:pt idx="1">
                  <c:v>0.67117956532034717</c:v>
                </c:pt>
                <c:pt idx="2">
                  <c:v>0.68424035686171591</c:v>
                </c:pt>
                <c:pt idx="3">
                  <c:v>0.7709163582181332</c:v>
                </c:pt>
                <c:pt idx="4">
                  <c:v>0.4864891084527958</c:v>
                </c:pt>
                <c:pt idx="5">
                  <c:v>0.84842135401754326</c:v>
                </c:pt>
                <c:pt idx="6">
                  <c:v>0.7024665150911068</c:v>
                </c:pt>
                <c:pt idx="7">
                  <c:v>0.73424864280404556</c:v>
                </c:pt>
                <c:pt idx="8">
                  <c:v>0.83279253960143063</c:v>
                </c:pt>
                <c:pt idx="9">
                  <c:v>0.67260608936991217</c:v>
                </c:pt>
                <c:pt idx="10">
                  <c:v>0.5870333177210264</c:v>
                </c:pt>
                <c:pt idx="11">
                  <c:v>0.72600467002580793</c:v>
                </c:pt>
                <c:pt idx="12">
                  <c:v>0.86062289930176161</c:v>
                </c:pt>
                <c:pt idx="13">
                  <c:v>0.89416610807187491</c:v>
                </c:pt>
                <c:pt idx="14">
                  <c:v>0.87563922033647057</c:v>
                </c:pt>
                <c:pt idx="15">
                  <c:v>0.91038680844506081</c:v>
                </c:pt>
                <c:pt idx="16">
                  <c:v>0.77699323330391268</c:v>
                </c:pt>
                <c:pt idx="17">
                  <c:v>0.84756097560975618</c:v>
                </c:pt>
                <c:pt idx="18">
                  <c:v>0.86874999999999991</c:v>
                </c:pt>
                <c:pt idx="19">
                  <c:v>0.92402659069325743</c:v>
                </c:pt>
                <c:pt idx="20">
                  <c:v>0.99794871794871798</c:v>
                </c:pt>
                <c:pt idx="21">
                  <c:v>0.96241345202769535</c:v>
                </c:pt>
                <c:pt idx="22">
                  <c:v>1</c:v>
                </c:pt>
                <c:pt idx="23">
                  <c:v>0.82808510638297861</c:v>
                </c:pt>
                <c:pt idx="24">
                  <c:v>0.61856325492689124</c:v>
                </c:pt>
                <c:pt idx="25">
                  <c:v>0.80346820809248543</c:v>
                </c:pt>
                <c:pt idx="26">
                  <c:v>0.67149758454106268</c:v>
                </c:pt>
                <c:pt idx="27">
                  <c:v>0.71352642168138536</c:v>
                </c:pt>
                <c:pt idx="28">
                  <c:v>0.56896774913514114</c:v>
                </c:pt>
                <c:pt idx="29">
                  <c:v>0.74040934138021508</c:v>
                </c:pt>
                <c:pt idx="30">
                  <c:v>0.76565527196947891</c:v>
                </c:pt>
                <c:pt idx="31">
                  <c:v>0.75844810717242417</c:v>
                </c:pt>
                <c:pt idx="32">
                  <c:v>0.70642459079597619</c:v>
                </c:pt>
                <c:pt idx="33">
                  <c:v>0.70861732103124564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51-6B4C-913F-A86DB48434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65788072"/>
        <c:axId val="-2065785128"/>
      </c:lineChart>
      <c:catAx>
        <c:axId val="-20657880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5785128"/>
        <c:crosses val="autoZero"/>
        <c:auto val="1"/>
        <c:lblAlgn val="ctr"/>
        <c:lblOffset val="100"/>
        <c:noMultiLvlLbl val="0"/>
      </c:catAx>
      <c:valAx>
        <c:axId val="-2065785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5788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indexed!$A$23</c:f>
              <c:strCache>
                <c:ptCount val="1"/>
                <c:pt idx="0">
                  <c:v>wages_to_electricity_index</c:v>
                </c:pt>
              </c:strCache>
            </c:strRef>
          </c:tx>
          <c:marker>
            <c:symbol val="none"/>
          </c:marker>
          <c:val>
            <c:numRef>
              <c:f>indexed!$B$23:$AI$23</c:f>
              <c:numCache>
                <c:formatCode>General</c:formatCode>
                <c:ptCount val="34"/>
                <c:pt idx="0">
                  <c:v>0.95402088294559451</c:v>
                </c:pt>
                <c:pt idx="1">
                  <c:v>0.8673139158576052</c:v>
                </c:pt>
                <c:pt idx="2">
                  <c:v>0.74850379039765935</c:v>
                </c:pt>
                <c:pt idx="3">
                  <c:v>0.72854368932038838</c:v>
                </c:pt>
                <c:pt idx="4">
                  <c:v>0.70052277819268105</c:v>
                </c:pt>
                <c:pt idx="5">
                  <c:v>0.69165540125353331</c:v>
                </c:pt>
                <c:pt idx="6">
                  <c:v>0.67457749011147072</c:v>
                </c:pt>
                <c:pt idx="7">
                  <c:v>0.72854368932038838</c:v>
                </c:pt>
                <c:pt idx="8">
                  <c:v>0.70052277819268105</c:v>
                </c:pt>
                <c:pt idx="9">
                  <c:v>0.69165540125353331</c:v>
                </c:pt>
                <c:pt idx="10">
                  <c:v>0.76519237684286223</c:v>
                </c:pt>
                <c:pt idx="11">
                  <c:v>0.82524271844660191</c:v>
                </c:pt>
                <c:pt idx="12">
                  <c:v>0.81553398058252413</c:v>
                </c:pt>
                <c:pt idx="13">
                  <c:v>0.77888076797207373</c:v>
                </c:pt>
                <c:pt idx="14">
                  <c:v>0.77022653721682843</c:v>
                </c:pt>
                <c:pt idx="15">
                  <c:v>0.76176250933532497</c:v>
                </c:pt>
                <c:pt idx="16">
                  <c:v>0.8513816280806572</c:v>
                </c:pt>
                <c:pt idx="17">
                  <c:v>0.91304347826086973</c:v>
                </c:pt>
                <c:pt idx="18">
                  <c:v>0.97674418604651181</c:v>
                </c:pt>
                <c:pt idx="19">
                  <c:v>1</c:v>
                </c:pt>
                <c:pt idx="20">
                  <c:v>1</c:v>
                </c:pt>
                <c:pt idx="21">
                  <c:v>0.9545454545454547</c:v>
                </c:pt>
                <c:pt idx="22">
                  <c:v>0.94382022471910121</c:v>
                </c:pt>
                <c:pt idx="23">
                  <c:v>0.94382022471910121</c:v>
                </c:pt>
                <c:pt idx="24">
                  <c:v>0.92307692307692313</c:v>
                </c:pt>
                <c:pt idx="25">
                  <c:v>0.89361702127659581</c:v>
                </c:pt>
                <c:pt idx="26">
                  <c:v>0.7777777777777779</c:v>
                </c:pt>
                <c:pt idx="27">
                  <c:v>0.84440244007217113</c:v>
                </c:pt>
                <c:pt idx="28">
                  <c:v>0.92099096083026433</c:v>
                </c:pt>
                <c:pt idx="29">
                  <c:v>0.93851132686084138</c:v>
                </c:pt>
                <c:pt idx="30">
                  <c:v>0.95364860632633885</c:v>
                </c:pt>
                <c:pt idx="31">
                  <c:v>0.94601941747572815</c:v>
                </c:pt>
                <c:pt idx="32">
                  <c:v>0.92384708737864074</c:v>
                </c:pt>
                <c:pt idx="33">
                  <c:v>0.91668548205012412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61-EA45-9D6D-C72276D6D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6963272"/>
        <c:axId val="-2086968168"/>
      </c:lineChart>
      <c:catAx>
        <c:axId val="-20869632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6968168"/>
        <c:crosses val="autoZero"/>
        <c:auto val="1"/>
        <c:lblAlgn val="ctr"/>
        <c:lblOffset val="100"/>
        <c:noMultiLvlLbl val="0"/>
      </c:catAx>
      <c:valAx>
        <c:axId val="-2086968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6963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'raw data'!$A$4</c:f>
              <c:strCache>
                <c:ptCount val="1"/>
                <c:pt idx="0">
                  <c:v>gas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'raw data'!$B$4:$AI$4</c:f>
              <c:numCache>
                <c:formatCode>#0.000</c:formatCode>
                <c:ptCount val="34"/>
                <c:pt idx="0">
                  <c:v>1.1100000000000001</c:v>
                </c:pt>
                <c:pt idx="1">
                  <c:v>1.2689999999999999</c:v>
                </c:pt>
                <c:pt idx="2">
                  <c:v>1.341</c:v>
                </c:pt>
                <c:pt idx="3">
                  <c:v>1.214</c:v>
                </c:pt>
                <c:pt idx="4">
                  <c:v>1.2</c:v>
                </c:pt>
                <c:pt idx="5">
                  <c:v>1.145</c:v>
                </c:pt>
                <c:pt idx="6">
                  <c:v>1.19</c:v>
                </c:pt>
                <c:pt idx="7">
                  <c:v>0.86799999999999999</c:v>
                </c:pt>
                <c:pt idx="8">
                  <c:v>0.94699999999999995</c:v>
                </c:pt>
                <c:pt idx="9">
                  <c:v>0.94399999999999995</c:v>
                </c:pt>
                <c:pt idx="10">
                  <c:v>1.0900000000000001</c:v>
                </c:pt>
                <c:pt idx="11">
                  <c:v>1.304</c:v>
                </c:pt>
                <c:pt idx="12">
                  <c:v>1.135</c:v>
                </c:pt>
                <c:pt idx="13">
                  <c:v>1.1819999999999999</c:v>
                </c:pt>
                <c:pt idx="14">
                  <c:v>1.109</c:v>
                </c:pt>
                <c:pt idx="15">
                  <c:v>1.19</c:v>
                </c:pt>
                <c:pt idx="16">
                  <c:v>1.1859999999999999</c:v>
                </c:pt>
                <c:pt idx="17">
                  <c:v>1.3180000000000001</c:v>
                </c:pt>
                <c:pt idx="18">
                  <c:v>1.1859999999999999</c:v>
                </c:pt>
                <c:pt idx="19">
                  <c:v>1.0309999999999999</c:v>
                </c:pt>
                <c:pt idx="20">
                  <c:v>1.3560000000000001</c:v>
                </c:pt>
                <c:pt idx="21">
                  <c:v>1.5249999999999999</c:v>
                </c:pt>
                <c:pt idx="22">
                  <c:v>1.2090000000000001</c:v>
                </c:pt>
                <c:pt idx="23">
                  <c:v>1.5569999999999999</c:v>
                </c:pt>
                <c:pt idx="24">
                  <c:v>1.635</c:v>
                </c:pt>
                <c:pt idx="25">
                  <c:v>1.8660000000000001</c:v>
                </c:pt>
                <c:pt idx="26">
                  <c:v>2.359</c:v>
                </c:pt>
                <c:pt idx="27">
                  <c:v>2.3210000000000002</c:v>
                </c:pt>
                <c:pt idx="28">
                  <c:v>3.0960000000000001</c:v>
                </c:pt>
                <c:pt idx="29">
                  <c:v>1.8380000000000001</c:v>
                </c:pt>
                <c:pt idx="30">
                  <c:v>2.7789999999999999</c:v>
                </c:pt>
                <c:pt idx="31">
                  <c:v>3.1389999999999998</c:v>
                </c:pt>
                <c:pt idx="32">
                  <c:v>3.4470000000000001</c:v>
                </c:pt>
                <c:pt idx="33">
                  <c:v>3.407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B0-9E44-B204-27EF2A0497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4903056"/>
        <c:axId val="1624390928"/>
      </c:lineChart>
      <c:catAx>
        <c:axId val="1624903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4390928"/>
        <c:crosses val="autoZero"/>
        <c:auto val="1"/>
        <c:lblAlgn val="ctr"/>
        <c:lblOffset val="100"/>
        <c:noMultiLvlLbl val="0"/>
      </c:catAx>
      <c:valAx>
        <c:axId val="162439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4903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indexed!$A$24</c:f>
              <c:strCache>
                <c:ptCount val="1"/>
                <c:pt idx="0">
                  <c:v>wages_to_cpi_index</c:v>
                </c:pt>
              </c:strCache>
            </c:strRef>
          </c:tx>
          <c:marker>
            <c:symbol val="none"/>
          </c:marker>
          <c:val>
            <c:numRef>
              <c:f>indexed!$B$24:$AI$24</c:f>
              <c:numCache>
                <c:formatCode>General</c:formatCode>
                <c:ptCount val="34"/>
                <c:pt idx="0">
                  <c:v>1</c:v>
                </c:pt>
                <c:pt idx="1">
                  <c:v>0.96739520772707566</c:v>
                </c:pt>
                <c:pt idx="2">
                  <c:v>0.89205823579788757</c:v>
                </c:pt>
                <c:pt idx="3">
                  <c:v>0.85979683252440531</c:v>
                </c:pt>
                <c:pt idx="4">
                  <c:v>0.82570921236206818</c:v>
                </c:pt>
                <c:pt idx="5">
                  <c:v>0.79723648090130717</c:v>
                </c:pt>
                <c:pt idx="6">
                  <c:v>0.76737652744489404</c:v>
                </c:pt>
                <c:pt idx="7">
                  <c:v>0.7565489390960769</c:v>
                </c:pt>
                <c:pt idx="8">
                  <c:v>0.72687179582608363</c:v>
                </c:pt>
                <c:pt idx="9">
                  <c:v>0.69480686962476768</c:v>
                </c:pt>
                <c:pt idx="10">
                  <c:v>0.74930030017333948</c:v>
                </c:pt>
                <c:pt idx="11">
                  <c:v>0.79312745576619892</c:v>
                </c:pt>
                <c:pt idx="12">
                  <c:v>0.77261884344938325</c:v>
                </c:pt>
                <c:pt idx="13">
                  <c:v>0.74873460753947263</c:v>
                </c:pt>
                <c:pt idx="14">
                  <c:v>0.73026422434754412</c:v>
                </c:pt>
                <c:pt idx="15">
                  <c:v>0.70999262140651742</c:v>
                </c:pt>
                <c:pt idx="16">
                  <c:v>0.77258936355710539</c:v>
                </c:pt>
                <c:pt idx="17">
                  <c:v>0.81269751043802485</c:v>
                </c:pt>
                <c:pt idx="18">
                  <c:v>0.8001092590371881</c:v>
                </c:pt>
                <c:pt idx="19">
                  <c:v>0.78694475568922695</c:v>
                </c:pt>
                <c:pt idx="20">
                  <c:v>0.76594089210321559</c:v>
                </c:pt>
                <c:pt idx="21">
                  <c:v>0.73863279928657088</c:v>
                </c:pt>
                <c:pt idx="22">
                  <c:v>0.73014116702941279</c:v>
                </c:pt>
                <c:pt idx="23">
                  <c:v>0.7118943462436722</c:v>
                </c:pt>
                <c:pt idx="24">
                  <c:v>0.69816706294072173</c:v>
                </c:pt>
                <c:pt idx="25">
                  <c:v>0.67824387819643972</c:v>
                </c:pt>
                <c:pt idx="26">
                  <c:v>0.65232009298839266</c:v>
                </c:pt>
                <c:pt idx="27">
                  <c:v>0.72577293524829867</c:v>
                </c:pt>
                <c:pt idx="28">
                  <c:v>0.77926340818386253</c:v>
                </c:pt>
                <c:pt idx="29">
                  <c:v>0.86228435942044002</c:v>
                </c:pt>
                <c:pt idx="30">
                  <c:v>0.84022304301383388</c:v>
                </c:pt>
                <c:pt idx="31">
                  <c:v>0.82672989330504765</c:v>
                </c:pt>
                <c:pt idx="32">
                  <c:v>0.80323525124772965</c:v>
                </c:pt>
                <c:pt idx="33">
                  <c:v>0.79062462384888998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D2-8F45-9850-9328B70011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6996360"/>
        <c:axId val="-2087002856"/>
      </c:lineChart>
      <c:catAx>
        <c:axId val="-20869963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7002856"/>
        <c:crosses val="autoZero"/>
        <c:auto val="1"/>
        <c:lblAlgn val="ctr"/>
        <c:lblOffset val="100"/>
        <c:noMultiLvlLbl val="0"/>
      </c:catAx>
      <c:valAx>
        <c:axId val="-2087002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6996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indexed!$A$25</c:f>
              <c:strCache>
                <c:ptCount val="1"/>
                <c:pt idx="0">
                  <c:v>wages_to_cpi_minus_index</c:v>
                </c:pt>
              </c:strCache>
            </c:strRef>
          </c:tx>
          <c:marker>
            <c:symbol val="none"/>
          </c:marker>
          <c:val>
            <c:numRef>
              <c:f>indexed!$B$25:$AI$25</c:f>
              <c:numCache>
                <c:formatCode>General</c:formatCode>
                <c:ptCount val="34"/>
                <c:pt idx="0">
                  <c:v>1</c:v>
                </c:pt>
                <c:pt idx="1">
                  <c:v>0.97042695609424046</c:v>
                </c:pt>
                <c:pt idx="2">
                  <c:v>0.8881697355669389</c:v>
                </c:pt>
                <c:pt idx="3">
                  <c:v>0.84812929666842951</c:v>
                </c:pt>
                <c:pt idx="4">
                  <c:v>0.80916343455365303</c:v>
                </c:pt>
                <c:pt idx="5">
                  <c:v>0.77434442801532943</c:v>
                </c:pt>
                <c:pt idx="6">
                  <c:v>0.74173314834084869</c:v>
                </c:pt>
                <c:pt idx="7">
                  <c:v>0.71483090979998887</c:v>
                </c:pt>
                <c:pt idx="8">
                  <c:v>0.68524353770561852</c:v>
                </c:pt>
                <c:pt idx="9">
                  <c:v>0.65488464679461</c:v>
                </c:pt>
                <c:pt idx="10">
                  <c:v>0.7113391984359726</c:v>
                </c:pt>
                <c:pt idx="11">
                  <c:v>0.75334382376081821</c:v>
                </c:pt>
                <c:pt idx="12">
                  <c:v>0.72474899263118053</c:v>
                </c:pt>
                <c:pt idx="13">
                  <c:v>0.70057457659945332</c:v>
                </c:pt>
                <c:pt idx="14">
                  <c:v>0.68059707733154928</c:v>
                </c:pt>
                <c:pt idx="15">
                  <c:v>0.66172734109803444</c:v>
                </c:pt>
                <c:pt idx="16">
                  <c:v>0.71830457614403598</c:v>
                </c:pt>
                <c:pt idx="17">
                  <c:v>0.75973038035628315</c:v>
                </c:pt>
                <c:pt idx="18">
                  <c:v>0.74331097377148037</c:v>
                </c:pt>
                <c:pt idx="19">
                  <c:v>0.72592606223432632</c:v>
                </c:pt>
                <c:pt idx="20">
                  <c:v>0.71171610016598108</c:v>
                </c:pt>
                <c:pt idx="21">
                  <c:v>0.69348685945328292</c:v>
                </c:pt>
                <c:pt idx="22">
                  <c:v>0.67616811216619255</c:v>
                </c:pt>
                <c:pt idx="23">
                  <c:v>0.66347673988361533</c:v>
                </c:pt>
                <c:pt idx="24">
                  <c:v>0.65595277685400732</c:v>
                </c:pt>
                <c:pt idx="25">
                  <c:v>0.64140543704474506</c:v>
                </c:pt>
                <c:pt idx="26">
                  <c:v>0.62810877941597942</c:v>
                </c:pt>
                <c:pt idx="27">
                  <c:v>0.69492960834976281</c:v>
                </c:pt>
                <c:pt idx="28">
                  <c:v>0.75935960315276574</c:v>
                </c:pt>
                <c:pt idx="29">
                  <c:v>0.8266241598121189</c:v>
                </c:pt>
                <c:pt idx="30">
                  <c:v>0.81397799628473666</c:v>
                </c:pt>
                <c:pt idx="31">
                  <c:v>0.80631731137931728</c:v>
                </c:pt>
                <c:pt idx="32">
                  <c:v>0.788362640284472</c:v>
                </c:pt>
                <c:pt idx="33">
                  <c:v>0.773470982895198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A7-DB48-8ECE-E70AF56169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7027640"/>
        <c:axId val="-2087024696"/>
      </c:lineChart>
      <c:catAx>
        <c:axId val="-20870276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7024696"/>
        <c:crosses val="autoZero"/>
        <c:auto val="1"/>
        <c:lblAlgn val="ctr"/>
        <c:lblOffset val="100"/>
        <c:noMultiLvlLbl val="0"/>
      </c:catAx>
      <c:valAx>
        <c:axId val="-2087024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7027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indexed!$A$21</c:f>
              <c:strCache>
                <c:ptCount val="1"/>
                <c:pt idx="0">
                  <c:v>wages_to_bread_index</c:v>
                </c:pt>
              </c:strCache>
            </c:strRef>
          </c:tx>
          <c:spPr>
            <a:ln w="47625">
              <a:noFill/>
            </a:ln>
          </c:spPr>
          <c:xVal>
            <c:numRef>
              <c:f>indexed!$B$20:$AI$20</c:f>
              <c:numCache>
                <c:formatCode>General</c:formatCode>
                <c:ptCount val="34"/>
                <c:pt idx="0">
                  <c:v>0.55910084842123675</c:v>
                </c:pt>
                <c:pt idx="1">
                  <c:v>0.52848738017091668</c:v>
                </c:pt>
                <c:pt idx="2">
                  <c:v>0.500112218819458</c:v>
                </c:pt>
                <c:pt idx="3">
                  <c:v>0.55243038339118056</c:v>
                </c:pt>
                <c:pt idx="4">
                  <c:v>0.55887540453074436</c:v>
                </c:pt>
                <c:pt idx="5">
                  <c:v>0.58572094797981933</c:v>
                </c:pt>
                <c:pt idx="6">
                  <c:v>0.56357183650159093</c:v>
                </c:pt>
                <c:pt idx="7">
                  <c:v>0.77263880810701979</c:v>
                </c:pt>
                <c:pt idx="8">
                  <c:v>0.70818425072533608</c:v>
                </c:pt>
                <c:pt idx="9">
                  <c:v>0.71043483626789528</c:v>
                </c:pt>
                <c:pt idx="10">
                  <c:v>0.69792464594281622</c:v>
                </c:pt>
                <c:pt idx="11">
                  <c:v>0.65247334564298043</c:v>
                </c:pt>
                <c:pt idx="12">
                  <c:v>0.74962576450964447</c:v>
                </c:pt>
                <c:pt idx="13">
                  <c:v>0.71981831025249288</c:v>
                </c:pt>
                <c:pt idx="14">
                  <c:v>0.76720039920509164</c:v>
                </c:pt>
                <c:pt idx="15">
                  <c:v>0.71497919556171985</c:v>
                </c:pt>
                <c:pt idx="16">
                  <c:v>0.80178948574796571</c:v>
                </c:pt>
                <c:pt idx="17">
                  <c:v>0.78224582701062206</c:v>
                </c:pt>
                <c:pt idx="18">
                  <c:v>0.86930860033726809</c:v>
                </c:pt>
                <c:pt idx="19">
                  <c:v>1</c:v>
                </c:pt>
                <c:pt idx="20">
                  <c:v>0.76032448377581119</c:v>
                </c:pt>
                <c:pt idx="21">
                  <c:v>0.67606557377049192</c:v>
                </c:pt>
                <c:pt idx="22">
                  <c:v>0.8527708850289496</c:v>
                </c:pt>
                <c:pt idx="23">
                  <c:v>0.66217084136159288</c:v>
                </c:pt>
                <c:pt idx="24">
                  <c:v>0.63058103975535174</c:v>
                </c:pt>
                <c:pt idx="25">
                  <c:v>0.552518756698821</c:v>
                </c:pt>
                <c:pt idx="26">
                  <c:v>0.437049597286986</c:v>
                </c:pt>
                <c:pt idx="27">
                  <c:v>0.50458247407587109</c:v>
                </c:pt>
                <c:pt idx="28">
                  <c:v>0.42353741752590246</c:v>
                </c:pt>
                <c:pt idx="29">
                  <c:v>0.78966690260625194</c:v>
                </c:pt>
                <c:pt idx="30">
                  <c:v>0.52227699423903962</c:v>
                </c:pt>
                <c:pt idx="31">
                  <c:v>0.46237902739416731</c:v>
                </c:pt>
                <c:pt idx="32">
                  <c:v>0.42106404612425041</c:v>
                </c:pt>
                <c:pt idx="33">
                  <c:v>0.42600756295576497</c:v>
                </c:pt>
              </c:numCache>
            </c:numRef>
          </c:xVal>
          <c:yVal>
            <c:numRef>
              <c:f>indexed!$B$21:$AI$21</c:f>
              <c:numCache>
                <c:formatCode>General</c:formatCode>
                <c:ptCount val="34"/>
                <c:pt idx="0">
                  <c:v>0.98078469925820011</c:v>
                </c:pt>
                <c:pt idx="1">
                  <c:v>1</c:v>
                </c:pt>
                <c:pt idx="2">
                  <c:v>0.98882681564245811</c:v>
                </c:pt>
                <c:pt idx="3">
                  <c:v>0.98151571164510165</c:v>
                </c:pt>
                <c:pt idx="4">
                  <c:v>0.9779005524861879</c:v>
                </c:pt>
                <c:pt idx="5">
                  <c:v>0.9637023593466425</c:v>
                </c:pt>
                <c:pt idx="6">
                  <c:v>0.93816254416961142</c:v>
                </c:pt>
                <c:pt idx="7">
                  <c:v>0.97610294117647067</c:v>
                </c:pt>
                <c:pt idx="8">
                  <c:v>0.90614334470989777</c:v>
                </c:pt>
                <c:pt idx="9">
                  <c:v>0.81316998468606438</c:v>
                </c:pt>
                <c:pt idx="10">
                  <c:v>0.87420661568788871</c:v>
                </c:pt>
                <c:pt idx="11">
                  <c:v>0.95554144172753264</c:v>
                </c:pt>
                <c:pt idx="12">
                  <c:v>0.92790181324781063</c:v>
                </c:pt>
                <c:pt idx="13">
                  <c:v>0.90061058344640432</c:v>
                </c:pt>
                <c:pt idx="14">
                  <c:v>0.877157182835821</c:v>
                </c:pt>
                <c:pt idx="15">
                  <c:v>0.87830080367393804</c:v>
                </c:pt>
                <c:pt idx="16">
                  <c:v>0.87547726483859778</c:v>
                </c:pt>
                <c:pt idx="17">
                  <c:v>0.94699934203691527</c:v>
                </c:pt>
                <c:pt idx="18">
                  <c:v>0.95475255302435214</c:v>
                </c:pt>
                <c:pt idx="19">
                  <c:v>0.93613925783924434</c:v>
                </c:pt>
                <c:pt idx="20">
                  <c:v>0.90001481018282359</c:v>
                </c:pt>
                <c:pt idx="21">
                  <c:v>0.8312764081831171</c:v>
                </c:pt>
                <c:pt idx="22">
                  <c:v>0.81549793490092015</c:v>
                </c:pt>
                <c:pt idx="23">
                  <c:v>0.78341020425702579</c:v>
                </c:pt>
                <c:pt idx="24">
                  <c:v>0.86291060553469456</c:v>
                </c:pt>
                <c:pt idx="25">
                  <c:v>0.81876974206200703</c:v>
                </c:pt>
                <c:pt idx="26">
                  <c:v>0.78041437173596639</c:v>
                </c:pt>
                <c:pt idx="27">
                  <c:v>0.80422259906020621</c:v>
                </c:pt>
                <c:pt idx="28">
                  <c:v>0.81047921982592896</c:v>
                </c:pt>
                <c:pt idx="29">
                  <c:v>0.83213548477741639</c:v>
                </c:pt>
                <c:pt idx="30">
                  <c:v>0.8449846356453028</c:v>
                </c:pt>
                <c:pt idx="31">
                  <c:v>0.82025632011249971</c:v>
                </c:pt>
                <c:pt idx="32">
                  <c:v>0.80757491530401404</c:v>
                </c:pt>
                <c:pt idx="33">
                  <c:v>0.80814283015303245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7C-F740-944F-9463FC64E414}"/>
            </c:ext>
          </c:extLst>
        </c:ser>
        <c:ser>
          <c:idx val="1"/>
          <c:order val="1"/>
          <c:tx>
            <c:strRef>
              <c:f>indexed!$A$22</c:f>
              <c:strCache>
                <c:ptCount val="1"/>
                <c:pt idx="0">
                  <c:v>wages_to_eggs_index</c:v>
                </c:pt>
              </c:strCache>
            </c:strRef>
          </c:tx>
          <c:spPr>
            <a:ln w="47625">
              <a:noFill/>
            </a:ln>
          </c:spPr>
          <c:xVal>
            <c:numRef>
              <c:f>indexed!$B$20:$AI$20</c:f>
              <c:numCache>
                <c:formatCode>General</c:formatCode>
                <c:ptCount val="34"/>
                <c:pt idx="0">
                  <c:v>0.55910084842123675</c:v>
                </c:pt>
                <c:pt idx="1">
                  <c:v>0.52848738017091668</c:v>
                </c:pt>
                <c:pt idx="2">
                  <c:v>0.500112218819458</c:v>
                </c:pt>
                <c:pt idx="3">
                  <c:v>0.55243038339118056</c:v>
                </c:pt>
                <c:pt idx="4">
                  <c:v>0.55887540453074436</c:v>
                </c:pt>
                <c:pt idx="5">
                  <c:v>0.58572094797981933</c:v>
                </c:pt>
                <c:pt idx="6">
                  <c:v>0.56357183650159093</c:v>
                </c:pt>
                <c:pt idx="7">
                  <c:v>0.77263880810701979</c:v>
                </c:pt>
                <c:pt idx="8">
                  <c:v>0.70818425072533608</c:v>
                </c:pt>
                <c:pt idx="9">
                  <c:v>0.71043483626789528</c:v>
                </c:pt>
                <c:pt idx="10">
                  <c:v>0.69792464594281622</c:v>
                </c:pt>
                <c:pt idx="11">
                  <c:v>0.65247334564298043</c:v>
                </c:pt>
                <c:pt idx="12">
                  <c:v>0.74962576450964447</c:v>
                </c:pt>
                <c:pt idx="13">
                  <c:v>0.71981831025249288</c:v>
                </c:pt>
                <c:pt idx="14">
                  <c:v>0.76720039920509164</c:v>
                </c:pt>
                <c:pt idx="15">
                  <c:v>0.71497919556171985</c:v>
                </c:pt>
                <c:pt idx="16">
                  <c:v>0.80178948574796571</c:v>
                </c:pt>
                <c:pt idx="17">
                  <c:v>0.78224582701062206</c:v>
                </c:pt>
                <c:pt idx="18">
                  <c:v>0.86930860033726809</c:v>
                </c:pt>
                <c:pt idx="19">
                  <c:v>1</c:v>
                </c:pt>
                <c:pt idx="20">
                  <c:v>0.76032448377581119</c:v>
                </c:pt>
                <c:pt idx="21">
                  <c:v>0.67606557377049192</c:v>
                </c:pt>
                <c:pt idx="22">
                  <c:v>0.8527708850289496</c:v>
                </c:pt>
                <c:pt idx="23">
                  <c:v>0.66217084136159288</c:v>
                </c:pt>
                <c:pt idx="24">
                  <c:v>0.63058103975535174</c:v>
                </c:pt>
                <c:pt idx="25">
                  <c:v>0.552518756698821</c:v>
                </c:pt>
                <c:pt idx="26">
                  <c:v>0.437049597286986</c:v>
                </c:pt>
                <c:pt idx="27">
                  <c:v>0.50458247407587109</c:v>
                </c:pt>
                <c:pt idx="28">
                  <c:v>0.42353741752590246</c:v>
                </c:pt>
                <c:pt idx="29">
                  <c:v>0.78966690260625194</c:v>
                </c:pt>
                <c:pt idx="30">
                  <c:v>0.52227699423903962</c:v>
                </c:pt>
                <c:pt idx="31">
                  <c:v>0.46237902739416731</c:v>
                </c:pt>
                <c:pt idx="32">
                  <c:v>0.42106404612425041</c:v>
                </c:pt>
                <c:pt idx="33">
                  <c:v>0.42600756295576497</c:v>
                </c:pt>
              </c:numCache>
            </c:numRef>
          </c:xVal>
          <c:yVal>
            <c:numRef>
              <c:f>indexed!$B$22:$AI$22</c:f>
              <c:numCache>
                <c:formatCode>General</c:formatCode>
                <c:ptCount val="34"/>
                <c:pt idx="0">
                  <c:v>0.66631322000949877</c:v>
                </c:pt>
                <c:pt idx="1">
                  <c:v>0.67117956532034717</c:v>
                </c:pt>
                <c:pt idx="2">
                  <c:v>0.68424035686171591</c:v>
                </c:pt>
                <c:pt idx="3">
                  <c:v>0.7709163582181332</c:v>
                </c:pt>
                <c:pt idx="4">
                  <c:v>0.4864891084527958</c:v>
                </c:pt>
                <c:pt idx="5">
                  <c:v>0.84842135401754326</c:v>
                </c:pt>
                <c:pt idx="6">
                  <c:v>0.7024665150911068</c:v>
                </c:pt>
                <c:pt idx="7">
                  <c:v>0.73424864280404556</c:v>
                </c:pt>
                <c:pt idx="8">
                  <c:v>0.83279253960143063</c:v>
                </c:pt>
                <c:pt idx="9">
                  <c:v>0.67260608936991217</c:v>
                </c:pt>
                <c:pt idx="10">
                  <c:v>0.5870333177210264</c:v>
                </c:pt>
                <c:pt idx="11">
                  <c:v>0.72600467002580793</c:v>
                </c:pt>
                <c:pt idx="12">
                  <c:v>0.86062289930176161</c:v>
                </c:pt>
                <c:pt idx="13">
                  <c:v>0.89416610807187491</c:v>
                </c:pt>
                <c:pt idx="14">
                  <c:v>0.87563922033647057</c:v>
                </c:pt>
                <c:pt idx="15">
                  <c:v>0.91038680844506081</c:v>
                </c:pt>
                <c:pt idx="16">
                  <c:v>0.77699323330391268</c:v>
                </c:pt>
                <c:pt idx="17">
                  <c:v>0.84756097560975618</c:v>
                </c:pt>
                <c:pt idx="18">
                  <c:v>0.86874999999999991</c:v>
                </c:pt>
                <c:pt idx="19">
                  <c:v>0.92402659069325743</c:v>
                </c:pt>
                <c:pt idx="20">
                  <c:v>0.99794871794871798</c:v>
                </c:pt>
                <c:pt idx="21">
                  <c:v>0.96241345202769535</c:v>
                </c:pt>
                <c:pt idx="22">
                  <c:v>1</c:v>
                </c:pt>
                <c:pt idx="23">
                  <c:v>0.82808510638297861</c:v>
                </c:pt>
                <c:pt idx="24">
                  <c:v>0.61856325492689124</c:v>
                </c:pt>
                <c:pt idx="25">
                  <c:v>0.80346820809248543</c:v>
                </c:pt>
                <c:pt idx="26">
                  <c:v>0.67149758454106268</c:v>
                </c:pt>
                <c:pt idx="27">
                  <c:v>0.71352642168138536</c:v>
                </c:pt>
                <c:pt idx="28">
                  <c:v>0.56896774913514114</c:v>
                </c:pt>
                <c:pt idx="29">
                  <c:v>0.74040934138021508</c:v>
                </c:pt>
                <c:pt idx="30">
                  <c:v>0.76565527196947891</c:v>
                </c:pt>
                <c:pt idx="31">
                  <c:v>0.75844810717242417</c:v>
                </c:pt>
                <c:pt idx="32">
                  <c:v>0.70642459079597619</c:v>
                </c:pt>
                <c:pt idx="33">
                  <c:v>0.70861732103124564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B7C-F740-944F-9463FC64E414}"/>
            </c:ext>
          </c:extLst>
        </c:ser>
        <c:ser>
          <c:idx val="2"/>
          <c:order val="2"/>
          <c:tx>
            <c:strRef>
              <c:f>indexed!$A$23</c:f>
              <c:strCache>
                <c:ptCount val="1"/>
                <c:pt idx="0">
                  <c:v>wages_to_electricity_index</c:v>
                </c:pt>
              </c:strCache>
            </c:strRef>
          </c:tx>
          <c:spPr>
            <a:ln w="47625">
              <a:noFill/>
            </a:ln>
          </c:spPr>
          <c:xVal>
            <c:numRef>
              <c:f>indexed!$B$20:$AI$20</c:f>
              <c:numCache>
                <c:formatCode>General</c:formatCode>
                <c:ptCount val="34"/>
                <c:pt idx="0">
                  <c:v>0.55910084842123675</c:v>
                </c:pt>
                <c:pt idx="1">
                  <c:v>0.52848738017091668</c:v>
                </c:pt>
                <c:pt idx="2">
                  <c:v>0.500112218819458</c:v>
                </c:pt>
                <c:pt idx="3">
                  <c:v>0.55243038339118056</c:v>
                </c:pt>
                <c:pt idx="4">
                  <c:v>0.55887540453074436</c:v>
                </c:pt>
                <c:pt idx="5">
                  <c:v>0.58572094797981933</c:v>
                </c:pt>
                <c:pt idx="6">
                  <c:v>0.56357183650159093</c:v>
                </c:pt>
                <c:pt idx="7">
                  <c:v>0.77263880810701979</c:v>
                </c:pt>
                <c:pt idx="8">
                  <c:v>0.70818425072533608</c:v>
                </c:pt>
                <c:pt idx="9">
                  <c:v>0.71043483626789528</c:v>
                </c:pt>
                <c:pt idx="10">
                  <c:v>0.69792464594281622</c:v>
                </c:pt>
                <c:pt idx="11">
                  <c:v>0.65247334564298043</c:v>
                </c:pt>
                <c:pt idx="12">
                  <c:v>0.74962576450964447</c:v>
                </c:pt>
                <c:pt idx="13">
                  <c:v>0.71981831025249288</c:v>
                </c:pt>
                <c:pt idx="14">
                  <c:v>0.76720039920509164</c:v>
                </c:pt>
                <c:pt idx="15">
                  <c:v>0.71497919556171985</c:v>
                </c:pt>
                <c:pt idx="16">
                  <c:v>0.80178948574796571</c:v>
                </c:pt>
                <c:pt idx="17">
                  <c:v>0.78224582701062206</c:v>
                </c:pt>
                <c:pt idx="18">
                  <c:v>0.86930860033726809</c:v>
                </c:pt>
                <c:pt idx="19">
                  <c:v>1</c:v>
                </c:pt>
                <c:pt idx="20">
                  <c:v>0.76032448377581119</c:v>
                </c:pt>
                <c:pt idx="21">
                  <c:v>0.67606557377049192</c:v>
                </c:pt>
                <c:pt idx="22">
                  <c:v>0.8527708850289496</c:v>
                </c:pt>
                <c:pt idx="23">
                  <c:v>0.66217084136159288</c:v>
                </c:pt>
                <c:pt idx="24">
                  <c:v>0.63058103975535174</c:v>
                </c:pt>
                <c:pt idx="25">
                  <c:v>0.552518756698821</c:v>
                </c:pt>
                <c:pt idx="26">
                  <c:v>0.437049597286986</c:v>
                </c:pt>
                <c:pt idx="27">
                  <c:v>0.50458247407587109</c:v>
                </c:pt>
                <c:pt idx="28">
                  <c:v>0.42353741752590246</c:v>
                </c:pt>
                <c:pt idx="29">
                  <c:v>0.78966690260625194</c:v>
                </c:pt>
                <c:pt idx="30">
                  <c:v>0.52227699423903962</c:v>
                </c:pt>
                <c:pt idx="31">
                  <c:v>0.46237902739416731</c:v>
                </c:pt>
                <c:pt idx="32">
                  <c:v>0.42106404612425041</c:v>
                </c:pt>
                <c:pt idx="33">
                  <c:v>0.42600756295576497</c:v>
                </c:pt>
              </c:numCache>
            </c:numRef>
          </c:xVal>
          <c:yVal>
            <c:numRef>
              <c:f>indexed!$B$23:$AI$23</c:f>
              <c:numCache>
                <c:formatCode>General</c:formatCode>
                <c:ptCount val="34"/>
                <c:pt idx="0">
                  <c:v>0.95402088294559451</c:v>
                </c:pt>
                <c:pt idx="1">
                  <c:v>0.8673139158576052</c:v>
                </c:pt>
                <c:pt idx="2">
                  <c:v>0.74850379039765935</c:v>
                </c:pt>
                <c:pt idx="3">
                  <c:v>0.72854368932038838</c:v>
                </c:pt>
                <c:pt idx="4">
                  <c:v>0.70052277819268105</c:v>
                </c:pt>
                <c:pt idx="5">
                  <c:v>0.69165540125353331</c:v>
                </c:pt>
                <c:pt idx="6">
                  <c:v>0.67457749011147072</c:v>
                </c:pt>
                <c:pt idx="7">
                  <c:v>0.72854368932038838</c:v>
                </c:pt>
                <c:pt idx="8">
                  <c:v>0.70052277819268105</c:v>
                </c:pt>
                <c:pt idx="9">
                  <c:v>0.69165540125353331</c:v>
                </c:pt>
                <c:pt idx="10">
                  <c:v>0.76519237684286223</c:v>
                </c:pt>
                <c:pt idx="11">
                  <c:v>0.82524271844660191</c:v>
                </c:pt>
                <c:pt idx="12">
                  <c:v>0.81553398058252413</c:v>
                </c:pt>
                <c:pt idx="13">
                  <c:v>0.77888076797207373</c:v>
                </c:pt>
                <c:pt idx="14">
                  <c:v>0.77022653721682843</c:v>
                </c:pt>
                <c:pt idx="15">
                  <c:v>0.76176250933532497</c:v>
                </c:pt>
                <c:pt idx="16">
                  <c:v>0.8513816280806572</c:v>
                </c:pt>
                <c:pt idx="17">
                  <c:v>0.91304347826086973</c:v>
                </c:pt>
                <c:pt idx="18">
                  <c:v>0.97674418604651181</c:v>
                </c:pt>
                <c:pt idx="19">
                  <c:v>1</c:v>
                </c:pt>
                <c:pt idx="20">
                  <c:v>1</c:v>
                </c:pt>
                <c:pt idx="21">
                  <c:v>0.9545454545454547</c:v>
                </c:pt>
                <c:pt idx="22">
                  <c:v>0.94382022471910121</c:v>
                </c:pt>
                <c:pt idx="23">
                  <c:v>0.94382022471910121</c:v>
                </c:pt>
                <c:pt idx="24">
                  <c:v>0.92307692307692313</c:v>
                </c:pt>
                <c:pt idx="25">
                  <c:v>0.89361702127659581</c:v>
                </c:pt>
                <c:pt idx="26">
                  <c:v>0.7777777777777779</c:v>
                </c:pt>
                <c:pt idx="27">
                  <c:v>0.84440244007217113</c:v>
                </c:pt>
                <c:pt idx="28">
                  <c:v>0.92099096083026433</c:v>
                </c:pt>
                <c:pt idx="29">
                  <c:v>0.93851132686084138</c:v>
                </c:pt>
                <c:pt idx="30">
                  <c:v>0.95364860632633885</c:v>
                </c:pt>
                <c:pt idx="31">
                  <c:v>0.94601941747572815</c:v>
                </c:pt>
                <c:pt idx="32">
                  <c:v>0.92384708737864074</c:v>
                </c:pt>
                <c:pt idx="33">
                  <c:v>0.91668548205012412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B7C-F740-944F-9463FC64E414}"/>
            </c:ext>
          </c:extLst>
        </c:ser>
        <c:ser>
          <c:idx val="3"/>
          <c:order val="3"/>
          <c:tx>
            <c:strRef>
              <c:f>indexed!$A$24</c:f>
              <c:strCache>
                <c:ptCount val="1"/>
                <c:pt idx="0">
                  <c:v>wages_to_cpi_index</c:v>
                </c:pt>
              </c:strCache>
            </c:strRef>
          </c:tx>
          <c:spPr>
            <a:ln w="47625">
              <a:noFill/>
            </a:ln>
          </c:spPr>
          <c:xVal>
            <c:numRef>
              <c:f>indexed!$B$20:$AI$20</c:f>
              <c:numCache>
                <c:formatCode>General</c:formatCode>
                <c:ptCount val="34"/>
                <c:pt idx="0">
                  <c:v>0.55910084842123675</c:v>
                </c:pt>
                <c:pt idx="1">
                  <c:v>0.52848738017091668</c:v>
                </c:pt>
                <c:pt idx="2">
                  <c:v>0.500112218819458</c:v>
                </c:pt>
                <c:pt idx="3">
                  <c:v>0.55243038339118056</c:v>
                </c:pt>
                <c:pt idx="4">
                  <c:v>0.55887540453074436</c:v>
                </c:pt>
                <c:pt idx="5">
                  <c:v>0.58572094797981933</c:v>
                </c:pt>
                <c:pt idx="6">
                  <c:v>0.56357183650159093</c:v>
                </c:pt>
                <c:pt idx="7">
                  <c:v>0.77263880810701979</c:v>
                </c:pt>
                <c:pt idx="8">
                  <c:v>0.70818425072533608</c:v>
                </c:pt>
                <c:pt idx="9">
                  <c:v>0.71043483626789528</c:v>
                </c:pt>
                <c:pt idx="10">
                  <c:v>0.69792464594281622</c:v>
                </c:pt>
                <c:pt idx="11">
                  <c:v>0.65247334564298043</c:v>
                </c:pt>
                <c:pt idx="12">
                  <c:v>0.74962576450964447</c:v>
                </c:pt>
                <c:pt idx="13">
                  <c:v>0.71981831025249288</c:v>
                </c:pt>
                <c:pt idx="14">
                  <c:v>0.76720039920509164</c:v>
                </c:pt>
                <c:pt idx="15">
                  <c:v>0.71497919556171985</c:v>
                </c:pt>
                <c:pt idx="16">
                  <c:v>0.80178948574796571</c:v>
                </c:pt>
                <c:pt idx="17">
                  <c:v>0.78224582701062206</c:v>
                </c:pt>
                <c:pt idx="18">
                  <c:v>0.86930860033726809</c:v>
                </c:pt>
                <c:pt idx="19">
                  <c:v>1</c:v>
                </c:pt>
                <c:pt idx="20">
                  <c:v>0.76032448377581119</c:v>
                </c:pt>
                <c:pt idx="21">
                  <c:v>0.67606557377049192</c:v>
                </c:pt>
                <c:pt idx="22">
                  <c:v>0.8527708850289496</c:v>
                </c:pt>
                <c:pt idx="23">
                  <c:v>0.66217084136159288</c:v>
                </c:pt>
                <c:pt idx="24">
                  <c:v>0.63058103975535174</c:v>
                </c:pt>
                <c:pt idx="25">
                  <c:v>0.552518756698821</c:v>
                </c:pt>
                <c:pt idx="26">
                  <c:v>0.437049597286986</c:v>
                </c:pt>
                <c:pt idx="27">
                  <c:v>0.50458247407587109</c:v>
                </c:pt>
                <c:pt idx="28">
                  <c:v>0.42353741752590246</c:v>
                </c:pt>
                <c:pt idx="29">
                  <c:v>0.78966690260625194</c:v>
                </c:pt>
                <c:pt idx="30">
                  <c:v>0.52227699423903962</c:v>
                </c:pt>
                <c:pt idx="31">
                  <c:v>0.46237902739416731</c:v>
                </c:pt>
                <c:pt idx="32">
                  <c:v>0.42106404612425041</c:v>
                </c:pt>
                <c:pt idx="33">
                  <c:v>0.42600756295576497</c:v>
                </c:pt>
              </c:numCache>
            </c:numRef>
          </c:xVal>
          <c:yVal>
            <c:numRef>
              <c:f>indexed!$B$24:$AI$24</c:f>
              <c:numCache>
                <c:formatCode>General</c:formatCode>
                <c:ptCount val="34"/>
                <c:pt idx="0">
                  <c:v>1</c:v>
                </c:pt>
                <c:pt idx="1">
                  <c:v>0.96739520772707566</c:v>
                </c:pt>
                <c:pt idx="2">
                  <c:v>0.89205823579788757</c:v>
                </c:pt>
                <c:pt idx="3">
                  <c:v>0.85979683252440531</c:v>
                </c:pt>
                <c:pt idx="4">
                  <c:v>0.82570921236206818</c:v>
                </c:pt>
                <c:pt idx="5">
                  <c:v>0.79723648090130717</c:v>
                </c:pt>
                <c:pt idx="6">
                  <c:v>0.76737652744489404</c:v>
                </c:pt>
                <c:pt idx="7">
                  <c:v>0.7565489390960769</c:v>
                </c:pt>
                <c:pt idx="8">
                  <c:v>0.72687179582608363</c:v>
                </c:pt>
                <c:pt idx="9">
                  <c:v>0.69480686962476768</c:v>
                </c:pt>
                <c:pt idx="10">
                  <c:v>0.74930030017333948</c:v>
                </c:pt>
                <c:pt idx="11">
                  <c:v>0.79312745576619892</c:v>
                </c:pt>
                <c:pt idx="12">
                  <c:v>0.77261884344938325</c:v>
                </c:pt>
                <c:pt idx="13">
                  <c:v>0.74873460753947263</c:v>
                </c:pt>
                <c:pt idx="14">
                  <c:v>0.73026422434754412</c:v>
                </c:pt>
                <c:pt idx="15">
                  <c:v>0.70999262140651742</c:v>
                </c:pt>
                <c:pt idx="16">
                  <c:v>0.77258936355710539</c:v>
                </c:pt>
                <c:pt idx="17">
                  <c:v>0.81269751043802485</c:v>
                </c:pt>
                <c:pt idx="18">
                  <c:v>0.8001092590371881</c:v>
                </c:pt>
                <c:pt idx="19">
                  <c:v>0.78694475568922695</c:v>
                </c:pt>
                <c:pt idx="20">
                  <c:v>0.76594089210321559</c:v>
                </c:pt>
                <c:pt idx="21">
                  <c:v>0.73863279928657088</c:v>
                </c:pt>
                <c:pt idx="22">
                  <c:v>0.73014116702941279</c:v>
                </c:pt>
                <c:pt idx="23">
                  <c:v>0.7118943462436722</c:v>
                </c:pt>
                <c:pt idx="24">
                  <c:v>0.69816706294072173</c:v>
                </c:pt>
                <c:pt idx="25">
                  <c:v>0.67824387819643972</c:v>
                </c:pt>
                <c:pt idx="26">
                  <c:v>0.65232009298839266</c:v>
                </c:pt>
                <c:pt idx="27">
                  <c:v>0.72577293524829867</c:v>
                </c:pt>
                <c:pt idx="28">
                  <c:v>0.77926340818386253</c:v>
                </c:pt>
                <c:pt idx="29">
                  <c:v>0.86228435942044002</c:v>
                </c:pt>
                <c:pt idx="30">
                  <c:v>0.84022304301383388</c:v>
                </c:pt>
                <c:pt idx="31">
                  <c:v>0.82672989330504765</c:v>
                </c:pt>
                <c:pt idx="32">
                  <c:v>0.80323525124772965</c:v>
                </c:pt>
                <c:pt idx="33">
                  <c:v>0.79062462384888998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B7C-F740-944F-9463FC64E414}"/>
            </c:ext>
          </c:extLst>
        </c:ser>
        <c:ser>
          <c:idx val="4"/>
          <c:order val="4"/>
          <c:tx>
            <c:strRef>
              <c:f>indexed!$A$25</c:f>
              <c:strCache>
                <c:ptCount val="1"/>
                <c:pt idx="0">
                  <c:v>wages_to_cpi_minus_index</c:v>
                </c:pt>
              </c:strCache>
            </c:strRef>
          </c:tx>
          <c:spPr>
            <a:ln w="47625">
              <a:noFill/>
            </a:ln>
          </c:spPr>
          <c:xVal>
            <c:numRef>
              <c:f>indexed!$B$20:$AI$20</c:f>
              <c:numCache>
                <c:formatCode>General</c:formatCode>
                <c:ptCount val="34"/>
                <c:pt idx="0">
                  <c:v>0.55910084842123675</c:v>
                </c:pt>
                <c:pt idx="1">
                  <c:v>0.52848738017091668</c:v>
                </c:pt>
                <c:pt idx="2">
                  <c:v>0.500112218819458</c:v>
                </c:pt>
                <c:pt idx="3">
                  <c:v>0.55243038339118056</c:v>
                </c:pt>
                <c:pt idx="4">
                  <c:v>0.55887540453074436</c:v>
                </c:pt>
                <c:pt idx="5">
                  <c:v>0.58572094797981933</c:v>
                </c:pt>
                <c:pt idx="6">
                  <c:v>0.56357183650159093</c:v>
                </c:pt>
                <c:pt idx="7">
                  <c:v>0.77263880810701979</c:v>
                </c:pt>
                <c:pt idx="8">
                  <c:v>0.70818425072533608</c:v>
                </c:pt>
                <c:pt idx="9">
                  <c:v>0.71043483626789528</c:v>
                </c:pt>
                <c:pt idx="10">
                  <c:v>0.69792464594281622</c:v>
                </c:pt>
                <c:pt idx="11">
                  <c:v>0.65247334564298043</c:v>
                </c:pt>
                <c:pt idx="12">
                  <c:v>0.74962576450964447</c:v>
                </c:pt>
                <c:pt idx="13">
                  <c:v>0.71981831025249288</c:v>
                </c:pt>
                <c:pt idx="14">
                  <c:v>0.76720039920509164</c:v>
                </c:pt>
                <c:pt idx="15">
                  <c:v>0.71497919556171985</c:v>
                </c:pt>
                <c:pt idx="16">
                  <c:v>0.80178948574796571</c:v>
                </c:pt>
                <c:pt idx="17">
                  <c:v>0.78224582701062206</c:v>
                </c:pt>
                <c:pt idx="18">
                  <c:v>0.86930860033726809</c:v>
                </c:pt>
                <c:pt idx="19">
                  <c:v>1</c:v>
                </c:pt>
                <c:pt idx="20">
                  <c:v>0.76032448377581119</c:v>
                </c:pt>
                <c:pt idx="21">
                  <c:v>0.67606557377049192</c:v>
                </c:pt>
                <c:pt idx="22">
                  <c:v>0.8527708850289496</c:v>
                </c:pt>
                <c:pt idx="23">
                  <c:v>0.66217084136159288</c:v>
                </c:pt>
                <c:pt idx="24">
                  <c:v>0.63058103975535174</c:v>
                </c:pt>
                <c:pt idx="25">
                  <c:v>0.552518756698821</c:v>
                </c:pt>
                <c:pt idx="26">
                  <c:v>0.437049597286986</c:v>
                </c:pt>
                <c:pt idx="27">
                  <c:v>0.50458247407587109</c:v>
                </c:pt>
                <c:pt idx="28">
                  <c:v>0.42353741752590246</c:v>
                </c:pt>
                <c:pt idx="29">
                  <c:v>0.78966690260625194</c:v>
                </c:pt>
                <c:pt idx="30">
                  <c:v>0.52227699423903962</c:v>
                </c:pt>
                <c:pt idx="31">
                  <c:v>0.46237902739416731</c:v>
                </c:pt>
                <c:pt idx="32">
                  <c:v>0.42106404612425041</c:v>
                </c:pt>
                <c:pt idx="33">
                  <c:v>0.42600756295576497</c:v>
                </c:pt>
              </c:numCache>
            </c:numRef>
          </c:xVal>
          <c:yVal>
            <c:numRef>
              <c:f>indexed!$B$25:$AI$25</c:f>
              <c:numCache>
                <c:formatCode>General</c:formatCode>
                <c:ptCount val="34"/>
                <c:pt idx="0">
                  <c:v>1</c:v>
                </c:pt>
                <c:pt idx="1">
                  <c:v>0.97042695609424046</c:v>
                </c:pt>
                <c:pt idx="2">
                  <c:v>0.8881697355669389</c:v>
                </c:pt>
                <c:pt idx="3">
                  <c:v>0.84812929666842951</c:v>
                </c:pt>
                <c:pt idx="4">
                  <c:v>0.80916343455365303</c:v>
                </c:pt>
                <c:pt idx="5">
                  <c:v>0.77434442801532943</c:v>
                </c:pt>
                <c:pt idx="6">
                  <c:v>0.74173314834084869</c:v>
                </c:pt>
                <c:pt idx="7">
                  <c:v>0.71483090979998887</c:v>
                </c:pt>
                <c:pt idx="8">
                  <c:v>0.68524353770561852</c:v>
                </c:pt>
                <c:pt idx="9">
                  <c:v>0.65488464679461</c:v>
                </c:pt>
                <c:pt idx="10">
                  <c:v>0.7113391984359726</c:v>
                </c:pt>
                <c:pt idx="11">
                  <c:v>0.75334382376081821</c:v>
                </c:pt>
                <c:pt idx="12">
                  <c:v>0.72474899263118053</c:v>
                </c:pt>
                <c:pt idx="13">
                  <c:v>0.70057457659945332</c:v>
                </c:pt>
                <c:pt idx="14">
                  <c:v>0.68059707733154928</c:v>
                </c:pt>
                <c:pt idx="15">
                  <c:v>0.66172734109803444</c:v>
                </c:pt>
                <c:pt idx="16">
                  <c:v>0.71830457614403598</c:v>
                </c:pt>
                <c:pt idx="17">
                  <c:v>0.75973038035628315</c:v>
                </c:pt>
                <c:pt idx="18">
                  <c:v>0.74331097377148037</c:v>
                </c:pt>
                <c:pt idx="19">
                  <c:v>0.72592606223432632</c:v>
                </c:pt>
                <c:pt idx="20">
                  <c:v>0.71171610016598108</c:v>
                </c:pt>
                <c:pt idx="21">
                  <c:v>0.69348685945328292</c:v>
                </c:pt>
                <c:pt idx="22">
                  <c:v>0.67616811216619255</c:v>
                </c:pt>
                <c:pt idx="23">
                  <c:v>0.66347673988361533</c:v>
                </c:pt>
                <c:pt idx="24">
                  <c:v>0.65595277685400732</c:v>
                </c:pt>
                <c:pt idx="25">
                  <c:v>0.64140543704474506</c:v>
                </c:pt>
                <c:pt idx="26">
                  <c:v>0.62810877941597942</c:v>
                </c:pt>
                <c:pt idx="27">
                  <c:v>0.69492960834976281</c:v>
                </c:pt>
                <c:pt idx="28">
                  <c:v>0.75935960315276574</c:v>
                </c:pt>
                <c:pt idx="29">
                  <c:v>0.8266241598121189</c:v>
                </c:pt>
                <c:pt idx="30">
                  <c:v>0.81397799628473666</c:v>
                </c:pt>
                <c:pt idx="31">
                  <c:v>0.80631731137931728</c:v>
                </c:pt>
                <c:pt idx="32">
                  <c:v>0.788362640284472</c:v>
                </c:pt>
                <c:pt idx="33">
                  <c:v>0.773470982895198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B7C-F740-944F-9463FC64E4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3686312"/>
        <c:axId val="-2073692664"/>
      </c:scatterChart>
      <c:valAx>
        <c:axId val="-2073686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73692664"/>
        <c:crosses val="autoZero"/>
        <c:crossBetween val="midCat"/>
      </c:valAx>
      <c:valAx>
        <c:axId val="-2073692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36863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doughnutChart>
        <c:varyColors val="1"/>
        <c:ser>
          <c:idx val="0"/>
          <c:order val="0"/>
          <c:tx>
            <c:strRef>
              <c:f>indexed!$A$20</c:f>
              <c:strCache>
                <c:ptCount val="1"/>
                <c:pt idx="0">
                  <c:v>wages_to_gas_index</c:v>
                </c:pt>
              </c:strCache>
            </c:strRef>
          </c:tx>
          <c:val>
            <c:numRef>
              <c:f>indexed!$B$20:$AI$20</c:f>
              <c:numCache>
                <c:formatCode>General</c:formatCode>
                <c:ptCount val="34"/>
                <c:pt idx="0">
                  <c:v>0.55910084842123675</c:v>
                </c:pt>
                <c:pt idx="1">
                  <c:v>0.52848738017091668</c:v>
                </c:pt>
                <c:pt idx="2">
                  <c:v>0.500112218819458</c:v>
                </c:pt>
                <c:pt idx="3">
                  <c:v>0.55243038339118056</c:v>
                </c:pt>
                <c:pt idx="4">
                  <c:v>0.55887540453074436</c:v>
                </c:pt>
                <c:pt idx="5">
                  <c:v>0.58572094797981933</c:v>
                </c:pt>
                <c:pt idx="6">
                  <c:v>0.56357183650159093</c:v>
                </c:pt>
                <c:pt idx="7">
                  <c:v>0.77263880810701979</c:v>
                </c:pt>
                <c:pt idx="8">
                  <c:v>0.70818425072533608</c:v>
                </c:pt>
                <c:pt idx="9">
                  <c:v>0.71043483626789528</c:v>
                </c:pt>
                <c:pt idx="10">
                  <c:v>0.69792464594281622</c:v>
                </c:pt>
                <c:pt idx="11">
                  <c:v>0.65247334564298043</c:v>
                </c:pt>
                <c:pt idx="12">
                  <c:v>0.74962576450964447</c:v>
                </c:pt>
                <c:pt idx="13">
                  <c:v>0.71981831025249288</c:v>
                </c:pt>
                <c:pt idx="14">
                  <c:v>0.76720039920509164</c:v>
                </c:pt>
                <c:pt idx="15">
                  <c:v>0.71497919556171985</c:v>
                </c:pt>
                <c:pt idx="16">
                  <c:v>0.80178948574796571</c:v>
                </c:pt>
                <c:pt idx="17">
                  <c:v>0.78224582701062206</c:v>
                </c:pt>
                <c:pt idx="18">
                  <c:v>0.86930860033726809</c:v>
                </c:pt>
                <c:pt idx="19">
                  <c:v>1</c:v>
                </c:pt>
                <c:pt idx="20">
                  <c:v>0.76032448377581119</c:v>
                </c:pt>
                <c:pt idx="21">
                  <c:v>0.67606557377049192</c:v>
                </c:pt>
                <c:pt idx="22">
                  <c:v>0.8527708850289496</c:v>
                </c:pt>
                <c:pt idx="23">
                  <c:v>0.66217084136159288</c:v>
                </c:pt>
                <c:pt idx="24">
                  <c:v>0.63058103975535174</c:v>
                </c:pt>
                <c:pt idx="25">
                  <c:v>0.552518756698821</c:v>
                </c:pt>
                <c:pt idx="26">
                  <c:v>0.437049597286986</c:v>
                </c:pt>
                <c:pt idx="27">
                  <c:v>0.50458247407587109</c:v>
                </c:pt>
                <c:pt idx="28">
                  <c:v>0.42353741752590246</c:v>
                </c:pt>
                <c:pt idx="29">
                  <c:v>0.78966690260625194</c:v>
                </c:pt>
                <c:pt idx="30">
                  <c:v>0.52227699423903962</c:v>
                </c:pt>
                <c:pt idx="31">
                  <c:v>0.46237902739416731</c:v>
                </c:pt>
                <c:pt idx="32">
                  <c:v>0.42106404612425041</c:v>
                </c:pt>
                <c:pt idx="33">
                  <c:v>0.42600756295576497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D7-724B-8027-8E8D2969E1F7}"/>
            </c:ext>
          </c:extLst>
        </c:ser>
        <c:ser>
          <c:idx val="1"/>
          <c:order val="1"/>
          <c:tx>
            <c:strRef>
              <c:f>indexed!$A$21</c:f>
              <c:strCache>
                <c:ptCount val="1"/>
                <c:pt idx="0">
                  <c:v>wages_to_bread_index</c:v>
                </c:pt>
              </c:strCache>
            </c:strRef>
          </c:tx>
          <c:val>
            <c:numRef>
              <c:f>indexed!$B$21:$AI$21</c:f>
              <c:numCache>
                <c:formatCode>General</c:formatCode>
                <c:ptCount val="34"/>
                <c:pt idx="0">
                  <c:v>0.98078469925820011</c:v>
                </c:pt>
                <c:pt idx="1">
                  <c:v>1</c:v>
                </c:pt>
                <c:pt idx="2">
                  <c:v>0.98882681564245811</c:v>
                </c:pt>
                <c:pt idx="3">
                  <c:v>0.98151571164510165</c:v>
                </c:pt>
                <c:pt idx="4">
                  <c:v>0.9779005524861879</c:v>
                </c:pt>
                <c:pt idx="5">
                  <c:v>0.9637023593466425</c:v>
                </c:pt>
                <c:pt idx="6">
                  <c:v>0.93816254416961142</c:v>
                </c:pt>
                <c:pt idx="7">
                  <c:v>0.97610294117647067</c:v>
                </c:pt>
                <c:pt idx="8">
                  <c:v>0.90614334470989777</c:v>
                </c:pt>
                <c:pt idx="9">
                  <c:v>0.81316998468606438</c:v>
                </c:pt>
                <c:pt idx="10">
                  <c:v>0.87420661568788871</c:v>
                </c:pt>
                <c:pt idx="11">
                  <c:v>0.95554144172753264</c:v>
                </c:pt>
                <c:pt idx="12">
                  <c:v>0.92790181324781063</c:v>
                </c:pt>
                <c:pt idx="13">
                  <c:v>0.90061058344640432</c:v>
                </c:pt>
                <c:pt idx="14">
                  <c:v>0.877157182835821</c:v>
                </c:pt>
                <c:pt idx="15">
                  <c:v>0.87830080367393804</c:v>
                </c:pt>
                <c:pt idx="16">
                  <c:v>0.87547726483859778</c:v>
                </c:pt>
                <c:pt idx="17">
                  <c:v>0.94699934203691527</c:v>
                </c:pt>
                <c:pt idx="18">
                  <c:v>0.95475255302435214</c:v>
                </c:pt>
                <c:pt idx="19">
                  <c:v>0.93613925783924434</c:v>
                </c:pt>
                <c:pt idx="20">
                  <c:v>0.90001481018282359</c:v>
                </c:pt>
                <c:pt idx="21">
                  <c:v>0.8312764081831171</c:v>
                </c:pt>
                <c:pt idx="22">
                  <c:v>0.81549793490092015</c:v>
                </c:pt>
                <c:pt idx="23">
                  <c:v>0.78341020425702579</c:v>
                </c:pt>
                <c:pt idx="24">
                  <c:v>0.86291060553469456</c:v>
                </c:pt>
                <c:pt idx="25">
                  <c:v>0.81876974206200703</c:v>
                </c:pt>
                <c:pt idx="26">
                  <c:v>0.78041437173596639</c:v>
                </c:pt>
                <c:pt idx="27">
                  <c:v>0.80422259906020621</c:v>
                </c:pt>
                <c:pt idx="28">
                  <c:v>0.81047921982592896</c:v>
                </c:pt>
                <c:pt idx="29">
                  <c:v>0.83213548477741639</c:v>
                </c:pt>
                <c:pt idx="30">
                  <c:v>0.8449846356453028</c:v>
                </c:pt>
                <c:pt idx="31">
                  <c:v>0.82025632011249971</c:v>
                </c:pt>
                <c:pt idx="32">
                  <c:v>0.80757491530401404</c:v>
                </c:pt>
                <c:pt idx="33">
                  <c:v>0.80814283015303245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D7-724B-8027-8E8D2969E1F7}"/>
            </c:ext>
          </c:extLst>
        </c:ser>
        <c:ser>
          <c:idx val="2"/>
          <c:order val="2"/>
          <c:tx>
            <c:strRef>
              <c:f>indexed!$A$22</c:f>
              <c:strCache>
                <c:ptCount val="1"/>
                <c:pt idx="0">
                  <c:v>wages_to_eggs_index</c:v>
                </c:pt>
              </c:strCache>
            </c:strRef>
          </c:tx>
          <c:val>
            <c:numRef>
              <c:f>indexed!$B$22:$AI$22</c:f>
              <c:numCache>
                <c:formatCode>General</c:formatCode>
                <c:ptCount val="34"/>
                <c:pt idx="0">
                  <c:v>0.66631322000949877</c:v>
                </c:pt>
                <c:pt idx="1">
                  <c:v>0.67117956532034717</c:v>
                </c:pt>
                <c:pt idx="2">
                  <c:v>0.68424035686171591</c:v>
                </c:pt>
                <c:pt idx="3">
                  <c:v>0.7709163582181332</c:v>
                </c:pt>
                <c:pt idx="4">
                  <c:v>0.4864891084527958</c:v>
                </c:pt>
                <c:pt idx="5">
                  <c:v>0.84842135401754326</c:v>
                </c:pt>
                <c:pt idx="6">
                  <c:v>0.7024665150911068</c:v>
                </c:pt>
                <c:pt idx="7">
                  <c:v>0.73424864280404556</c:v>
                </c:pt>
                <c:pt idx="8">
                  <c:v>0.83279253960143063</c:v>
                </c:pt>
                <c:pt idx="9">
                  <c:v>0.67260608936991217</c:v>
                </c:pt>
                <c:pt idx="10">
                  <c:v>0.5870333177210264</c:v>
                </c:pt>
                <c:pt idx="11">
                  <c:v>0.72600467002580793</c:v>
                </c:pt>
                <c:pt idx="12">
                  <c:v>0.86062289930176161</c:v>
                </c:pt>
                <c:pt idx="13">
                  <c:v>0.89416610807187491</c:v>
                </c:pt>
                <c:pt idx="14">
                  <c:v>0.87563922033647057</c:v>
                </c:pt>
                <c:pt idx="15">
                  <c:v>0.91038680844506081</c:v>
                </c:pt>
                <c:pt idx="16">
                  <c:v>0.77699323330391268</c:v>
                </c:pt>
                <c:pt idx="17">
                  <c:v>0.84756097560975618</c:v>
                </c:pt>
                <c:pt idx="18">
                  <c:v>0.86874999999999991</c:v>
                </c:pt>
                <c:pt idx="19">
                  <c:v>0.92402659069325743</c:v>
                </c:pt>
                <c:pt idx="20">
                  <c:v>0.99794871794871798</c:v>
                </c:pt>
                <c:pt idx="21">
                  <c:v>0.96241345202769535</c:v>
                </c:pt>
                <c:pt idx="22">
                  <c:v>1</c:v>
                </c:pt>
                <c:pt idx="23">
                  <c:v>0.82808510638297861</c:v>
                </c:pt>
                <c:pt idx="24">
                  <c:v>0.61856325492689124</c:v>
                </c:pt>
                <c:pt idx="25">
                  <c:v>0.80346820809248543</c:v>
                </c:pt>
                <c:pt idx="26">
                  <c:v>0.67149758454106268</c:v>
                </c:pt>
                <c:pt idx="27">
                  <c:v>0.71352642168138536</c:v>
                </c:pt>
                <c:pt idx="28">
                  <c:v>0.56896774913514114</c:v>
                </c:pt>
                <c:pt idx="29">
                  <c:v>0.74040934138021508</c:v>
                </c:pt>
                <c:pt idx="30">
                  <c:v>0.76565527196947891</c:v>
                </c:pt>
                <c:pt idx="31">
                  <c:v>0.75844810717242417</c:v>
                </c:pt>
                <c:pt idx="32">
                  <c:v>0.70642459079597619</c:v>
                </c:pt>
                <c:pt idx="33">
                  <c:v>0.70861732103124564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0D7-724B-8027-8E8D2969E1F7}"/>
            </c:ext>
          </c:extLst>
        </c:ser>
        <c:ser>
          <c:idx val="3"/>
          <c:order val="3"/>
          <c:tx>
            <c:strRef>
              <c:f>indexed!$A$23</c:f>
              <c:strCache>
                <c:ptCount val="1"/>
                <c:pt idx="0">
                  <c:v>wages_to_electricity_index</c:v>
                </c:pt>
              </c:strCache>
            </c:strRef>
          </c:tx>
          <c:val>
            <c:numRef>
              <c:f>indexed!$B$23:$AI$23</c:f>
              <c:numCache>
                <c:formatCode>General</c:formatCode>
                <c:ptCount val="34"/>
                <c:pt idx="0">
                  <c:v>0.95402088294559451</c:v>
                </c:pt>
                <c:pt idx="1">
                  <c:v>0.8673139158576052</c:v>
                </c:pt>
                <c:pt idx="2">
                  <c:v>0.74850379039765935</c:v>
                </c:pt>
                <c:pt idx="3">
                  <c:v>0.72854368932038838</c:v>
                </c:pt>
                <c:pt idx="4">
                  <c:v>0.70052277819268105</c:v>
                </c:pt>
                <c:pt idx="5">
                  <c:v>0.69165540125353331</c:v>
                </c:pt>
                <c:pt idx="6">
                  <c:v>0.67457749011147072</c:v>
                </c:pt>
                <c:pt idx="7">
                  <c:v>0.72854368932038838</c:v>
                </c:pt>
                <c:pt idx="8">
                  <c:v>0.70052277819268105</c:v>
                </c:pt>
                <c:pt idx="9">
                  <c:v>0.69165540125353331</c:v>
                </c:pt>
                <c:pt idx="10">
                  <c:v>0.76519237684286223</c:v>
                </c:pt>
                <c:pt idx="11">
                  <c:v>0.82524271844660191</c:v>
                </c:pt>
                <c:pt idx="12">
                  <c:v>0.81553398058252413</c:v>
                </c:pt>
                <c:pt idx="13">
                  <c:v>0.77888076797207373</c:v>
                </c:pt>
                <c:pt idx="14">
                  <c:v>0.77022653721682843</c:v>
                </c:pt>
                <c:pt idx="15">
                  <c:v>0.76176250933532497</c:v>
                </c:pt>
                <c:pt idx="16">
                  <c:v>0.8513816280806572</c:v>
                </c:pt>
                <c:pt idx="17">
                  <c:v>0.91304347826086973</c:v>
                </c:pt>
                <c:pt idx="18">
                  <c:v>0.97674418604651181</c:v>
                </c:pt>
                <c:pt idx="19">
                  <c:v>1</c:v>
                </c:pt>
                <c:pt idx="20">
                  <c:v>1</c:v>
                </c:pt>
                <c:pt idx="21">
                  <c:v>0.9545454545454547</c:v>
                </c:pt>
                <c:pt idx="22">
                  <c:v>0.94382022471910121</c:v>
                </c:pt>
                <c:pt idx="23">
                  <c:v>0.94382022471910121</c:v>
                </c:pt>
                <c:pt idx="24">
                  <c:v>0.92307692307692313</c:v>
                </c:pt>
                <c:pt idx="25">
                  <c:v>0.89361702127659581</c:v>
                </c:pt>
                <c:pt idx="26">
                  <c:v>0.7777777777777779</c:v>
                </c:pt>
                <c:pt idx="27">
                  <c:v>0.84440244007217113</c:v>
                </c:pt>
                <c:pt idx="28">
                  <c:v>0.92099096083026433</c:v>
                </c:pt>
                <c:pt idx="29">
                  <c:v>0.93851132686084138</c:v>
                </c:pt>
                <c:pt idx="30">
                  <c:v>0.95364860632633885</c:v>
                </c:pt>
                <c:pt idx="31">
                  <c:v>0.94601941747572815</c:v>
                </c:pt>
                <c:pt idx="32">
                  <c:v>0.92384708737864074</c:v>
                </c:pt>
                <c:pt idx="33">
                  <c:v>0.91668548205012412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0D7-724B-8027-8E8D2969E1F7}"/>
            </c:ext>
          </c:extLst>
        </c:ser>
        <c:ser>
          <c:idx val="4"/>
          <c:order val="4"/>
          <c:tx>
            <c:strRef>
              <c:f>indexed!$A$24</c:f>
              <c:strCache>
                <c:ptCount val="1"/>
                <c:pt idx="0">
                  <c:v>wages_to_cpi_index</c:v>
                </c:pt>
              </c:strCache>
            </c:strRef>
          </c:tx>
          <c:val>
            <c:numRef>
              <c:f>indexed!$B$24:$AI$24</c:f>
              <c:numCache>
                <c:formatCode>General</c:formatCode>
                <c:ptCount val="34"/>
                <c:pt idx="0">
                  <c:v>1</c:v>
                </c:pt>
                <c:pt idx="1">
                  <c:v>0.96739520772707566</c:v>
                </c:pt>
                <c:pt idx="2">
                  <c:v>0.89205823579788757</c:v>
                </c:pt>
                <c:pt idx="3">
                  <c:v>0.85979683252440531</c:v>
                </c:pt>
                <c:pt idx="4">
                  <c:v>0.82570921236206818</c:v>
                </c:pt>
                <c:pt idx="5">
                  <c:v>0.79723648090130717</c:v>
                </c:pt>
                <c:pt idx="6">
                  <c:v>0.76737652744489404</c:v>
                </c:pt>
                <c:pt idx="7">
                  <c:v>0.7565489390960769</c:v>
                </c:pt>
                <c:pt idx="8">
                  <c:v>0.72687179582608363</c:v>
                </c:pt>
                <c:pt idx="9">
                  <c:v>0.69480686962476768</c:v>
                </c:pt>
                <c:pt idx="10">
                  <c:v>0.74930030017333948</c:v>
                </c:pt>
                <c:pt idx="11">
                  <c:v>0.79312745576619892</c:v>
                </c:pt>
                <c:pt idx="12">
                  <c:v>0.77261884344938325</c:v>
                </c:pt>
                <c:pt idx="13">
                  <c:v>0.74873460753947263</c:v>
                </c:pt>
                <c:pt idx="14">
                  <c:v>0.73026422434754412</c:v>
                </c:pt>
                <c:pt idx="15">
                  <c:v>0.70999262140651742</c:v>
                </c:pt>
                <c:pt idx="16">
                  <c:v>0.77258936355710539</c:v>
                </c:pt>
                <c:pt idx="17">
                  <c:v>0.81269751043802485</c:v>
                </c:pt>
                <c:pt idx="18">
                  <c:v>0.8001092590371881</c:v>
                </c:pt>
                <c:pt idx="19">
                  <c:v>0.78694475568922695</c:v>
                </c:pt>
                <c:pt idx="20">
                  <c:v>0.76594089210321559</c:v>
                </c:pt>
                <c:pt idx="21">
                  <c:v>0.73863279928657088</c:v>
                </c:pt>
                <c:pt idx="22">
                  <c:v>0.73014116702941279</c:v>
                </c:pt>
                <c:pt idx="23">
                  <c:v>0.7118943462436722</c:v>
                </c:pt>
                <c:pt idx="24">
                  <c:v>0.69816706294072173</c:v>
                </c:pt>
                <c:pt idx="25">
                  <c:v>0.67824387819643972</c:v>
                </c:pt>
                <c:pt idx="26">
                  <c:v>0.65232009298839266</c:v>
                </c:pt>
                <c:pt idx="27">
                  <c:v>0.72577293524829867</c:v>
                </c:pt>
                <c:pt idx="28">
                  <c:v>0.77926340818386253</c:v>
                </c:pt>
                <c:pt idx="29">
                  <c:v>0.86228435942044002</c:v>
                </c:pt>
                <c:pt idx="30">
                  <c:v>0.84022304301383388</c:v>
                </c:pt>
                <c:pt idx="31">
                  <c:v>0.82672989330504765</c:v>
                </c:pt>
                <c:pt idx="32">
                  <c:v>0.80323525124772965</c:v>
                </c:pt>
                <c:pt idx="33">
                  <c:v>0.79062462384888998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0D7-724B-8027-8E8D2969E1F7}"/>
            </c:ext>
          </c:extLst>
        </c:ser>
        <c:ser>
          <c:idx val="5"/>
          <c:order val="5"/>
          <c:tx>
            <c:strRef>
              <c:f>indexed!$A$25</c:f>
              <c:strCache>
                <c:ptCount val="1"/>
                <c:pt idx="0">
                  <c:v>wages_to_cpi_minus_index</c:v>
                </c:pt>
              </c:strCache>
            </c:strRef>
          </c:tx>
          <c:val>
            <c:numRef>
              <c:f>indexed!$B$25:$AI$25</c:f>
              <c:numCache>
                <c:formatCode>General</c:formatCode>
                <c:ptCount val="34"/>
                <c:pt idx="0">
                  <c:v>1</c:v>
                </c:pt>
                <c:pt idx="1">
                  <c:v>0.97042695609424046</c:v>
                </c:pt>
                <c:pt idx="2">
                  <c:v>0.8881697355669389</c:v>
                </c:pt>
                <c:pt idx="3">
                  <c:v>0.84812929666842951</c:v>
                </c:pt>
                <c:pt idx="4">
                  <c:v>0.80916343455365303</c:v>
                </c:pt>
                <c:pt idx="5">
                  <c:v>0.77434442801532943</c:v>
                </c:pt>
                <c:pt idx="6">
                  <c:v>0.74173314834084869</c:v>
                </c:pt>
                <c:pt idx="7">
                  <c:v>0.71483090979998887</c:v>
                </c:pt>
                <c:pt idx="8">
                  <c:v>0.68524353770561852</c:v>
                </c:pt>
                <c:pt idx="9">
                  <c:v>0.65488464679461</c:v>
                </c:pt>
                <c:pt idx="10">
                  <c:v>0.7113391984359726</c:v>
                </c:pt>
                <c:pt idx="11">
                  <c:v>0.75334382376081821</c:v>
                </c:pt>
                <c:pt idx="12">
                  <c:v>0.72474899263118053</c:v>
                </c:pt>
                <c:pt idx="13">
                  <c:v>0.70057457659945332</c:v>
                </c:pt>
                <c:pt idx="14">
                  <c:v>0.68059707733154928</c:v>
                </c:pt>
                <c:pt idx="15">
                  <c:v>0.66172734109803444</c:v>
                </c:pt>
                <c:pt idx="16">
                  <c:v>0.71830457614403598</c:v>
                </c:pt>
                <c:pt idx="17">
                  <c:v>0.75973038035628315</c:v>
                </c:pt>
                <c:pt idx="18">
                  <c:v>0.74331097377148037</c:v>
                </c:pt>
                <c:pt idx="19">
                  <c:v>0.72592606223432632</c:v>
                </c:pt>
                <c:pt idx="20">
                  <c:v>0.71171610016598108</c:v>
                </c:pt>
                <c:pt idx="21">
                  <c:v>0.69348685945328292</c:v>
                </c:pt>
                <c:pt idx="22">
                  <c:v>0.67616811216619255</c:v>
                </c:pt>
                <c:pt idx="23">
                  <c:v>0.66347673988361533</c:v>
                </c:pt>
                <c:pt idx="24">
                  <c:v>0.65595277685400732</c:v>
                </c:pt>
                <c:pt idx="25">
                  <c:v>0.64140543704474506</c:v>
                </c:pt>
                <c:pt idx="26">
                  <c:v>0.62810877941597942</c:v>
                </c:pt>
                <c:pt idx="27">
                  <c:v>0.69492960834976281</c:v>
                </c:pt>
                <c:pt idx="28">
                  <c:v>0.75935960315276574</c:v>
                </c:pt>
                <c:pt idx="29">
                  <c:v>0.8266241598121189</c:v>
                </c:pt>
                <c:pt idx="30">
                  <c:v>0.81397799628473666</c:v>
                </c:pt>
                <c:pt idx="31">
                  <c:v>0.80631731137931728</c:v>
                </c:pt>
                <c:pt idx="32">
                  <c:v>0.788362640284472</c:v>
                </c:pt>
                <c:pt idx="33">
                  <c:v>0.773470982895198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0D7-724B-8027-8E8D2969E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'raw data'!$A$6</c:f>
              <c:strCache>
                <c:ptCount val="1"/>
                <c:pt idx="0">
                  <c:v>eggs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'raw data'!$B$6:$AI$6</c:f>
              <c:numCache>
                <c:formatCode>#0.000</c:formatCode>
                <c:ptCount val="34"/>
                <c:pt idx="0">
                  <c:v>0.879</c:v>
                </c:pt>
                <c:pt idx="1">
                  <c:v>0.94299999999999995</c:v>
                </c:pt>
                <c:pt idx="2">
                  <c:v>0.92500000000000004</c:v>
                </c:pt>
                <c:pt idx="3">
                  <c:v>0.82099999999999995</c:v>
                </c:pt>
                <c:pt idx="4">
                  <c:v>1.3009999999999999</c:v>
                </c:pt>
                <c:pt idx="5">
                  <c:v>0.746</c:v>
                </c:pt>
                <c:pt idx="6">
                  <c:v>0.90100000000000002</c:v>
                </c:pt>
                <c:pt idx="7">
                  <c:v>0.86199999999999999</c:v>
                </c:pt>
                <c:pt idx="8">
                  <c:v>0.76</c:v>
                </c:pt>
                <c:pt idx="9">
                  <c:v>0.94099999999999995</c:v>
                </c:pt>
                <c:pt idx="10">
                  <c:v>1.2230000000000001</c:v>
                </c:pt>
                <c:pt idx="11">
                  <c:v>1.1060000000000001</c:v>
                </c:pt>
                <c:pt idx="12">
                  <c:v>0.93300000000000005</c:v>
                </c:pt>
                <c:pt idx="13">
                  <c:v>0.89800000000000002</c:v>
                </c:pt>
                <c:pt idx="14">
                  <c:v>0.91700000000000004</c:v>
                </c:pt>
                <c:pt idx="15">
                  <c:v>0.88200000000000001</c:v>
                </c:pt>
                <c:pt idx="16">
                  <c:v>1.155</c:v>
                </c:pt>
                <c:pt idx="17">
                  <c:v>1.1479999999999999</c:v>
                </c:pt>
                <c:pt idx="18">
                  <c:v>1.1200000000000001</c:v>
                </c:pt>
                <c:pt idx="19">
                  <c:v>1.0529999999999999</c:v>
                </c:pt>
                <c:pt idx="20">
                  <c:v>0.97499999999999998</c:v>
                </c:pt>
                <c:pt idx="21">
                  <c:v>1.0109999999999999</c:v>
                </c:pt>
                <c:pt idx="22">
                  <c:v>0.97299999999999998</c:v>
                </c:pt>
                <c:pt idx="23">
                  <c:v>1.175</c:v>
                </c:pt>
                <c:pt idx="24">
                  <c:v>1.573</c:v>
                </c:pt>
                <c:pt idx="25">
                  <c:v>1.2110000000000001</c:v>
                </c:pt>
                <c:pt idx="26">
                  <c:v>1.4490000000000001</c:v>
                </c:pt>
                <c:pt idx="27">
                  <c:v>1.5489999999999999</c:v>
                </c:pt>
                <c:pt idx="28">
                  <c:v>2.1749999999999998</c:v>
                </c:pt>
                <c:pt idx="29">
                  <c:v>1.85</c:v>
                </c:pt>
                <c:pt idx="30">
                  <c:v>1.7889999999999999</c:v>
                </c:pt>
                <c:pt idx="31">
                  <c:v>1.806</c:v>
                </c:pt>
                <c:pt idx="32">
                  <c:v>1.9390000000000001</c:v>
                </c:pt>
                <c:pt idx="33">
                  <c:v>1.9330000000000001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75-ED4C-99B7-988018BE4C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7284912"/>
        <c:axId val="1622943504"/>
      </c:lineChart>
      <c:catAx>
        <c:axId val="15772849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2943504"/>
        <c:crosses val="autoZero"/>
        <c:auto val="1"/>
        <c:lblAlgn val="ctr"/>
        <c:lblOffset val="100"/>
        <c:noMultiLvlLbl val="0"/>
      </c:catAx>
      <c:valAx>
        <c:axId val="162294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28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'raw data'!$A$8</c:f>
              <c:strCache>
                <c:ptCount val="1"/>
                <c:pt idx="0">
                  <c:v>cpi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'raw data'!$B$8:$AI$8</c:f>
              <c:numCache>
                <c:formatCode>#0.0</c:formatCode>
                <c:ptCount val="34"/>
                <c:pt idx="0">
                  <c:v>233.2</c:v>
                </c:pt>
                <c:pt idx="1">
                  <c:v>260.5</c:v>
                </c:pt>
                <c:pt idx="2">
                  <c:v>282.5</c:v>
                </c:pt>
                <c:pt idx="3">
                  <c:v>293.10000000000002</c:v>
                </c:pt>
                <c:pt idx="4">
                  <c:v>305.2</c:v>
                </c:pt>
                <c:pt idx="5">
                  <c:v>316.10000000000002</c:v>
                </c:pt>
                <c:pt idx="6">
                  <c:v>328.4</c:v>
                </c:pt>
                <c:pt idx="7">
                  <c:v>333.1</c:v>
                </c:pt>
                <c:pt idx="8">
                  <c:v>346.7</c:v>
                </c:pt>
                <c:pt idx="9">
                  <c:v>362.7</c:v>
                </c:pt>
                <c:pt idx="10">
                  <c:v>381.5</c:v>
                </c:pt>
                <c:pt idx="11">
                  <c:v>403.1</c:v>
                </c:pt>
                <c:pt idx="12">
                  <c:v>413.8</c:v>
                </c:pt>
                <c:pt idx="13">
                  <c:v>427</c:v>
                </c:pt>
                <c:pt idx="14">
                  <c:v>437.8</c:v>
                </c:pt>
                <c:pt idx="15">
                  <c:v>450.3</c:v>
                </c:pt>
                <c:pt idx="16">
                  <c:v>462.5</c:v>
                </c:pt>
                <c:pt idx="17">
                  <c:v>476.7</c:v>
                </c:pt>
                <c:pt idx="18">
                  <c:v>484.2</c:v>
                </c:pt>
                <c:pt idx="19">
                  <c:v>492.3</c:v>
                </c:pt>
                <c:pt idx="20">
                  <c:v>505.8</c:v>
                </c:pt>
                <c:pt idx="21">
                  <c:v>524.5</c:v>
                </c:pt>
                <c:pt idx="22">
                  <c:v>530.6</c:v>
                </c:pt>
                <c:pt idx="23">
                  <c:v>544.20000000000005</c:v>
                </c:pt>
                <c:pt idx="24">
                  <c:v>554.9</c:v>
                </c:pt>
                <c:pt idx="25">
                  <c:v>571.20000000000005</c:v>
                </c:pt>
                <c:pt idx="26">
                  <c:v>593.9</c:v>
                </c:pt>
                <c:pt idx="27" formatCode="#0.000">
                  <c:v>606.34799999999996</c:v>
                </c:pt>
                <c:pt idx="28" formatCode="#0.000">
                  <c:v>632.30100000000004</c:v>
                </c:pt>
                <c:pt idx="29" formatCode="#0.000">
                  <c:v>632.49099999999999</c:v>
                </c:pt>
                <c:pt idx="30" formatCode="#0.000">
                  <c:v>649.09799999999996</c:v>
                </c:pt>
                <c:pt idx="31" formatCode="#0.000">
                  <c:v>659.69200000000001</c:v>
                </c:pt>
                <c:pt idx="32" formatCode="#0.000">
                  <c:v>678.98800000000006</c:v>
                </c:pt>
                <c:pt idx="33" formatCode="#0.000">
                  <c:v>689.81799999999998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B2-9441-AD11-741D238CE1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0447232"/>
        <c:axId val="1140448912"/>
      </c:lineChart>
      <c:catAx>
        <c:axId val="1140447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0448912"/>
        <c:crosses val="autoZero"/>
        <c:auto val="1"/>
        <c:lblAlgn val="ctr"/>
        <c:lblOffset val="100"/>
        <c:noMultiLvlLbl val="0"/>
      </c:catAx>
      <c:valAx>
        <c:axId val="114044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0447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'data compared to wages'!$A$12</c:f>
              <c:strCache>
                <c:ptCount val="1"/>
                <c:pt idx="0">
                  <c:v>wages_to_gas</c:v>
                </c:pt>
              </c:strCache>
            </c:strRef>
          </c:tx>
          <c:marker>
            <c:symbol val="none"/>
          </c:marker>
          <c:val>
            <c:numRef>
              <c:f>'data compared to wages'!$B$12:$AI$12</c:f>
              <c:numCache>
                <c:formatCode>General</c:formatCode>
                <c:ptCount val="34"/>
                <c:pt idx="0">
                  <c:v>2.7927927927927927</c:v>
                </c:pt>
                <c:pt idx="1">
                  <c:v>2.6398739164696616</c:v>
                </c:pt>
                <c:pt idx="2">
                  <c:v>2.4981357196122298</c:v>
                </c:pt>
                <c:pt idx="3">
                  <c:v>2.7594728171334433</c:v>
                </c:pt>
                <c:pt idx="4">
                  <c:v>2.791666666666667</c:v>
                </c:pt>
                <c:pt idx="5">
                  <c:v>2.9257641921397379</c:v>
                </c:pt>
                <c:pt idx="6">
                  <c:v>2.8151260504201683</c:v>
                </c:pt>
                <c:pt idx="7">
                  <c:v>3.8594470046082949</c:v>
                </c:pt>
                <c:pt idx="8">
                  <c:v>3.5374868004223869</c:v>
                </c:pt>
                <c:pt idx="9">
                  <c:v>3.5487288135593222</c:v>
                </c:pt>
                <c:pt idx="10">
                  <c:v>3.4862385321100913</c:v>
                </c:pt>
                <c:pt idx="11">
                  <c:v>3.2592024539877298</c:v>
                </c:pt>
                <c:pt idx="12">
                  <c:v>3.7444933920704844</c:v>
                </c:pt>
                <c:pt idx="13">
                  <c:v>3.5956006768189512</c:v>
                </c:pt>
                <c:pt idx="14">
                  <c:v>3.8322813345356179</c:v>
                </c:pt>
                <c:pt idx="15">
                  <c:v>3.5714285714285716</c:v>
                </c:pt>
                <c:pt idx="16">
                  <c:v>4.0050590219224285</c:v>
                </c:pt>
                <c:pt idx="17">
                  <c:v>3.9074355083459786</c:v>
                </c:pt>
                <c:pt idx="18">
                  <c:v>4.3423271500843175</c:v>
                </c:pt>
                <c:pt idx="19">
                  <c:v>4.9951503394762371</c:v>
                </c:pt>
                <c:pt idx="20">
                  <c:v>3.7979351032448379</c:v>
                </c:pt>
                <c:pt idx="21">
                  <c:v>3.3770491803278695</c:v>
                </c:pt>
                <c:pt idx="22">
                  <c:v>4.2597187758478086</c:v>
                </c:pt>
                <c:pt idx="23">
                  <c:v>3.3076429030186261</c:v>
                </c:pt>
                <c:pt idx="24">
                  <c:v>3.1498470948012236</c:v>
                </c:pt>
                <c:pt idx="25">
                  <c:v>2.759914255091104</c:v>
                </c:pt>
                <c:pt idx="26">
                  <c:v>2.1831284442560408</c:v>
                </c:pt>
                <c:pt idx="27">
                  <c:v>2.5204653166738473</c:v>
                </c:pt>
                <c:pt idx="28">
                  <c:v>2.1156330749354004</c:v>
                </c:pt>
                <c:pt idx="29">
                  <c:v>3.9445048966267682</c:v>
                </c:pt>
                <c:pt idx="30">
                  <c:v>2.6088521050737676</c:v>
                </c:pt>
                <c:pt idx="31">
                  <c:v>2.3096527556546671</c:v>
                </c:pt>
                <c:pt idx="32">
                  <c:v>2.1032782129387875</c:v>
                </c:pt>
                <c:pt idx="33">
                  <c:v>2.1279718227179338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09-9A4F-9073-B5DE744BDC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6918984"/>
        <c:axId val="-2086918632"/>
      </c:lineChart>
      <c:catAx>
        <c:axId val="-20869189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6918632"/>
        <c:crosses val="autoZero"/>
        <c:auto val="1"/>
        <c:lblAlgn val="ctr"/>
        <c:lblOffset val="100"/>
        <c:noMultiLvlLbl val="0"/>
      </c:catAx>
      <c:valAx>
        <c:axId val="-2086918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6918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'data compared to wages'!$A$13</c:f>
              <c:strCache>
                <c:ptCount val="1"/>
                <c:pt idx="0">
                  <c:v>wages_to_bread</c:v>
                </c:pt>
              </c:strCache>
            </c:strRef>
          </c:tx>
          <c:marker>
            <c:symbol val="none"/>
          </c:marker>
          <c:val>
            <c:numRef>
              <c:f>'data compared to wages'!$B$13:$AI$13</c:f>
              <c:numCache>
                <c:formatCode>General</c:formatCode>
                <c:ptCount val="34"/>
                <c:pt idx="0">
                  <c:v>6.1876247504990021</c:v>
                </c:pt>
                <c:pt idx="1">
                  <c:v>6.3088512241054611</c:v>
                </c:pt>
                <c:pt idx="2">
                  <c:v>6.2383612662942269</c:v>
                </c:pt>
                <c:pt idx="3">
                  <c:v>6.1922365988909425</c:v>
                </c:pt>
                <c:pt idx="4">
                  <c:v>6.1694290976058932</c:v>
                </c:pt>
                <c:pt idx="5">
                  <c:v>6.0798548094373865</c:v>
                </c:pt>
                <c:pt idx="6">
                  <c:v>5.9187279151943466</c:v>
                </c:pt>
                <c:pt idx="7">
                  <c:v>6.1580882352941178</c:v>
                </c:pt>
                <c:pt idx="8">
                  <c:v>5.7167235494880551</c:v>
                </c:pt>
                <c:pt idx="9">
                  <c:v>5.1301684532924963</c:v>
                </c:pt>
                <c:pt idx="10">
                  <c:v>5.5152394775036289</c:v>
                </c:pt>
                <c:pt idx="11">
                  <c:v>6.0283687943262416</c:v>
                </c:pt>
                <c:pt idx="12">
                  <c:v>5.8539944903581267</c:v>
                </c:pt>
                <c:pt idx="13">
                  <c:v>5.6818181818181817</c:v>
                </c:pt>
                <c:pt idx="14">
                  <c:v>5.533854166666667</c:v>
                </c:pt>
                <c:pt idx="15">
                  <c:v>5.5410691003911339</c:v>
                </c:pt>
                <c:pt idx="16">
                  <c:v>5.5232558139534884</c:v>
                </c:pt>
                <c:pt idx="17">
                  <c:v>5.9744779582366592</c:v>
                </c:pt>
                <c:pt idx="18">
                  <c:v>6.0233918128654977</c:v>
                </c:pt>
                <c:pt idx="19">
                  <c:v>5.9059633027522942</c:v>
                </c:pt>
                <c:pt idx="20">
                  <c:v>5.6780595369349509</c:v>
                </c:pt>
                <c:pt idx="21">
                  <c:v>5.2443991853360492</c:v>
                </c:pt>
                <c:pt idx="22">
                  <c:v>5.1448551448551454</c:v>
                </c:pt>
                <c:pt idx="23">
                  <c:v>4.9424184261036466</c:v>
                </c:pt>
                <c:pt idx="24">
                  <c:v>5.4439746300211427</c:v>
                </c:pt>
                <c:pt idx="25">
                  <c:v>5.1654964894684054</c:v>
                </c:pt>
                <c:pt idx="26">
                  <c:v>4.9235181644359463</c:v>
                </c:pt>
                <c:pt idx="27">
                  <c:v>5.0737207285342576</c:v>
                </c:pt>
                <c:pt idx="28">
                  <c:v>5.1131928181108508</c:v>
                </c:pt>
                <c:pt idx="29">
                  <c:v>5.2498189717595949</c:v>
                </c:pt>
                <c:pt idx="30">
                  <c:v>5.3308823529411757</c:v>
                </c:pt>
                <c:pt idx="31">
                  <c:v>5.1748750892219846</c:v>
                </c:pt>
                <c:pt idx="32">
                  <c:v>5.0948699929725931</c:v>
                </c:pt>
                <c:pt idx="33">
                  <c:v>5.0984528832630103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68-4647-B3BA-0B2439DF4B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8482904"/>
        <c:axId val="-2078487656"/>
      </c:lineChart>
      <c:catAx>
        <c:axId val="-20784829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8487656"/>
        <c:crosses val="autoZero"/>
        <c:auto val="1"/>
        <c:lblAlgn val="ctr"/>
        <c:lblOffset val="100"/>
        <c:noMultiLvlLbl val="0"/>
      </c:catAx>
      <c:valAx>
        <c:axId val="-2078487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8482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'data compared to wages'!$A$14</c:f>
              <c:strCache>
                <c:ptCount val="1"/>
                <c:pt idx="0">
                  <c:v>wages_to_eggs</c:v>
                </c:pt>
              </c:strCache>
            </c:strRef>
          </c:tx>
          <c:marker>
            <c:symbol val="none"/>
          </c:marker>
          <c:val>
            <c:numRef>
              <c:f>'data compared to wages'!$B$14:$AI$14</c:f>
              <c:numCache>
                <c:formatCode>General</c:formatCode>
                <c:ptCount val="34"/>
                <c:pt idx="0">
                  <c:v>3.5267349260523324</c:v>
                </c:pt>
                <c:pt idx="1">
                  <c:v>3.5524920466595975</c:v>
                </c:pt>
                <c:pt idx="2">
                  <c:v>3.6216216216216215</c:v>
                </c:pt>
                <c:pt idx="3">
                  <c:v>4.0803897685749089</c:v>
                </c:pt>
                <c:pt idx="4">
                  <c:v>2.5749423520368948</c:v>
                </c:pt>
                <c:pt idx="5">
                  <c:v>4.4906166219839143</c:v>
                </c:pt>
                <c:pt idx="6">
                  <c:v>3.7180910099889011</c:v>
                </c:pt>
                <c:pt idx="7">
                  <c:v>3.8863109048723898</c:v>
                </c:pt>
                <c:pt idx="8">
                  <c:v>4.4078947368421053</c:v>
                </c:pt>
                <c:pt idx="9">
                  <c:v>3.5600425079702447</c:v>
                </c:pt>
                <c:pt idx="10">
                  <c:v>3.1071136549468514</c:v>
                </c:pt>
                <c:pt idx="11">
                  <c:v>3.8426763110307411</c:v>
                </c:pt>
                <c:pt idx="12">
                  <c:v>4.555198285101822</c:v>
                </c:pt>
                <c:pt idx="13">
                  <c:v>4.7327394209354123</c:v>
                </c:pt>
                <c:pt idx="14">
                  <c:v>4.634678298800436</c:v>
                </c:pt>
                <c:pt idx="15">
                  <c:v>4.8185941043083904</c:v>
                </c:pt>
                <c:pt idx="16">
                  <c:v>4.1125541125541121</c:v>
                </c:pt>
                <c:pt idx="17">
                  <c:v>4.4860627177700358</c:v>
                </c:pt>
                <c:pt idx="18">
                  <c:v>4.5982142857142856</c:v>
                </c:pt>
                <c:pt idx="19">
                  <c:v>4.8907882241215583</c:v>
                </c:pt>
                <c:pt idx="20">
                  <c:v>5.2820512820512828</c:v>
                </c:pt>
                <c:pt idx="21">
                  <c:v>5.0939663699307625</c:v>
                </c:pt>
                <c:pt idx="22">
                  <c:v>5.292908530318603</c:v>
                </c:pt>
                <c:pt idx="23">
                  <c:v>4.3829787234042552</c:v>
                </c:pt>
                <c:pt idx="24">
                  <c:v>3.2739987285441834</c:v>
                </c:pt>
                <c:pt idx="25">
                  <c:v>4.2526837324525184</c:v>
                </c:pt>
                <c:pt idx="26">
                  <c:v>3.554175293305728</c:v>
                </c:pt>
                <c:pt idx="27">
                  <c:v>3.776630083925113</c:v>
                </c:pt>
                <c:pt idx="28">
                  <c:v>3.0114942528735633</c:v>
                </c:pt>
                <c:pt idx="29">
                  <c:v>3.9189189189189189</c:v>
                </c:pt>
                <c:pt idx="30">
                  <c:v>4.0525433202906651</c:v>
                </c:pt>
                <c:pt idx="31">
                  <c:v>4.0143964562569217</c:v>
                </c:pt>
                <c:pt idx="32">
                  <c:v>3.7390407426508507</c:v>
                </c:pt>
                <c:pt idx="33">
                  <c:v>3.7506466632177959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7C-554F-8233-8F4A510E0D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3433624"/>
        <c:axId val="-2073436984"/>
      </c:lineChart>
      <c:catAx>
        <c:axId val="-20734336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3436984"/>
        <c:crosses val="autoZero"/>
        <c:auto val="1"/>
        <c:lblAlgn val="ctr"/>
        <c:lblOffset val="100"/>
        <c:noMultiLvlLbl val="0"/>
      </c:catAx>
      <c:valAx>
        <c:axId val="-2073436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3433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'data compared to wages'!$A$15</c:f>
              <c:strCache>
                <c:ptCount val="1"/>
                <c:pt idx="0">
                  <c:v>wages_to_electricity</c:v>
                </c:pt>
              </c:strCache>
            </c:strRef>
          </c:tx>
          <c:marker>
            <c:symbol val="none"/>
          </c:marker>
          <c:val>
            <c:numRef>
              <c:f>'data compared to wages'!$B$15:$AI$15</c:f>
              <c:numCache>
                <c:formatCode>General</c:formatCode>
                <c:ptCount val="34"/>
                <c:pt idx="0">
                  <c:v>58.490566037735853</c:v>
                </c:pt>
                <c:pt idx="1">
                  <c:v>53.174603174603178</c:v>
                </c:pt>
                <c:pt idx="2">
                  <c:v>45.890410958904113</c:v>
                </c:pt>
                <c:pt idx="3">
                  <c:v>44.666666666666671</c:v>
                </c:pt>
                <c:pt idx="4">
                  <c:v>42.948717948717949</c:v>
                </c:pt>
                <c:pt idx="5">
                  <c:v>42.405063291139243</c:v>
                </c:pt>
                <c:pt idx="6">
                  <c:v>41.358024691358025</c:v>
                </c:pt>
                <c:pt idx="7">
                  <c:v>44.666666666666671</c:v>
                </c:pt>
                <c:pt idx="8">
                  <c:v>42.948717948717949</c:v>
                </c:pt>
                <c:pt idx="9">
                  <c:v>42.405063291139243</c:v>
                </c:pt>
                <c:pt idx="10">
                  <c:v>46.913580246913575</c:v>
                </c:pt>
                <c:pt idx="11">
                  <c:v>50.595238095238095</c:v>
                </c:pt>
                <c:pt idx="12">
                  <c:v>49.999999999999993</c:v>
                </c:pt>
                <c:pt idx="13">
                  <c:v>47.752808988764045</c:v>
                </c:pt>
                <c:pt idx="14">
                  <c:v>47.222222222222221</c:v>
                </c:pt>
                <c:pt idx="15">
                  <c:v>46.703296703296708</c:v>
                </c:pt>
                <c:pt idx="16">
                  <c:v>52.197802197802197</c:v>
                </c:pt>
                <c:pt idx="17">
                  <c:v>55.978260869565226</c:v>
                </c:pt>
                <c:pt idx="18">
                  <c:v>59.88372093023257</c:v>
                </c:pt>
                <c:pt idx="19">
                  <c:v>61.30952380952381</c:v>
                </c:pt>
                <c:pt idx="20">
                  <c:v>61.30952380952381</c:v>
                </c:pt>
                <c:pt idx="21">
                  <c:v>58.52272727272728</c:v>
                </c:pt>
                <c:pt idx="22">
                  <c:v>57.86516853932585</c:v>
                </c:pt>
                <c:pt idx="23">
                  <c:v>57.86516853932585</c:v>
                </c:pt>
                <c:pt idx="24">
                  <c:v>56.593406593406598</c:v>
                </c:pt>
                <c:pt idx="25">
                  <c:v>54.787234042553195</c:v>
                </c:pt>
                <c:pt idx="26">
                  <c:v>47.68518518518519</c:v>
                </c:pt>
                <c:pt idx="27">
                  <c:v>51.769911504424776</c:v>
                </c:pt>
                <c:pt idx="28">
                  <c:v>56.465517241379303</c:v>
                </c:pt>
                <c:pt idx="29">
                  <c:v>57.539682539682538</c:v>
                </c:pt>
                <c:pt idx="30">
                  <c:v>58.467741935483872</c:v>
                </c:pt>
                <c:pt idx="31">
                  <c:v>58</c:v>
                </c:pt>
                <c:pt idx="32">
                  <c:v>56.640625</c:v>
                </c:pt>
                <c:pt idx="33">
                  <c:v>56.201550387596896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79-8646-98E7-303AFE3C66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3452984"/>
        <c:axId val="-2073450040"/>
      </c:lineChart>
      <c:catAx>
        <c:axId val="-20734529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3450040"/>
        <c:crosses val="autoZero"/>
        <c:auto val="1"/>
        <c:lblAlgn val="ctr"/>
        <c:lblOffset val="100"/>
        <c:noMultiLvlLbl val="0"/>
      </c:catAx>
      <c:valAx>
        <c:axId val="-2073450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3452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'data compared to wages'!$A$16</c:f>
              <c:strCache>
                <c:ptCount val="1"/>
                <c:pt idx="0">
                  <c:v>wages_to_cpi</c:v>
                </c:pt>
              </c:strCache>
            </c:strRef>
          </c:tx>
          <c:marker>
            <c:symbol val="none"/>
          </c:marker>
          <c:val>
            <c:numRef>
              <c:f>'data compared to wages'!$B$16:$AI$16</c:f>
              <c:numCache>
                <c:formatCode>General</c:formatCode>
                <c:ptCount val="34"/>
                <c:pt idx="0">
                  <c:v>1.3293310463121785E-2</c:v>
                </c:pt>
                <c:pt idx="1">
                  <c:v>1.2859884836852208E-2</c:v>
                </c:pt>
                <c:pt idx="2">
                  <c:v>1.1858407079646019E-2</c:v>
                </c:pt>
                <c:pt idx="3">
                  <c:v>1.1429546229955645E-2</c:v>
                </c:pt>
                <c:pt idx="4">
                  <c:v>1.0976408912188729E-2</c:v>
                </c:pt>
                <c:pt idx="5">
                  <c:v>1.0597912053147737E-2</c:v>
                </c:pt>
                <c:pt idx="6">
                  <c:v>1.0200974421437272E-2</c:v>
                </c:pt>
                <c:pt idx="7">
                  <c:v>1.0057039927949565E-2</c:v>
                </c:pt>
                <c:pt idx="8">
                  <c:v>9.6625324488029997E-3</c:v>
                </c:pt>
                <c:pt idx="9">
                  <c:v>9.2362834298318174E-3</c:v>
                </c:pt>
                <c:pt idx="10">
                  <c:v>9.9606815203145474E-3</c:v>
                </c:pt>
                <c:pt idx="11">
                  <c:v>1.0543289506325973E-2</c:v>
                </c:pt>
                <c:pt idx="12">
                  <c:v>1.0270662155630739E-2</c:v>
                </c:pt>
                <c:pt idx="13">
                  <c:v>9.9531615925058554E-3</c:v>
                </c:pt>
                <c:pt idx="14">
                  <c:v>9.7076290543627233E-3</c:v>
                </c:pt>
                <c:pt idx="15">
                  <c:v>9.4381523428825227E-3</c:v>
                </c:pt>
                <c:pt idx="16">
                  <c:v>1.0270270270270269E-2</c:v>
                </c:pt>
                <c:pt idx="17">
                  <c:v>1.0803440318858822E-2</c:v>
                </c:pt>
                <c:pt idx="18">
                  <c:v>1.063610078479967E-2</c:v>
                </c:pt>
                <c:pt idx="19">
                  <c:v>1.0461100954702417E-2</c:v>
                </c:pt>
                <c:pt idx="20">
                  <c:v>1.018189007512851E-2</c:v>
                </c:pt>
                <c:pt idx="21">
                  <c:v>9.8188751191611058E-3</c:v>
                </c:pt>
                <c:pt idx="22">
                  <c:v>9.7059932152280433E-3</c:v>
                </c:pt>
                <c:pt idx="23">
                  <c:v>9.4634325615582503E-3</c:v>
                </c:pt>
                <c:pt idx="24">
                  <c:v>9.2809515227969021E-3</c:v>
                </c:pt>
                <c:pt idx="25">
                  <c:v>9.01610644257703E-3</c:v>
                </c:pt>
                <c:pt idx="26">
                  <c:v>8.6714935174271764E-3</c:v>
                </c:pt>
                <c:pt idx="27">
                  <c:v>9.6479249539868188E-3</c:v>
                </c:pt>
                <c:pt idx="28">
                  <c:v>1.0358990417538481E-2</c:v>
                </c:pt>
                <c:pt idx="29">
                  <c:v>1.146261369727E-2</c:v>
                </c:pt>
                <c:pt idx="30">
                  <c:v>1.1169345769051823E-2</c:v>
                </c:pt>
                <c:pt idx="31">
                  <c:v>1.0989977140847547E-2</c:v>
                </c:pt>
                <c:pt idx="32">
                  <c:v>1.0677655569759701E-2</c:v>
                </c:pt>
                <c:pt idx="33">
                  <c:v>1.0510018584612174E-2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59-CD41-9D53-264C226AE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3499448"/>
        <c:axId val="-2073496504"/>
      </c:lineChart>
      <c:catAx>
        <c:axId val="-20734994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3496504"/>
        <c:crosses val="autoZero"/>
        <c:auto val="1"/>
        <c:lblAlgn val="ctr"/>
        <c:lblOffset val="100"/>
        <c:noMultiLvlLbl val="0"/>
      </c:catAx>
      <c:valAx>
        <c:axId val="-2073496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3499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9.xml"/><Relationship Id="rId3" Type="http://schemas.openxmlformats.org/officeDocument/2006/relationships/chart" Target="../charts/chart14.xml"/><Relationship Id="rId7" Type="http://schemas.openxmlformats.org/officeDocument/2006/relationships/chart" Target="../charts/chart18.xml"/><Relationship Id="rId12" Type="http://schemas.openxmlformats.org/officeDocument/2006/relationships/chart" Target="../charts/chart23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6" Type="http://schemas.openxmlformats.org/officeDocument/2006/relationships/chart" Target="../charts/chart17.xml"/><Relationship Id="rId11" Type="http://schemas.openxmlformats.org/officeDocument/2006/relationships/chart" Target="../charts/chart22.xml"/><Relationship Id="rId5" Type="http://schemas.openxmlformats.org/officeDocument/2006/relationships/chart" Target="../charts/chart16.xml"/><Relationship Id="rId10" Type="http://schemas.openxmlformats.org/officeDocument/2006/relationships/chart" Target="../charts/chart21.xml"/><Relationship Id="rId4" Type="http://schemas.openxmlformats.org/officeDocument/2006/relationships/chart" Target="../charts/chart15.xml"/><Relationship Id="rId9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38100</xdr:rowOff>
    </xdr:from>
    <xdr:to>
      <xdr:col>4</xdr:col>
      <xdr:colOff>571500</xdr:colOff>
      <xdr:row>24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5CD55C-0F02-F243-A815-CB096540AD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660400</xdr:colOff>
      <xdr:row>11</xdr:row>
      <xdr:rowOff>38100</xdr:rowOff>
    </xdr:from>
    <xdr:to>
      <xdr:col>10</xdr:col>
      <xdr:colOff>279400</xdr:colOff>
      <xdr:row>24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19D176F-6DEB-0346-9559-01E363F664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317500</xdr:colOff>
      <xdr:row>11</xdr:row>
      <xdr:rowOff>25400</xdr:rowOff>
    </xdr:from>
    <xdr:to>
      <xdr:col>15</xdr:col>
      <xdr:colOff>762000</xdr:colOff>
      <xdr:row>24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E3264C4-645E-2448-AC99-D267CD259C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698500</xdr:colOff>
      <xdr:row>24</xdr:row>
      <xdr:rowOff>165100</xdr:rowOff>
    </xdr:from>
    <xdr:to>
      <xdr:col>10</xdr:col>
      <xdr:colOff>317500</xdr:colOff>
      <xdr:row>38</xdr:row>
      <xdr:rowOff>63500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D4B3BF5-D17A-C641-A7D1-91E13087A4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101600</xdr:colOff>
      <xdr:row>17</xdr:row>
      <xdr:rowOff>177800</xdr:rowOff>
    </xdr:from>
    <xdr:to>
      <xdr:col>4</xdr:col>
      <xdr:colOff>660400</xdr:colOff>
      <xdr:row>32</xdr:row>
      <xdr:rowOff>127000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711200</xdr:colOff>
      <xdr:row>17</xdr:row>
      <xdr:rowOff>160866</xdr:rowOff>
    </xdr:from>
    <xdr:to>
      <xdr:col>10</xdr:col>
      <xdr:colOff>304800</xdr:colOff>
      <xdr:row>32</xdr:row>
      <xdr:rowOff>110066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423333</xdr:colOff>
      <xdr:row>17</xdr:row>
      <xdr:rowOff>160867</xdr:rowOff>
    </xdr:from>
    <xdr:to>
      <xdr:col>16</xdr:col>
      <xdr:colOff>16933</xdr:colOff>
      <xdr:row>32</xdr:row>
      <xdr:rowOff>110067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169333</xdr:colOff>
      <xdr:row>33</xdr:row>
      <xdr:rowOff>177800</xdr:rowOff>
    </xdr:from>
    <xdr:to>
      <xdr:col>4</xdr:col>
      <xdr:colOff>728133</xdr:colOff>
      <xdr:row>48</xdr:row>
      <xdr:rowOff>127000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101600</xdr:colOff>
      <xdr:row>34</xdr:row>
      <xdr:rowOff>42333</xdr:rowOff>
    </xdr:from>
    <xdr:to>
      <xdr:col>10</xdr:col>
      <xdr:colOff>524933</xdr:colOff>
      <xdr:row>48</xdr:row>
      <xdr:rowOff>177800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677333</xdr:colOff>
      <xdr:row>34</xdr:row>
      <xdr:rowOff>59266</xdr:rowOff>
    </xdr:from>
    <xdr:to>
      <xdr:col>16</xdr:col>
      <xdr:colOff>270933</xdr:colOff>
      <xdr:row>49</xdr:row>
      <xdr:rowOff>8466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124884</xdr:colOff>
      <xdr:row>50</xdr:row>
      <xdr:rowOff>55034</xdr:rowOff>
    </xdr:from>
    <xdr:to>
      <xdr:col>4</xdr:col>
      <xdr:colOff>683684</xdr:colOff>
      <xdr:row>65</xdr:row>
      <xdr:rowOff>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107950</xdr:colOff>
      <xdr:row>56</xdr:row>
      <xdr:rowOff>41275</xdr:rowOff>
    </xdr:from>
    <xdr:to>
      <xdr:col>4</xdr:col>
      <xdr:colOff>679450</xdr:colOff>
      <xdr:row>70</xdr:row>
      <xdr:rowOff>117475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209550</xdr:colOff>
      <xdr:row>71</xdr:row>
      <xdr:rowOff>92075</xdr:rowOff>
    </xdr:from>
    <xdr:to>
      <xdr:col>4</xdr:col>
      <xdr:colOff>819150</xdr:colOff>
      <xdr:row>85</xdr:row>
      <xdr:rowOff>168275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203200</xdr:colOff>
      <xdr:row>86</xdr:row>
      <xdr:rowOff>121708</xdr:rowOff>
    </xdr:from>
    <xdr:to>
      <xdr:col>4</xdr:col>
      <xdr:colOff>508000</xdr:colOff>
      <xdr:row>101</xdr:row>
      <xdr:rowOff>24342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641350</xdr:colOff>
      <xdr:row>86</xdr:row>
      <xdr:rowOff>96308</xdr:rowOff>
    </xdr:from>
    <xdr:to>
      <xdr:col>10</xdr:col>
      <xdr:colOff>247650</xdr:colOff>
      <xdr:row>100</xdr:row>
      <xdr:rowOff>185208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50800</xdr:colOff>
      <xdr:row>27</xdr:row>
      <xdr:rowOff>63500</xdr:rowOff>
    </xdr:from>
    <xdr:to>
      <xdr:col>4</xdr:col>
      <xdr:colOff>584200</xdr:colOff>
      <xdr:row>40</xdr:row>
      <xdr:rowOff>165100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0</xdr:colOff>
      <xdr:row>27</xdr:row>
      <xdr:rowOff>139700</xdr:rowOff>
    </xdr:from>
    <xdr:to>
      <xdr:col>10</xdr:col>
      <xdr:colOff>381000</xdr:colOff>
      <xdr:row>41</xdr:row>
      <xdr:rowOff>38100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685800</xdr:colOff>
      <xdr:row>27</xdr:row>
      <xdr:rowOff>139700</xdr:rowOff>
    </xdr:from>
    <xdr:to>
      <xdr:col>16</xdr:col>
      <xdr:colOff>228600</xdr:colOff>
      <xdr:row>41</xdr:row>
      <xdr:rowOff>38100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127000</xdr:colOff>
      <xdr:row>41</xdr:row>
      <xdr:rowOff>165100</xdr:rowOff>
    </xdr:from>
    <xdr:to>
      <xdr:col>4</xdr:col>
      <xdr:colOff>660400</xdr:colOff>
      <xdr:row>55</xdr:row>
      <xdr:rowOff>63500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762000</xdr:colOff>
      <xdr:row>42</xdr:row>
      <xdr:rowOff>12700</xdr:rowOff>
    </xdr:from>
    <xdr:to>
      <xdr:col>10</xdr:col>
      <xdr:colOff>304800</xdr:colOff>
      <xdr:row>55</xdr:row>
      <xdr:rowOff>114300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558800</xdr:colOff>
      <xdr:row>42</xdr:row>
      <xdr:rowOff>63500</xdr:rowOff>
    </xdr:from>
    <xdr:to>
      <xdr:col>16</xdr:col>
      <xdr:colOff>101600</xdr:colOff>
      <xdr:row>55</xdr:row>
      <xdr:rowOff>165100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423334</xdr:colOff>
      <xdr:row>71</xdr:row>
      <xdr:rowOff>25400</xdr:rowOff>
    </xdr:from>
    <xdr:to>
      <xdr:col>11</xdr:col>
      <xdr:colOff>16934</xdr:colOff>
      <xdr:row>85</xdr:row>
      <xdr:rowOff>160866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11</xdr:col>
      <xdr:colOff>304800</xdr:colOff>
      <xdr:row>70</xdr:row>
      <xdr:rowOff>160866</xdr:rowOff>
    </xdr:from>
    <xdr:to>
      <xdr:col>16</xdr:col>
      <xdr:colOff>728133</xdr:colOff>
      <xdr:row>85</xdr:row>
      <xdr:rowOff>110066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9"/>
  <sheetViews>
    <sheetView tabSelected="1" workbookViewId="0">
      <selection activeCell="AI8" sqref="A8:AI8"/>
    </sheetView>
  </sheetViews>
  <sheetFormatPr baseColWidth="10" defaultRowHeight="16"/>
  <cols>
    <col min="1" max="1" width="20" style="1" customWidth="1"/>
    <col min="2" max="34" width="10.83203125" style="1"/>
    <col min="35" max="35" width="10.83203125" style="1" customWidth="1"/>
    <col min="36" max="16384" width="10.83203125" style="1"/>
  </cols>
  <sheetData>
    <row r="1" spans="1:35">
      <c r="B1" s="1">
        <v>1980</v>
      </c>
      <c r="C1" s="1">
        <v>1981</v>
      </c>
      <c r="D1" s="1">
        <v>1982</v>
      </c>
      <c r="E1" s="1">
        <v>1983</v>
      </c>
      <c r="F1" s="1">
        <v>1984</v>
      </c>
      <c r="G1" s="1">
        <v>1985</v>
      </c>
      <c r="H1" s="1">
        <v>1986</v>
      </c>
      <c r="I1" s="1">
        <v>1987</v>
      </c>
      <c r="J1" s="1">
        <v>1988</v>
      </c>
      <c r="K1" s="1">
        <v>1989</v>
      </c>
      <c r="L1" s="1">
        <v>1990</v>
      </c>
      <c r="M1" s="1">
        <v>1991</v>
      </c>
      <c r="N1" s="1">
        <v>1992</v>
      </c>
      <c r="O1" s="1">
        <v>1993</v>
      </c>
      <c r="P1" s="1">
        <v>1994</v>
      </c>
      <c r="Q1" s="1">
        <v>1995</v>
      </c>
      <c r="R1" s="1">
        <v>1996</v>
      </c>
      <c r="S1" s="1">
        <v>1997</v>
      </c>
      <c r="T1" s="1">
        <v>1998</v>
      </c>
      <c r="U1" s="1">
        <v>1999</v>
      </c>
      <c r="V1" s="1">
        <v>2000</v>
      </c>
      <c r="W1" s="1">
        <v>2001</v>
      </c>
      <c r="X1" s="1">
        <v>2002</v>
      </c>
      <c r="Y1" s="1">
        <v>2003</v>
      </c>
      <c r="Z1" s="1">
        <v>2004</v>
      </c>
      <c r="AA1" s="1">
        <v>2005</v>
      </c>
      <c r="AB1" s="1">
        <v>2006</v>
      </c>
      <c r="AC1" s="1">
        <v>2007</v>
      </c>
      <c r="AD1" s="1">
        <v>2008</v>
      </c>
      <c r="AE1" s="1">
        <v>2009</v>
      </c>
      <c r="AF1" s="1">
        <v>2010</v>
      </c>
      <c r="AG1" s="1">
        <v>2011</v>
      </c>
      <c r="AH1" s="1">
        <v>2012</v>
      </c>
      <c r="AI1" s="1">
        <v>2013</v>
      </c>
    </row>
    <row r="2" spans="1:35">
      <c r="A2" s="1" t="s">
        <v>0</v>
      </c>
      <c r="B2" s="1">
        <v>3.1</v>
      </c>
      <c r="C2" s="1">
        <v>3.35</v>
      </c>
      <c r="D2" s="1">
        <v>3.35</v>
      </c>
      <c r="E2" s="1">
        <v>3.35</v>
      </c>
      <c r="F2" s="1">
        <v>3.35</v>
      </c>
      <c r="G2" s="1">
        <v>3.35</v>
      </c>
      <c r="H2" s="1">
        <v>3.35</v>
      </c>
      <c r="I2" s="1">
        <v>3.35</v>
      </c>
      <c r="J2" s="1">
        <v>3.35</v>
      </c>
      <c r="K2" s="1">
        <v>3.35</v>
      </c>
      <c r="L2" s="1">
        <v>3.8</v>
      </c>
      <c r="M2" s="1">
        <v>4.25</v>
      </c>
      <c r="N2" s="1">
        <v>4.25</v>
      </c>
      <c r="O2" s="1">
        <v>4.25</v>
      </c>
      <c r="P2" s="1">
        <v>4.25</v>
      </c>
      <c r="Q2" s="1">
        <v>4.25</v>
      </c>
      <c r="R2" s="1">
        <v>4.75</v>
      </c>
      <c r="S2" s="1">
        <v>5.15</v>
      </c>
      <c r="T2" s="1">
        <v>5.15</v>
      </c>
      <c r="U2" s="1">
        <v>5.15</v>
      </c>
      <c r="V2" s="1">
        <v>5.15</v>
      </c>
      <c r="W2" s="1">
        <v>5.15</v>
      </c>
      <c r="X2" s="1">
        <v>5.15</v>
      </c>
      <c r="Y2" s="1">
        <v>5.15</v>
      </c>
      <c r="Z2" s="1">
        <v>5.15</v>
      </c>
      <c r="AA2" s="1">
        <v>5.15</v>
      </c>
      <c r="AB2" s="1">
        <v>5.15</v>
      </c>
      <c r="AC2" s="1">
        <v>5.85</v>
      </c>
      <c r="AD2" s="1">
        <v>6.55</v>
      </c>
      <c r="AE2" s="1">
        <v>7.25</v>
      </c>
      <c r="AF2" s="1">
        <v>7.25</v>
      </c>
      <c r="AG2" s="1">
        <v>7.25</v>
      </c>
      <c r="AH2" s="1">
        <v>7.25</v>
      </c>
      <c r="AI2" s="1">
        <v>7.25</v>
      </c>
    </row>
    <row r="3" spans="1:35">
      <c r="A3" s="1" t="s">
        <v>1</v>
      </c>
      <c r="B3" s="3">
        <v>5655</v>
      </c>
      <c r="C3" s="3">
        <v>6265</v>
      </c>
      <c r="D3" s="3">
        <v>6649</v>
      </c>
      <c r="E3" s="3">
        <v>6863</v>
      </c>
      <c r="F3" s="3">
        <v>7155</v>
      </c>
      <c r="G3" s="3">
        <v>7410</v>
      </c>
      <c r="H3" s="3">
        <v>7553</v>
      </c>
      <c r="I3" s="3">
        <v>7829</v>
      </c>
      <c r="J3" s="3">
        <v>8154</v>
      </c>
      <c r="K3" s="3">
        <v>8547</v>
      </c>
      <c r="L3" s="3">
        <v>9009</v>
      </c>
      <c r="M3" s="3">
        <v>9388</v>
      </c>
      <c r="N3" s="3">
        <v>9670</v>
      </c>
      <c r="O3" s="3">
        <v>10960</v>
      </c>
      <c r="P3" s="3">
        <v>10215</v>
      </c>
      <c r="Q3" s="3">
        <v>10504</v>
      </c>
      <c r="R3" s="3">
        <v>10815</v>
      </c>
      <c r="S3" s="3">
        <v>11063</v>
      </c>
      <c r="T3" s="3">
        <v>11235</v>
      </c>
      <c r="U3" s="3">
        <v>11483</v>
      </c>
      <c r="V3" s="3">
        <v>11869</v>
      </c>
      <c r="W3" s="3">
        <v>12207</v>
      </c>
      <c r="X3" s="3">
        <v>12400</v>
      </c>
      <c r="Y3" s="3">
        <v>12682</v>
      </c>
      <c r="Z3" s="3">
        <v>13020</v>
      </c>
      <c r="AA3" s="3">
        <v>13461</v>
      </c>
      <c r="AB3" s="3">
        <v>13896</v>
      </c>
      <c r="AC3" s="3">
        <v>14291</v>
      </c>
      <c r="AD3" s="3">
        <v>14840</v>
      </c>
      <c r="AE3" s="3">
        <v>14787</v>
      </c>
      <c r="AF3" s="4">
        <v>15030</v>
      </c>
      <c r="AG3" s="2">
        <v>15504</v>
      </c>
      <c r="AH3" s="4">
        <v>15825</v>
      </c>
    </row>
    <row r="4" spans="1:35">
      <c r="A4" s="1" t="s">
        <v>2</v>
      </c>
      <c r="B4" s="5">
        <v>1.1100000000000001</v>
      </c>
      <c r="C4" s="5">
        <v>1.2689999999999999</v>
      </c>
      <c r="D4" s="5">
        <v>1.341</v>
      </c>
      <c r="E4" s="5">
        <v>1.214</v>
      </c>
      <c r="F4" s="5">
        <v>1.2</v>
      </c>
      <c r="G4" s="5">
        <v>1.145</v>
      </c>
      <c r="H4" s="5">
        <v>1.19</v>
      </c>
      <c r="I4" s="5">
        <v>0.86799999999999999</v>
      </c>
      <c r="J4" s="5">
        <v>0.94699999999999995</v>
      </c>
      <c r="K4" s="5">
        <v>0.94399999999999995</v>
      </c>
      <c r="L4" s="5">
        <v>1.0900000000000001</v>
      </c>
      <c r="M4" s="5">
        <v>1.304</v>
      </c>
      <c r="N4" s="5">
        <v>1.135</v>
      </c>
      <c r="O4" s="5">
        <v>1.1819999999999999</v>
      </c>
      <c r="P4" s="5">
        <v>1.109</v>
      </c>
      <c r="Q4" s="5">
        <v>1.19</v>
      </c>
      <c r="R4" s="5">
        <v>1.1859999999999999</v>
      </c>
      <c r="S4" s="5">
        <v>1.3180000000000001</v>
      </c>
      <c r="T4" s="5">
        <v>1.1859999999999999</v>
      </c>
      <c r="U4" s="5">
        <v>1.0309999999999999</v>
      </c>
      <c r="V4" s="5">
        <v>1.3560000000000001</v>
      </c>
      <c r="W4" s="5">
        <v>1.5249999999999999</v>
      </c>
      <c r="X4" s="5">
        <v>1.2090000000000001</v>
      </c>
      <c r="Y4" s="5">
        <v>1.5569999999999999</v>
      </c>
      <c r="Z4" s="5">
        <v>1.635</v>
      </c>
      <c r="AA4" s="5">
        <v>1.8660000000000001</v>
      </c>
      <c r="AB4" s="5">
        <v>2.359</v>
      </c>
      <c r="AC4" s="5">
        <v>2.3210000000000002</v>
      </c>
      <c r="AD4" s="5">
        <v>3.0960000000000001</v>
      </c>
      <c r="AE4" s="5">
        <v>1.8380000000000001</v>
      </c>
      <c r="AF4" s="5">
        <v>2.7789999999999999</v>
      </c>
      <c r="AG4" s="5">
        <v>3.1389999999999998</v>
      </c>
      <c r="AH4" s="5">
        <v>3.4470000000000001</v>
      </c>
      <c r="AI4" s="5">
        <v>3.407</v>
      </c>
    </row>
    <row r="5" spans="1:35">
      <c r="A5" s="1" t="s">
        <v>3</v>
      </c>
      <c r="B5" s="5">
        <v>0.501</v>
      </c>
      <c r="C5" s="5">
        <v>0.53100000000000003</v>
      </c>
      <c r="D5" s="5">
        <v>0.53700000000000003</v>
      </c>
      <c r="E5" s="5">
        <v>0.54100000000000004</v>
      </c>
      <c r="F5" s="5">
        <v>0.54300000000000004</v>
      </c>
      <c r="G5" s="5">
        <v>0.55100000000000005</v>
      </c>
      <c r="H5" s="5">
        <v>0.56599999999999995</v>
      </c>
      <c r="I5" s="5">
        <v>0.54400000000000004</v>
      </c>
      <c r="J5" s="5">
        <v>0.58599999999999997</v>
      </c>
      <c r="K5" s="5">
        <v>0.65300000000000002</v>
      </c>
      <c r="L5" s="5">
        <v>0.68899999999999995</v>
      </c>
      <c r="M5" s="5">
        <v>0.70499999999999996</v>
      </c>
      <c r="N5" s="5">
        <v>0.72599999999999998</v>
      </c>
      <c r="O5" s="5">
        <v>0.748</v>
      </c>
      <c r="P5" s="5">
        <v>0.76800000000000002</v>
      </c>
      <c r="Q5" s="5">
        <v>0.76700000000000002</v>
      </c>
      <c r="R5" s="5">
        <v>0.86</v>
      </c>
      <c r="S5" s="5">
        <v>0.86199999999999999</v>
      </c>
      <c r="T5" s="5">
        <v>0.85499999999999998</v>
      </c>
      <c r="U5" s="5">
        <v>0.872</v>
      </c>
      <c r="V5" s="5">
        <v>0.90700000000000003</v>
      </c>
      <c r="W5" s="5">
        <v>0.98199999999999998</v>
      </c>
      <c r="X5" s="5">
        <v>1.0009999999999999</v>
      </c>
      <c r="Y5" s="5">
        <v>1.042</v>
      </c>
      <c r="Z5" s="5">
        <v>0.94599999999999995</v>
      </c>
      <c r="AA5" s="5">
        <v>0.997</v>
      </c>
      <c r="AB5" s="5">
        <v>1.046</v>
      </c>
      <c r="AC5" s="5">
        <v>1.153</v>
      </c>
      <c r="AD5" s="5">
        <v>1.2809999999999999</v>
      </c>
      <c r="AE5" s="5">
        <v>1.381</v>
      </c>
      <c r="AF5" s="5">
        <v>1.36</v>
      </c>
      <c r="AG5" s="5">
        <v>1.401</v>
      </c>
      <c r="AH5" s="5">
        <v>1.423</v>
      </c>
      <c r="AI5" s="5">
        <v>1.4219999999999999</v>
      </c>
    </row>
    <row r="6" spans="1:35">
      <c r="A6" s="1" t="s">
        <v>4</v>
      </c>
      <c r="B6" s="5">
        <v>0.879</v>
      </c>
      <c r="C6" s="5">
        <v>0.94299999999999995</v>
      </c>
      <c r="D6" s="5">
        <v>0.92500000000000004</v>
      </c>
      <c r="E6" s="5">
        <v>0.82099999999999995</v>
      </c>
      <c r="F6" s="5">
        <v>1.3009999999999999</v>
      </c>
      <c r="G6" s="5">
        <v>0.746</v>
      </c>
      <c r="H6" s="5">
        <v>0.90100000000000002</v>
      </c>
      <c r="I6" s="5">
        <v>0.86199999999999999</v>
      </c>
      <c r="J6" s="5">
        <v>0.76</v>
      </c>
      <c r="K6" s="5">
        <v>0.94099999999999995</v>
      </c>
      <c r="L6" s="5">
        <v>1.2230000000000001</v>
      </c>
      <c r="M6" s="5">
        <v>1.1060000000000001</v>
      </c>
      <c r="N6" s="5">
        <v>0.93300000000000005</v>
      </c>
      <c r="O6" s="5">
        <v>0.89800000000000002</v>
      </c>
      <c r="P6" s="5">
        <v>0.91700000000000004</v>
      </c>
      <c r="Q6" s="5">
        <v>0.88200000000000001</v>
      </c>
      <c r="R6" s="5">
        <v>1.155</v>
      </c>
      <c r="S6" s="5">
        <v>1.1479999999999999</v>
      </c>
      <c r="T6" s="5">
        <v>1.1200000000000001</v>
      </c>
      <c r="U6" s="5">
        <v>1.0529999999999999</v>
      </c>
      <c r="V6" s="5">
        <v>0.97499999999999998</v>
      </c>
      <c r="W6" s="5">
        <v>1.0109999999999999</v>
      </c>
      <c r="X6" s="5">
        <v>0.97299999999999998</v>
      </c>
      <c r="Y6" s="5">
        <v>1.175</v>
      </c>
      <c r="Z6" s="5">
        <v>1.573</v>
      </c>
      <c r="AA6" s="5">
        <v>1.2110000000000001</v>
      </c>
      <c r="AB6" s="5">
        <v>1.4490000000000001</v>
      </c>
      <c r="AC6" s="5">
        <v>1.5489999999999999</v>
      </c>
      <c r="AD6" s="5">
        <v>2.1749999999999998</v>
      </c>
      <c r="AE6" s="5">
        <v>1.85</v>
      </c>
      <c r="AF6" s="5">
        <v>1.7889999999999999</v>
      </c>
      <c r="AG6" s="5">
        <v>1.806</v>
      </c>
      <c r="AH6" s="5">
        <v>1.9390000000000001</v>
      </c>
      <c r="AI6" s="5">
        <v>1.9330000000000001</v>
      </c>
    </row>
    <row r="7" spans="1:35">
      <c r="A7" s="1" t="s">
        <v>5</v>
      </c>
      <c r="B7" s="5">
        <v>5.2999999999999999E-2</v>
      </c>
      <c r="C7" s="5">
        <v>6.3E-2</v>
      </c>
      <c r="D7" s="5">
        <v>7.2999999999999995E-2</v>
      </c>
      <c r="E7" s="5">
        <v>7.4999999999999997E-2</v>
      </c>
      <c r="F7" s="5">
        <v>7.8E-2</v>
      </c>
      <c r="G7" s="5">
        <v>7.9000000000000001E-2</v>
      </c>
      <c r="H7" s="5">
        <v>8.1000000000000003E-2</v>
      </c>
      <c r="I7" s="5">
        <v>7.4999999999999997E-2</v>
      </c>
      <c r="J7" s="5">
        <v>7.8E-2</v>
      </c>
      <c r="K7" s="5">
        <v>7.9000000000000001E-2</v>
      </c>
      <c r="L7" s="5">
        <v>8.1000000000000003E-2</v>
      </c>
      <c r="M7" s="5">
        <v>8.4000000000000005E-2</v>
      </c>
      <c r="N7" s="5">
        <v>8.5000000000000006E-2</v>
      </c>
      <c r="O7" s="5">
        <v>8.8999999999999996E-2</v>
      </c>
      <c r="P7" s="5">
        <v>0.09</v>
      </c>
      <c r="Q7" s="5">
        <v>9.0999999999999998E-2</v>
      </c>
      <c r="R7" s="5">
        <v>9.0999999999999998E-2</v>
      </c>
      <c r="S7" s="5">
        <v>9.1999999999999998E-2</v>
      </c>
      <c r="T7" s="5">
        <v>8.5999999999999993E-2</v>
      </c>
      <c r="U7" s="5">
        <v>8.4000000000000005E-2</v>
      </c>
      <c r="V7" s="5">
        <v>8.4000000000000005E-2</v>
      </c>
      <c r="W7" s="5">
        <v>8.7999999999999995E-2</v>
      </c>
      <c r="X7" s="5">
        <v>8.8999999999999996E-2</v>
      </c>
      <c r="Y7" s="5">
        <v>8.8999999999999996E-2</v>
      </c>
      <c r="Z7" s="5">
        <v>9.0999999999999998E-2</v>
      </c>
      <c r="AA7" s="5">
        <v>9.4E-2</v>
      </c>
      <c r="AB7" s="5">
        <v>0.108</v>
      </c>
      <c r="AC7" s="5">
        <v>0.113</v>
      </c>
      <c r="AD7" s="5">
        <v>0.11600000000000001</v>
      </c>
      <c r="AE7" s="5">
        <v>0.126</v>
      </c>
      <c r="AF7" s="5">
        <v>0.124</v>
      </c>
      <c r="AG7" s="5">
        <v>0.125</v>
      </c>
      <c r="AH7" s="5">
        <v>0.128</v>
      </c>
      <c r="AI7" s="5">
        <v>0.129</v>
      </c>
    </row>
    <row r="8" spans="1:35">
      <c r="A8" s="1" t="s">
        <v>6</v>
      </c>
      <c r="B8" s="6">
        <v>233.2</v>
      </c>
      <c r="C8" s="6">
        <v>260.5</v>
      </c>
      <c r="D8" s="6">
        <v>282.5</v>
      </c>
      <c r="E8" s="6">
        <v>293.10000000000002</v>
      </c>
      <c r="F8" s="6">
        <v>305.2</v>
      </c>
      <c r="G8" s="6">
        <v>316.10000000000002</v>
      </c>
      <c r="H8" s="6">
        <v>328.4</v>
      </c>
      <c r="I8" s="6">
        <v>333.1</v>
      </c>
      <c r="J8" s="6">
        <v>346.7</v>
      </c>
      <c r="K8" s="6">
        <v>362.7</v>
      </c>
      <c r="L8" s="6">
        <v>381.5</v>
      </c>
      <c r="M8" s="6">
        <v>403.1</v>
      </c>
      <c r="N8" s="6">
        <v>413.8</v>
      </c>
      <c r="O8" s="6">
        <v>427</v>
      </c>
      <c r="P8" s="6">
        <v>437.8</v>
      </c>
      <c r="Q8" s="6">
        <v>450.3</v>
      </c>
      <c r="R8" s="6">
        <v>462.5</v>
      </c>
      <c r="S8" s="6">
        <v>476.7</v>
      </c>
      <c r="T8" s="6">
        <v>484.2</v>
      </c>
      <c r="U8" s="6">
        <v>492.3</v>
      </c>
      <c r="V8" s="6">
        <v>505.8</v>
      </c>
      <c r="W8" s="6">
        <v>524.5</v>
      </c>
      <c r="X8" s="6">
        <v>530.6</v>
      </c>
      <c r="Y8" s="6">
        <v>544.20000000000005</v>
      </c>
      <c r="Z8" s="6">
        <v>554.9</v>
      </c>
      <c r="AA8" s="6">
        <v>571.20000000000005</v>
      </c>
      <c r="AB8" s="6">
        <v>593.9</v>
      </c>
      <c r="AC8" s="5">
        <v>606.34799999999996</v>
      </c>
      <c r="AD8" s="5">
        <v>632.30100000000004</v>
      </c>
      <c r="AE8" s="5">
        <v>632.49099999999999</v>
      </c>
      <c r="AF8" s="5">
        <v>649.09799999999996</v>
      </c>
      <c r="AG8" s="5">
        <v>659.69200000000001</v>
      </c>
      <c r="AH8" s="5">
        <v>678.98800000000006</v>
      </c>
      <c r="AI8" s="5">
        <v>689.81799999999998</v>
      </c>
    </row>
    <row r="9" spans="1:35">
      <c r="A9" s="1" t="s">
        <v>7</v>
      </c>
      <c r="B9" s="6">
        <v>76.599999999999994</v>
      </c>
      <c r="C9" s="6">
        <v>85.3</v>
      </c>
      <c r="D9" s="6">
        <v>93.2</v>
      </c>
      <c r="E9" s="6">
        <v>97.6</v>
      </c>
      <c r="F9" s="6">
        <v>102.3</v>
      </c>
      <c r="G9" s="6">
        <v>106.9</v>
      </c>
      <c r="H9" s="6">
        <v>111.6</v>
      </c>
      <c r="I9" s="6">
        <v>115.8</v>
      </c>
      <c r="J9" s="6">
        <v>120.8</v>
      </c>
      <c r="K9" s="6">
        <v>126.4</v>
      </c>
      <c r="L9" s="6">
        <v>132</v>
      </c>
      <c r="M9" s="6">
        <v>139.4</v>
      </c>
      <c r="N9" s="6">
        <v>144.9</v>
      </c>
      <c r="O9" s="6">
        <v>149.9</v>
      </c>
      <c r="P9" s="6">
        <v>154.30000000000001</v>
      </c>
      <c r="Q9" s="6">
        <v>158.69999999999999</v>
      </c>
      <c r="R9" s="6">
        <v>163.4</v>
      </c>
      <c r="S9" s="6">
        <v>167.5</v>
      </c>
      <c r="T9" s="6">
        <v>171.2</v>
      </c>
      <c r="U9" s="6">
        <v>175.3</v>
      </c>
      <c r="V9" s="6">
        <v>178.8</v>
      </c>
      <c r="W9" s="6">
        <v>183.5</v>
      </c>
      <c r="X9" s="6">
        <v>188.2</v>
      </c>
      <c r="Y9" s="6">
        <v>191.8</v>
      </c>
      <c r="Z9" s="6">
        <v>194</v>
      </c>
      <c r="AA9" s="6">
        <v>198.4</v>
      </c>
      <c r="AB9" s="6">
        <v>202.6</v>
      </c>
      <c r="AC9" s="5">
        <v>208.00899999999999</v>
      </c>
      <c r="AD9" s="5">
        <v>213.13800000000001</v>
      </c>
      <c r="AE9" s="5">
        <v>216.71899999999999</v>
      </c>
      <c r="AF9" s="5">
        <v>220.08600000000001</v>
      </c>
      <c r="AG9" s="5">
        <v>222.17699999999999</v>
      </c>
      <c r="AH9" s="5">
        <v>227.23699999999999</v>
      </c>
      <c r="AI9" s="5">
        <v>231.61199999999999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I17"/>
  <sheetViews>
    <sheetView zoomScale="75" zoomScaleNormal="75" zoomScalePageLayoutView="75" workbookViewId="0">
      <selection activeCell="G52" sqref="G52"/>
    </sheetView>
  </sheetViews>
  <sheetFormatPr baseColWidth="10" defaultRowHeight="16"/>
  <cols>
    <col min="1" max="1" width="20" style="1" customWidth="1"/>
    <col min="2" max="34" width="10.83203125" style="1"/>
    <col min="35" max="35" width="10.83203125" style="1" customWidth="1"/>
    <col min="36" max="16384" width="10.83203125" style="1"/>
  </cols>
  <sheetData>
    <row r="1" spans="1:35">
      <c r="B1" s="1">
        <v>1980</v>
      </c>
      <c r="C1" s="1">
        <v>1981</v>
      </c>
      <c r="D1" s="1">
        <v>1982</v>
      </c>
      <c r="E1" s="1">
        <v>1983</v>
      </c>
      <c r="F1" s="1">
        <v>1984</v>
      </c>
      <c r="G1" s="1">
        <v>1985</v>
      </c>
      <c r="H1" s="1">
        <v>1986</v>
      </c>
      <c r="I1" s="1">
        <v>1987</v>
      </c>
      <c r="J1" s="1">
        <v>1988</v>
      </c>
      <c r="K1" s="1">
        <v>1989</v>
      </c>
      <c r="L1" s="1">
        <v>1990</v>
      </c>
      <c r="M1" s="1">
        <v>1991</v>
      </c>
      <c r="N1" s="1">
        <v>1992</v>
      </c>
      <c r="O1" s="1">
        <v>1993</v>
      </c>
      <c r="P1" s="1">
        <v>1994</v>
      </c>
      <c r="Q1" s="1">
        <v>1995</v>
      </c>
      <c r="R1" s="1">
        <v>1996</v>
      </c>
      <c r="S1" s="1">
        <v>1997</v>
      </c>
      <c r="T1" s="1">
        <v>1998</v>
      </c>
      <c r="U1" s="1">
        <v>1999</v>
      </c>
      <c r="V1" s="1">
        <v>2000</v>
      </c>
      <c r="W1" s="1">
        <v>2001</v>
      </c>
      <c r="X1" s="1">
        <v>2002</v>
      </c>
      <c r="Y1" s="1">
        <v>2003</v>
      </c>
      <c r="Z1" s="1">
        <v>2004</v>
      </c>
      <c r="AA1" s="1">
        <v>2005</v>
      </c>
      <c r="AB1" s="1">
        <v>2006</v>
      </c>
      <c r="AC1" s="1">
        <v>2007</v>
      </c>
      <c r="AD1" s="1">
        <v>2008</v>
      </c>
      <c r="AE1" s="1">
        <v>2009</v>
      </c>
      <c r="AF1" s="1">
        <v>2010</v>
      </c>
      <c r="AG1" s="1">
        <v>2011</v>
      </c>
      <c r="AH1" s="1">
        <v>2012</v>
      </c>
      <c r="AI1" s="1">
        <v>2013</v>
      </c>
    </row>
    <row r="2" spans="1:35">
      <c r="A2" s="1" t="s">
        <v>0</v>
      </c>
      <c r="B2" s="1">
        <v>3.1</v>
      </c>
      <c r="C2" s="1">
        <v>3.35</v>
      </c>
      <c r="D2" s="1">
        <v>3.35</v>
      </c>
      <c r="E2" s="1">
        <v>3.35</v>
      </c>
      <c r="F2" s="1">
        <v>3.35</v>
      </c>
      <c r="G2" s="1">
        <v>3.35</v>
      </c>
      <c r="H2" s="1">
        <v>3.35</v>
      </c>
      <c r="I2" s="1">
        <v>3.35</v>
      </c>
      <c r="J2" s="1">
        <v>3.35</v>
      </c>
      <c r="K2" s="1">
        <v>3.35</v>
      </c>
      <c r="L2" s="1">
        <v>3.8</v>
      </c>
      <c r="M2" s="1">
        <v>4.25</v>
      </c>
      <c r="N2" s="1">
        <v>4.25</v>
      </c>
      <c r="O2" s="1">
        <v>4.25</v>
      </c>
      <c r="P2" s="1">
        <v>4.25</v>
      </c>
      <c r="Q2" s="1">
        <v>4.25</v>
      </c>
      <c r="R2" s="1">
        <v>4.75</v>
      </c>
      <c r="S2" s="1">
        <v>5.15</v>
      </c>
      <c r="T2" s="1">
        <v>5.15</v>
      </c>
      <c r="U2" s="1">
        <v>5.15</v>
      </c>
      <c r="V2" s="1">
        <v>5.15</v>
      </c>
      <c r="W2" s="1">
        <v>5.15</v>
      </c>
      <c r="X2" s="1">
        <v>5.15</v>
      </c>
      <c r="Y2" s="1">
        <v>5.15</v>
      </c>
      <c r="Z2" s="1">
        <v>5.15</v>
      </c>
      <c r="AA2" s="1">
        <v>5.15</v>
      </c>
      <c r="AB2" s="1">
        <v>5.15</v>
      </c>
      <c r="AC2" s="1">
        <v>5.85</v>
      </c>
      <c r="AD2" s="1">
        <v>6.55</v>
      </c>
      <c r="AE2" s="1">
        <v>7.25</v>
      </c>
      <c r="AF2" s="1">
        <v>7.25</v>
      </c>
      <c r="AG2" s="1">
        <v>7.25</v>
      </c>
      <c r="AH2" s="1">
        <v>7.25</v>
      </c>
      <c r="AI2" s="1">
        <v>7.25</v>
      </c>
    </row>
    <row r="3" spans="1:35">
      <c r="A3" s="1" t="s">
        <v>1</v>
      </c>
      <c r="B3" s="3">
        <v>5655</v>
      </c>
      <c r="C3" s="3">
        <v>6265</v>
      </c>
      <c r="D3" s="3">
        <v>6649</v>
      </c>
      <c r="E3" s="3">
        <v>6863</v>
      </c>
      <c r="F3" s="3">
        <v>7155</v>
      </c>
      <c r="G3" s="3">
        <v>7410</v>
      </c>
      <c r="H3" s="3">
        <v>7553</v>
      </c>
      <c r="I3" s="3">
        <v>7829</v>
      </c>
      <c r="J3" s="3">
        <v>8154</v>
      </c>
      <c r="K3" s="3">
        <v>8547</v>
      </c>
      <c r="L3" s="3">
        <v>9009</v>
      </c>
      <c r="M3" s="3">
        <v>9388</v>
      </c>
      <c r="N3" s="3">
        <v>9670</v>
      </c>
      <c r="O3" s="3">
        <v>10960</v>
      </c>
      <c r="P3" s="3">
        <v>10215</v>
      </c>
      <c r="Q3" s="3">
        <v>10504</v>
      </c>
      <c r="R3" s="3">
        <v>10815</v>
      </c>
      <c r="S3" s="3">
        <v>11063</v>
      </c>
      <c r="T3" s="3">
        <v>11235</v>
      </c>
      <c r="U3" s="3">
        <v>11483</v>
      </c>
      <c r="V3" s="3">
        <v>11869</v>
      </c>
      <c r="W3" s="3">
        <v>12207</v>
      </c>
      <c r="X3" s="3">
        <v>12400</v>
      </c>
      <c r="Y3" s="3">
        <v>12682</v>
      </c>
      <c r="Z3" s="3">
        <v>13020</v>
      </c>
      <c r="AA3" s="3">
        <v>13461</v>
      </c>
      <c r="AB3" s="3">
        <v>13896</v>
      </c>
      <c r="AC3" s="3">
        <v>14291</v>
      </c>
      <c r="AD3" s="3">
        <v>14840</v>
      </c>
      <c r="AE3" s="3">
        <v>14787</v>
      </c>
      <c r="AF3" s="4">
        <v>15030</v>
      </c>
      <c r="AG3" s="2">
        <v>15504</v>
      </c>
      <c r="AH3" s="4">
        <v>15825</v>
      </c>
    </row>
    <row r="4" spans="1:35">
      <c r="A4" s="1" t="s">
        <v>2</v>
      </c>
      <c r="B4" s="5">
        <v>1.1100000000000001</v>
      </c>
      <c r="C4" s="5">
        <v>1.2689999999999999</v>
      </c>
      <c r="D4" s="5">
        <v>1.341</v>
      </c>
      <c r="E4" s="5">
        <v>1.214</v>
      </c>
      <c r="F4" s="5">
        <v>1.2</v>
      </c>
      <c r="G4" s="5">
        <v>1.145</v>
      </c>
      <c r="H4" s="5">
        <v>1.19</v>
      </c>
      <c r="I4" s="5">
        <v>0.86799999999999999</v>
      </c>
      <c r="J4" s="5">
        <v>0.94699999999999995</v>
      </c>
      <c r="K4" s="5">
        <v>0.94399999999999995</v>
      </c>
      <c r="L4" s="5">
        <v>1.0900000000000001</v>
      </c>
      <c r="M4" s="5">
        <v>1.304</v>
      </c>
      <c r="N4" s="5">
        <v>1.135</v>
      </c>
      <c r="O4" s="5">
        <v>1.1819999999999999</v>
      </c>
      <c r="P4" s="5">
        <v>1.109</v>
      </c>
      <c r="Q4" s="5">
        <v>1.19</v>
      </c>
      <c r="R4" s="5">
        <v>1.1859999999999999</v>
      </c>
      <c r="S4" s="5">
        <v>1.3180000000000001</v>
      </c>
      <c r="T4" s="5">
        <v>1.1859999999999999</v>
      </c>
      <c r="U4" s="5">
        <v>1.0309999999999999</v>
      </c>
      <c r="V4" s="5">
        <v>1.3560000000000001</v>
      </c>
      <c r="W4" s="5">
        <v>1.5249999999999999</v>
      </c>
      <c r="X4" s="5">
        <v>1.2090000000000001</v>
      </c>
      <c r="Y4" s="5">
        <v>1.5569999999999999</v>
      </c>
      <c r="Z4" s="5">
        <v>1.635</v>
      </c>
      <c r="AA4" s="5">
        <v>1.8660000000000001</v>
      </c>
      <c r="AB4" s="5">
        <v>2.359</v>
      </c>
      <c r="AC4" s="5">
        <v>2.3210000000000002</v>
      </c>
      <c r="AD4" s="5">
        <v>3.0960000000000001</v>
      </c>
      <c r="AE4" s="5">
        <v>1.8380000000000001</v>
      </c>
      <c r="AF4" s="5">
        <v>2.7789999999999999</v>
      </c>
      <c r="AG4" s="5">
        <v>3.1389999999999998</v>
      </c>
      <c r="AH4" s="5">
        <v>3.4470000000000001</v>
      </c>
      <c r="AI4" s="5">
        <v>3.407</v>
      </c>
    </row>
    <row r="5" spans="1:35">
      <c r="A5" s="1" t="s">
        <v>3</v>
      </c>
      <c r="B5" s="5">
        <v>0.501</v>
      </c>
      <c r="C5" s="5">
        <v>0.53100000000000003</v>
      </c>
      <c r="D5" s="5">
        <v>0.53700000000000003</v>
      </c>
      <c r="E5" s="5">
        <v>0.54100000000000004</v>
      </c>
      <c r="F5" s="5">
        <v>0.54300000000000004</v>
      </c>
      <c r="G5" s="5">
        <v>0.55100000000000005</v>
      </c>
      <c r="H5" s="5">
        <v>0.56599999999999995</v>
      </c>
      <c r="I5" s="5">
        <v>0.54400000000000004</v>
      </c>
      <c r="J5" s="5">
        <v>0.58599999999999997</v>
      </c>
      <c r="K5" s="5">
        <v>0.65300000000000002</v>
      </c>
      <c r="L5" s="5">
        <v>0.68899999999999995</v>
      </c>
      <c r="M5" s="5">
        <v>0.70499999999999996</v>
      </c>
      <c r="N5" s="5">
        <v>0.72599999999999998</v>
      </c>
      <c r="O5" s="5">
        <v>0.748</v>
      </c>
      <c r="P5" s="5">
        <v>0.76800000000000002</v>
      </c>
      <c r="Q5" s="5">
        <v>0.76700000000000002</v>
      </c>
      <c r="R5" s="5">
        <v>0.86</v>
      </c>
      <c r="S5" s="5">
        <v>0.86199999999999999</v>
      </c>
      <c r="T5" s="5">
        <v>0.85499999999999998</v>
      </c>
      <c r="U5" s="5">
        <v>0.872</v>
      </c>
      <c r="V5" s="5">
        <v>0.90700000000000003</v>
      </c>
      <c r="W5" s="5">
        <v>0.98199999999999998</v>
      </c>
      <c r="X5" s="5">
        <v>1.0009999999999999</v>
      </c>
      <c r="Y5" s="5">
        <v>1.042</v>
      </c>
      <c r="Z5" s="5">
        <v>0.94599999999999995</v>
      </c>
      <c r="AA5" s="5">
        <v>0.997</v>
      </c>
      <c r="AB5" s="5">
        <v>1.046</v>
      </c>
      <c r="AC5" s="5">
        <v>1.153</v>
      </c>
      <c r="AD5" s="5">
        <v>1.2809999999999999</v>
      </c>
      <c r="AE5" s="5">
        <v>1.381</v>
      </c>
      <c r="AF5" s="5">
        <v>1.36</v>
      </c>
      <c r="AG5" s="5">
        <v>1.401</v>
      </c>
      <c r="AH5" s="5">
        <v>1.423</v>
      </c>
      <c r="AI5" s="5">
        <v>1.4219999999999999</v>
      </c>
    </row>
    <row r="6" spans="1:35">
      <c r="A6" s="1" t="s">
        <v>4</v>
      </c>
      <c r="B6" s="5">
        <v>0.879</v>
      </c>
      <c r="C6" s="5">
        <v>0.94299999999999995</v>
      </c>
      <c r="D6" s="5">
        <v>0.92500000000000004</v>
      </c>
      <c r="E6" s="5">
        <v>0.82099999999999995</v>
      </c>
      <c r="F6" s="5">
        <v>1.3009999999999999</v>
      </c>
      <c r="G6" s="5">
        <v>0.746</v>
      </c>
      <c r="H6" s="5">
        <v>0.90100000000000002</v>
      </c>
      <c r="I6" s="5">
        <v>0.86199999999999999</v>
      </c>
      <c r="J6" s="5">
        <v>0.76</v>
      </c>
      <c r="K6" s="5">
        <v>0.94099999999999995</v>
      </c>
      <c r="L6" s="5">
        <v>1.2230000000000001</v>
      </c>
      <c r="M6" s="5">
        <v>1.1060000000000001</v>
      </c>
      <c r="N6" s="5">
        <v>0.93300000000000005</v>
      </c>
      <c r="O6" s="5">
        <v>0.89800000000000002</v>
      </c>
      <c r="P6" s="5">
        <v>0.91700000000000004</v>
      </c>
      <c r="Q6" s="5">
        <v>0.88200000000000001</v>
      </c>
      <c r="R6" s="5">
        <v>1.155</v>
      </c>
      <c r="S6" s="5">
        <v>1.1479999999999999</v>
      </c>
      <c r="T6" s="5">
        <v>1.1200000000000001</v>
      </c>
      <c r="U6" s="5">
        <v>1.0529999999999999</v>
      </c>
      <c r="V6" s="5">
        <v>0.97499999999999998</v>
      </c>
      <c r="W6" s="5">
        <v>1.0109999999999999</v>
      </c>
      <c r="X6" s="5">
        <v>0.97299999999999998</v>
      </c>
      <c r="Y6" s="5">
        <v>1.175</v>
      </c>
      <c r="Z6" s="5">
        <v>1.573</v>
      </c>
      <c r="AA6" s="5">
        <v>1.2110000000000001</v>
      </c>
      <c r="AB6" s="5">
        <v>1.4490000000000001</v>
      </c>
      <c r="AC6" s="5">
        <v>1.5489999999999999</v>
      </c>
      <c r="AD6" s="5">
        <v>2.1749999999999998</v>
      </c>
      <c r="AE6" s="5">
        <v>1.85</v>
      </c>
      <c r="AF6" s="5">
        <v>1.7889999999999999</v>
      </c>
      <c r="AG6" s="5">
        <v>1.806</v>
      </c>
      <c r="AH6" s="5">
        <v>1.9390000000000001</v>
      </c>
      <c r="AI6" s="5">
        <v>1.9330000000000001</v>
      </c>
    </row>
    <row r="7" spans="1:35">
      <c r="A7" s="1" t="s">
        <v>5</v>
      </c>
      <c r="B7" s="5">
        <v>5.2999999999999999E-2</v>
      </c>
      <c r="C7" s="5">
        <v>6.3E-2</v>
      </c>
      <c r="D7" s="5">
        <v>7.2999999999999995E-2</v>
      </c>
      <c r="E7" s="5">
        <v>7.4999999999999997E-2</v>
      </c>
      <c r="F7" s="5">
        <v>7.8E-2</v>
      </c>
      <c r="G7" s="5">
        <v>7.9000000000000001E-2</v>
      </c>
      <c r="H7" s="5">
        <v>8.1000000000000003E-2</v>
      </c>
      <c r="I7" s="5">
        <v>7.4999999999999997E-2</v>
      </c>
      <c r="J7" s="5">
        <v>7.8E-2</v>
      </c>
      <c r="K7" s="5">
        <v>7.9000000000000001E-2</v>
      </c>
      <c r="L7" s="5">
        <v>8.1000000000000003E-2</v>
      </c>
      <c r="M7" s="5">
        <v>8.4000000000000005E-2</v>
      </c>
      <c r="N7" s="5">
        <v>8.5000000000000006E-2</v>
      </c>
      <c r="O7" s="5">
        <v>8.8999999999999996E-2</v>
      </c>
      <c r="P7" s="5">
        <v>0.09</v>
      </c>
      <c r="Q7" s="5">
        <v>9.0999999999999998E-2</v>
      </c>
      <c r="R7" s="5">
        <v>9.0999999999999998E-2</v>
      </c>
      <c r="S7" s="5">
        <v>9.1999999999999998E-2</v>
      </c>
      <c r="T7" s="5">
        <v>8.5999999999999993E-2</v>
      </c>
      <c r="U7" s="5">
        <v>8.4000000000000005E-2</v>
      </c>
      <c r="V7" s="5">
        <v>8.4000000000000005E-2</v>
      </c>
      <c r="W7" s="5">
        <v>8.7999999999999995E-2</v>
      </c>
      <c r="X7" s="5">
        <v>8.8999999999999996E-2</v>
      </c>
      <c r="Y7" s="5">
        <v>8.8999999999999996E-2</v>
      </c>
      <c r="Z7" s="5">
        <v>9.0999999999999998E-2</v>
      </c>
      <c r="AA7" s="5">
        <v>9.4E-2</v>
      </c>
      <c r="AB7" s="5">
        <v>0.108</v>
      </c>
      <c r="AC7" s="5">
        <v>0.113</v>
      </c>
      <c r="AD7" s="5">
        <v>0.11600000000000001</v>
      </c>
      <c r="AE7" s="5">
        <v>0.126</v>
      </c>
      <c r="AF7" s="5">
        <v>0.124</v>
      </c>
      <c r="AG7" s="5">
        <v>0.125</v>
      </c>
      <c r="AH7" s="5">
        <v>0.128</v>
      </c>
      <c r="AI7" s="5">
        <v>0.129</v>
      </c>
    </row>
    <row r="8" spans="1:35">
      <c r="A8" s="1" t="s">
        <v>6</v>
      </c>
      <c r="B8" s="6">
        <v>233.2</v>
      </c>
      <c r="C8" s="6">
        <v>260.5</v>
      </c>
      <c r="D8" s="6">
        <v>282.5</v>
      </c>
      <c r="E8" s="6">
        <v>293.10000000000002</v>
      </c>
      <c r="F8" s="6">
        <v>305.2</v>
      </c>
      <c r="G8" s="6">
        <v>316.10000000000002</v>
      </c>
      <c r="H8" s="6">
        <v>328.4</v>
      </c>
      <c r="I8" s="6">
        <v>333.1</v>
      </c>
      <c r="J8" s="6">
        <v>346.7</v>
      </c>
      <c r="K8" s="6">
        <v>362.7</v>
      </c>
      <c r="L8" s="6">
        <v>381.5</v>
      </c>
      <c r="M8" s="6">
        <v>403.1</v>
      </c>
      <c r="N8" s="6">
        <v>413.8</v>
      </c>
      <c r="O8" s="6">
        <v>427</v>
      </c>
      <c r="P8" s="6">
        <v>437.8</v>
      </c>
      <c r="Q8" s="6">
        <v>450.3</v>
      </c>
      <c r="R8" s="6">
        <v>462.5</v>
      </c>
      <c r="S8" s="6">
        <v>476.7</v>
      </c>
      <c r="T8" s="6">
        <v>484.2</v>
      </c>
      <c r="U8" s="6">
        <v>492.3</v>
      </c>
      <c r="V8" s="6">
        <v>505.8</v>
      </c>
      <c r="W8" s="6">
        <v>524.5</v>
      </c>
      <c r="X8" s="6">
        <v>530.6</v>
      </c>
      <c r="Y8" s="6">
        <v>544.20000000000005</v>
      </c>
      <c r="Z8" s="6">
        <v>554.9</v>
      </c>
      <c r="AA8" s="6">
        <v>571.20000000000005</v>
      </c>
      <c r="AB8" s="6">
        <v>593.9</v>
      </c>
      <c r="AC8" s="5">
        <v>606.34799999999996</v>
      </c>
      <c r="AD8" s="5">
        <v>632.30100000000004</v>
      </c>
      <c r="AE8" s="5">
        <v>632.49099999999999</v>
      </c>
      <c r="AF8" s="5">
        <v>649.09799999999996</v>
      </c>
      <c r="AG8" s="5">
        <v>659.69200000000001</v>
      </c>
      <c r="AH8" s="5">
        <v>678.98800000000006</v>
      </c>
      <c r="AI8" s="5">
        <v>689.81799999999998</v>
      </c>
    </row>
    <row r="9" spans="1:35">
      <c r="A9" s="1" t="s">
        <v>7</v>
      </c>
      <c r="B9" s="6">
        <v>76.599999999999994</v>
      </c>
      <c r="C9" s="6">
        <v>85.3</v>
      </c>
      <c r="D9" s="6">
        <v>93.2</v>
      </c>
      <c r="E9" s="6">
        <v>97.6</v>
      </c>
      <c r="F9" s="6">
        <v>102.3</v>
      </c>
      <c r="G9" s="6">
        <v>106.9</v>
      </c>
      <c r="H9" s="6">
        <v>111.6</v>
      </c>
      <c r="I9" s="6">
        <v>115.8</v>
      </c>
      <c r="J9" s="6">
        <v>120.8</v>
      </c>
      <c r="K9" s="6">
        <v>126.4</v>
      </c>
      <c r="L9" s="6">
        <v>132</v>
      </c>
      <c r="M9" s="6">
        <v>139.4</v>
      </c>
      <c r="N9" s="6">
        <v>144.9</v>
      </c>
      <c r="O9" s="6">
        <v>149.9</v>
      </c>
      <c r="P9" s="6">
        <v>154.30000000000001</v>
      </c>
      <c r="Q9" s="6">
        <v>158.69999999999999</v>
      </c>
      <c r="R9" s="6">
        <v>163.4</v>
      </c>
      <c r="S9" s="6">
        <v>167.5</v>
      </c>
      <c r="T9" s="6">
        <v>171.2</v>
      </c>
      <c r="U9" s="6">
        <v>175.3</v>
      </c>
      <c r="V9" s="6">
        <v>178.8</v>
      </c>
      <c r="W9" s="6">
        <v>183.5</v>
      </c>
      <c r="X9" s="6">
        <v>188.2</v>
      </c>
      <c r="Y9" s="6">
        <v>191.8</v>
      </c>
      <c r="Z9" s="6">
        <v>194</v>
      </c>
      <c r="AA9" s="6">
        <v>198.4</v>
      </c>
      <c r="AB9" s="6">
        <v>202.6</v>
      </c>
      <c r="AC9" s="5">
        <v>208.00899999999999</v>
      </c>
      <c r="AD9" s="5">
        <v>213.13800000000001</v>
      </c>
      <c r="AE9" s="5">
        <v>216.71899999999999</v>
      </c>
      <c r="AF9" s="5">
        <v>220.08600000000001</v>
      </c>
      <c r="AG9" s="5">
        <v>222.17699999999999</v>
      </c>
      <c r="AH9" s="5">
        <v>227.23699999999999</v>
      </c>
      <c r="AI9" s="5">
        <v>231.61199999999999</v>
      </c>
    </row>
    <row r="12" spans="1:35">
      <c r="A12" t="s">
        <v>8</v>
      </c>
      <c r="B12">
        <f t="shared" ref="B12:B17" si="0">B$2/B4</f>
        <v>2.7927927927927927</v>
      </c>
      <c r="C12">
        <f t="shared" ref="C12:AI12" si="1">C$2/C4</f>
        <v>2.6398739164696616</v>
      </c>
      <c r="D12">
        <f t="shared" si="1"/>
        <v>2.4981357196122298</v>
      </c>
      <c r="E12">
        <f t="shared" si="1"/>
        <v>2.7594728171334433</v>
      </c>
      <c r="F12">
        <f t="shared" si="1"/>
        <v>2.791666666666667</v>
      </c>
      <c r="G12">
        <f t="shared" si="1"/>
        <v>2.9257641921397379</v>
      </c>
      <c r="H12">
        <f t="shared" si="1"/>
        <v>2.8151260504201683</v>
      </c>
      <c r="I12">
        <f t="shared" si="1"/>
        <v>3.8594470046082949</v>
      </c>
      <c r="J12">
        <f t="shared" si="1"/>
        <v>3.5374868004223869</v>
      </c>
      <c r="K12">
        <f t="shared" si="1"/>
        <v>3.5487288135593222</v>
      </c>
      <c r="L12">
        <f t="shared" si="1"/>
        <v>3.4862385321100913</v>
      </c>
      <c r="M12">
        <f t="shared" si="1"/>
        <v>3.2592024539877298</v>
      </c>
      <c r="N12">
        <f t="shared" si="1"/>
        <v>3.7444933920704844</v>
      </c>
      <c r="O12">
        <f t="shared" si="1"/>
        <v>3.5956006768189512</v>
      </c>
      <c r="P12">
        <f t="shared" si="1"/>
        <v>3.8322813345356179</v>
      </c>
      <c r="Q12">
        <f t="shared" si="1"/>
        <v>3.5714285714285716</v>
      </c>
      <c r="R12">
        <f t="shared" si="1"/>
        <v>4.0050590219224285</v>
      </c>
      <c r="S12">
        <f t="shared" si="1"/>
        <v>3.9074355083459786</v>
      </c>
      <c r="T12">
        <f t="shared" si="1"/>
        <v>4.3423271500843175</v>
      </c>
      <c r="U12">
        <f t="shared" si="1"/>
        <v>4.9951503394762371</v>
      </c>
      <c r="V12">
        <f t="shared" si="1"/>
        <v>3.7979351032448379</v>
      </c>
      <c r="W12">
        <f t="shared" si="1"/>
        <v>3.3770491803278695</v>
      </c>
      <c r="X12">
        <f t="shared" si="1"/>
        <v>4.2597187758478086</v>
      </c>
      <c r="Y12">
        <f t="shared" si="1"/>
        <v>3.3076429030186261</v>
      </c>
      <c r="Z12">
        <f t="shared" si="1"/>
        <v>3.1498470948012236</v>
      </c>
      <c r="AA12">
        <f t="shared" si="1"/>
        <v>2.759914255091104</v>
      </c>
      <c r="AB12">
        <f t="shared" si="1"/>
        <v>2.1831284442560408</v>
      </c>
      <c r="AC12">
        <f t="shared" si="1"/>
        <v>2.5204653166738473</v>
      </c>
      <c r="AD12">
        <f t="shared" si="1"/>
        <v>2.1156330749354004</v>
      </c>
      <c r="AE12">
        <f t="shared" si="1"/>
        <v>3.9445048966267682</v>
      </c>
      <c r="AF12">
        <f t="shared" si="1"/>
        <v>2.6088521050737676</v>
      </c>
      <c r="AG12">
        <f t="shared" si="1"/>
        <v>2.3096527556546671</v>
      </c>
      <c r="AH12">
        <f t="shared" si="1"/>
        <v>2.1032782129387875</v>
      </c>
      <c r="AI12">
        <f t="shared" si="1"/>
        <v>2.1279718227179338</v>
      </c>
    </row>
    <row r="13" spans="1:35">
      <c r="A13" t="s">
        <v>9</v>
      </c>
      <c r="B13">
        <f t="shared" si="0"/>
        <v>6.1876247504990021</v>
      </c>
      <c r="C13">
        <f t="shared" ref="C13:AI13" si="2">C$2/C5</f>
        <v>6.3088512241054611</v>
      </c>
      <c r="D13">
        <f t="shared" si="2"/>
        <v>6.2383612662942269</v>
      </c>
      <c r="E13">
        <f t="shared" si="2"/>
        <v>6.1922365988909425</v>
      </c>
      <c r="F13">
        <f t="shared" si="2"/>
        <v>6.1694290976058932</v>
      </c>
      <c r="G13">
        <f t="shared" si="2"/>
        <v>6.0798548094373865</v>
      </c>
      <c r="H13">
        <f t="shared" si="2"/>
        <v>5.9187279151943466</v>
      </c>
      <c r="I13">
        <f t="shared" si="2"/>
        <v>6.1580882352941178</v>
      </c>
      <c r="J13">
        <f t="shared" si="2"/>
        <v>5.7167235494880551</v>
      </c>
      <c r="K13">
        <f t="shared" si="2"/>
        <v>5.1301684532924963</v>
      </c>
      <c r="L13">
        <f t="shared" si="2"/>
        <v>5.5152394775036289</v>
      </c>
      <c r="M13">
        <f t="shared" si="2"/>
        <v>6.0283687943262416</v>
      </c>
      <c r="N13">
        <f t="shared" si="2"/>
        <v>5.8539944903581267</v>
      </c>
      <c r="O13">
        <f t="shared" si="2"/>
        <v>5.6818181818181817</v>
      </c>
      <c r="P13">
        <f t="shared" si="2"/>
        <v>5.533854166666667</v>
      </c>
      <c r="Q13">
        <f t="shared" si="2"/>
        <v>5.5410691003911339</v>
      </c>
      <c r="R13">
        <f t="shared" si="2"/>
        <v>5.5232558139534884</v>
      </c>
      <c r="S13">
        <f t="shared" si="2"/>
        <v>5.9744779582366592</v>
      </c>
      <c r="T13">
        <f t="shared" si="2"/>
        <v>6.0233918128654977</v>
      </c>
      <c r="U13">
        <f t="shared" si="2"/>
        <v>5.9059633027522942</v>
      </c>
      <c r="V13">
        <f t="shared" si="2"/>
        <v>5.6780595369349509</v>
      </c>
      <c r="W13">
        <f t="shared" si="2"/>
        <v>5.2443991853360492</v>
      </c>
      <c r="X13">
        <f t="shared" si="2"/>
        <v>5.1448551448551454</v>
      </c>
      <c r="Y13">
        <f t="shared" si="2"/>
        <v>4.9424184261036466</v>
      </c>
      <c r="Z13">
        <f t="shared" si="2"/>
        <v>5.4439746300211427</v>
      </c>
      <c r="AA13">
        <f t="shared" si="2"/>
        <v>5.1654964894684054</v>
      </c>
      <c r="AB13">
        <f t="shared" si="2"/>
        <v>4.9235181644359463</v>
      </c>
      <c r="AC13">
        <f t="shared" si="2"/>
        <v>5.0737207285342576</v>
      </c>
      <c r="AD13">
        <f t="shared" si="2"/>
        <v>5.1131928181108508</v>
      </c>
      <c r="AE13">
        <f t="shared" si="2"/>
        <v>5.2498189717595949</v>
      </c>
      <c r="AF13">
        <f t="shared" si="2"/>
        <v>5.3308823529411757</v>
      </c>
      <c r="AG13">
        <f t="shared" si="2"/>
        <v>5.1748750892219846</v>
      </c>
      <c r="AH13">
        <f t="shared" si="2"/>
        <v>5.0948699929725931</v>
      </c>
      <c r="AI13">
        <f t="shared" si="2"/>
        <v>5.0984528832630103</v>
      </c>
    </row>
    <row r="14" spans="1:35">
      <c r="A14" t="s">
        <v>10</v>
      </c>
      <c r="B14">
        <f t="shared" si="0"/>
        <v>3.5267349260523324</v>
      </c>
      <c r="C14">
        <f t="shared" ref="C14:AI14" si="3">C$2/C6</f>
        <v>3.5524920466595975</v>
      </c>
      <c r="D14">
        <f t="shared" si="3"/>
        <v>3.6216216216216215</v>
      </c>
      <c r="E14">
        <f t="shared" si="3"/>
        <v>4.0803897685749089</v>
      </c>
      <c r="F14">
        <f t="shared" si="3"/>
        <v>2.5749423520368948</v>
      </c>
      <c r="G14">
        <f t="shared" si="3"/>
        <v>4.4906166219839143</v>
      </c>
      <c r="H14">
        <f t="shared" si="3"/>
        <v>3.7180910099889011</v>
      </c>
      <c r="I14">
        <f t="shared" si="3"/>
        <v>3.8863109048723898</v>
      </c>
      <c r="J14">
        <f t="shared" si="3"/>
        <v>4.4078947368421053</v>
      </c>
      <c r="K14">
        <f t="shared" si="3"/>
        <v>3.5600425079702447</v>
      </c>
      <c r="L14">
        <f t="shared" si="3"/>
        <v>3.1071136549468514</v>
      </c>
      <c r="M14">
        <f t="shared" si="3"/>
        <v>3.8426763110307411</v>
      </c>
      <c r="N14">
        <f t="shared" si="3"/>
        <v>4.555198285101822</v>
      </c>
      <c r="O14">
        <f t="shared" si="3"/>
        <v>4.7327394209354123</v>
      </c>
      <c r="P14">
        <f t="shared" si="3"/>
        <v>4.634678298800436</v>
      </c>
      <c r="Q14">
        <f t="shared" si="3"/>
        <v>4.8185941043083904</v>
      </c>
      <c r="R14">
        <f t="shared" si="3"/>
        <v>4.1125541125541121</v>
      </c>
      <c r="S14">
        <f t="shared" si="3"/>
        <v>4.4860627177700358</v>
      </c>
      <c r="T14">
        <f t="shared" si="3"/>
        <v>4.5982142857142856</v>
      </c>
      <c r="U14">
        <f t="shared" si="3"/>
        <v>4.8907882241215583</v>
      </c>
      <c r="V14">
        <f t="shared" si="3"/>
        <v>5.2820512820512828</v>
      </c>
      <c r="W14">
        <f t="shared" si="3"/>
        <v>5.0939663699307625</v>
      </c>
      <c r="X14">
        <f t="shared" si="3"/>
        <v>5.292908530318603</v>
      </c>
      <c r="Y14">
        <f t="shared" si="3"/>
        <v>4.3829787234042552</v>
      </c>
      <c r="Z14">
        <f t="shared" si="3"/>
        <v>3.2739987285441834</v>
      </c>
      <c r="AA14">
        <f t="shared" si="3"/>
        <v>4.2526837324525184</v>
      </c>
      <c r="AB14">
        <f t="shared" si="3"/>
        <v>3.554175293305728</v>
      </c>
      <c r="AC14">
        <f t="shared" si="3"/>
        <v>3.776630083925113</v>
      </c>
      <c r="AD14">
        <f t="shared" si="3"/>
        <v>3.0114942528735633</v>
      </c>
      <c r="AE14">
        <f t="shared" si="3"/>
        <v>3.9189189189189189</v>
      </c>
      <c r="AF14">
        <f t="shared" si="3"/>
        <v>4.0525433202906651</v>
      </c>
      <c r="AG14">
        <f t="shared" si="3"/>
        <v>4.0143964562569217</v>
      </c>
      <c r="AH14">
        <f t="shared" si="3"/>
        <v>3.7390407426508507</v>
      </c>
      <c r="AI14">
        <f t="shared" si="3"/>
        <v>3.7506466632177959</v>
      </c>
    </row>
    <row r="15" spans="1:35">
      <c r="A15" t="s">
        <v>11</v>
      </c>
      <c r="B15">
        <f t="shared" si="0"/>
        <v>58.490566037735853</v>
      </c>
      <c r="C15">
        <f t="shared" ref="C15:AI15" si="4">C$2/C7</f>
        <v>53.174603174603178</v>
      </c>
      <c r="D15">
        <f t="shared" si="4"/>
        <v>45.890410958904113</v>
      </c>
      <c r="E15">
        <f t="shared" si="4"/>
        <v>44.666666666666671</v>
      </c>
      <c r="F15">
        <f t="shared" si="4"/>
        <v>42.948717948717949</v>
      </c>
      <c r="G15">
        <f t="shared" si="4"/>
        <v>42.405063291139243</v>
      </c>
      <c r="H15">
        <f t="shared" si="4"/>
        <v>41.358024691358025</v>
      </c>
      <c r="I15">
        <f t="shared" si="4"/>
        <v>44.666666666666671</v>
      </c>
      <c r="J15">
        <f t="shared" si="4"/>
        <v>42.948717948717949</v>
      </c>
      <c r="K15">
        <f t="shared" si="4"/>
        <v>42.405063291139243</v>
      </c>
      <c r="L15">
        <f t="shared" si="4"/>
        <v>46.913580246913575</v>
      </c>
      <c r="M15">
        <f t="shared" si="4"/>
        <v>50.595238095238095</v>
      </c>
      <c r="N15">
        <f t="shared" si="4"/>
        <v>49.999999999999993</v>
      </c>
      <c r="O15">
        <f t="shared" si="4"/>
        <v>47.752808988764045</v>
      </c>
      <c r="P15">
        <f t="shared" si="4"/>
        <v>47.222222222222221</v>
      </c>
      <c r="Q15">
        <f t="shared" si="4"/>
        <v>46.703296703296708</v>
      </c>
      <c r="R15">
        <f t="shared" si="4"/>
        <v>52.197802197802197</v>
      </c>
      <c r="S15">
        <f t="shared" si="4"/>
        <v>55.978260869565226</v>
      </c>
      <c r="T15">
        <f t="shared" si="4"/>
        <v>59.88372093023257</v>
      </c>
      <c r="U15">
        <f t="shared" si="4"/>
        <v>61.30952380952381</v>
      </c>
      <c r="V15">
        <f t="shared" si="4"/>
        <v>61.30952380952381</v>
      </c>
      <c r="W15">
        <f t="shared" si="4"/>
        <v>58.52272727272728</v>
      </c>
      <c r="X15">
        <f t="shared" si="4"/>
        <v>57.86516853932585</v>
      </c>
      <c r="Y15">
        <f t="shared" si="4"/>
        <v>57.86516853932585</v>
      </c>
      <c r="Z15">
        <f t="shared" si="4"/>
        <v>56.593406593406598</v>
      </c>
      <c r="AA15">
        <f t="shared" si="4"/>
        <v>54.787234042553195</v>
      </c>
      <c r="AB15">
        <f t="shared" si="4"/>
        <v>47.68518518518519</v>
      </c>
      <c r="AC15">
        <f t="shared" si="4"/>
        <v>51.769911504424776</v>
      </c>
      <c r="AD15">
        <f t="shared" si="4"/>
        <v>56.465517241379303</v>
      </c>
      <c r="AE15">
        <f t="shared" si="4"/>
        <v>57.539682539682538</v>
      </c>
      <c r="AF15">
        <f t="shared" si="4"/>
        <v>58.467741935483872</v>
      </c>
      <c r="AG15">
        <f t="shared" si="4"/>
        <v>58</v>
      </c>
      <c r="AH15">
        <f t="shared" si="4"/>
        <v>56.640625</v>
      </c>
      <c r="AI15">
        <f t="shared" si="4"/>
        <v>56.201550387596896</v>
      </c>
    </row>
    <row r="16" spans="1:35">
      <c r="A16" t="s">
        <v>12</v>
      </c>
      <c r="B16">
        <f t="shared" si="0"/>
        <v>1.3293310463121785E-2</v>
      </c>
      <c r="C16">
        <f t="shared" ref="C16:AI16" si="5">C$2/C8</f>
        <v>1.2859884836852208E-2</v>
      </c>
      <c r="D16">
        <f t="shared" si="5"/>
        <v>1.1858407079646019E-2</v>
      </c>
      <c r="E16">
        <f t="shared" si="5"/>
        <v>1.1429546229955645E-2</v>
      </c>
      <c r="F16">
        <f t="shared" si="5"/>
        <v>1.0976408912188729E-2</v>
      </c>
      <c r="G16">
        <f t="shared" si="5"/>
        <v>1.0597912053147737E-2</v>
      </c>
      <c r="H16">
        <f t="shared" si="5"/>
        <v>1.0200974421437272E-2</v>
      </c>
      <c r="I16">
        <f t="shared" si="5"/>
        <v>1.0057039927949565E-2</v>
      </c>
      <c r="J16">
        <f t="shared" si="5"/>
        <v>9.6625324488029997E-3</v>
      </c>
      <c r="K16">
        <f t="shared" si="5"/>
        <v>9.2362834298318174E-3</v>
      </c>
      <c r="L16">
        <f t="shared" si="5"/>
        <v>9.9606815203145474E-3</v>
      </c>
      <c r="M16">
        <f t="shared" si="5"/>
        <v>1.0543289506325973E-2</v>
      </c>
      <c r="N16">
        <f t="shared" si="5"/>
        <v>1.0270662155630739E-2</v>
      </c>
      <c r="O16">
        <f t="shared" si="5"/>
        <v>9.9531615925058554E-3</v>
      </c>
      <c r="P16">
        <f t="shared" si="5"/>
        <v>9.7076290543627233E-3</v>
      </c>
      <c r="Q16">
        <f t="shared" si="5"/>
        <v>9.4381523428825227E-3</v>
      </c>
      <c r="R16">
        <f t="shared" si="5"/>
        <v>1.0270270270270269E-2</v>
      </c>
      <c r="S16">
        <f t="shared" si="5"/>
        <v>1.0803440318858822E-2</v>
      </c>
      <c r="T16">
        <f t="shared" si="5"/>
        <v>1.063610078479967E-2</v>
      </c>
      <c r="U16">
        <f t="shared" si="5"/>
        <v>1.0461100954702417E-2</v>
      </c>
      <c r="V16">
        <f t="shared" si="5"/>
        <v>1.018189007512851E-2</v>
      </c>
      <c r="W16">
        <f t="shared" si="5"/>
        <v>9.8188751191611058E-3</v>
      </c>
      <c r="X16">
        <f t="shared" si="5"/>
        <v>9.7059932152280433E-3</v>
      </c>
      <c r="Y16">
        <f t="shared" si="5"/>
        <v>9.4634325615582503E-3</v>
      </c>
      <c r="Z16">
        <f t="shared" si="5"/>
        <v>9.2809515227969021E-3</v>
      </c>
      <c r="AA16">
        <f t="shared" si="5"/>
        <v>9.01610644257703E-3</v>
      </c>
      <c r="AB16">
        <f t="shared" si="5"/>
        <v>8.6714935174271764E-3</v>
      </c>
      <c r="AC16">
        <f t="shared" si="5"/>
        <v>9.6479249539868188E-3</v>
      </c>
      <c r="AD16">
        <f t="shared" si="5"/>
        <v>1.0358990417538481E-2</v>
      </c>
      <c r="AE16">
        <f t="shared" si="5"/>
        <v>1.146261369727E-2</v>
      </c>
      <c r="AF16">
        <f t="shared" si="5"/>
        <v>1.1169345769051823E-2</v>
      </c>
      <c r="AG16">
        <f t="shared" si="5"/>
        <v>1.0989977140847547E-2</v>
      </c>
      <c r="AH16">
        <f t="shared" si="5"/>
        <v>1.0677655569759701E-2</v>
      </c>
      <c r="AI16">
        <f t="shared" si="5"/>
        <v>1.0510018584612174E-2</v>
      </c>
    </row>
    <row r="17" spans="1:35">
      <c r="A17" t="s">
        <v>13</v>
      </c>
      <c r="B17">
        <f t="shared" si="0"/>
        <v>4.0469973890339427E-2</v>
      </c>
      <c r="C17">
        <f t="shared" ref="C17:AI17" si="6">C$2/C9</f>
        <v>3.9273153575615477E-2</v>
      </c>
      <c r="D17">
        <f t="shared" si="6"/>
        <v>3.5944206008583689E-2</v>
      </c>
      <c r="E17">
        <f t="shared" si="6"/>
        <v>3.4323770491803282E-2</v>
      </c>
      <c r="F17">
        <f t="shared" si="6"/>
        <v>3.2746823069403713E-2</v>
      </c>
      <c r="G17">
        <f t="shared" si="6"/>
        <v>3.1337698783910198E-2</v>
      </c>
      <c r="H17">
        <f t="shared" si="6"/>
        <v>3.0017921146953407E-2</v>
      </c>
      <c r="I17">
        <f t="shared" si="6"/>
        <v>2.8929188255613126E-2</v>
      </c>
      <c r="J17">
        <f t="shared" si="6"/>
        <v>2.7731788079470202E-2</v>
      </c>
      <c r="K17">
        <f t="shared" si="6"/>
        <v>2.6503164556962024E-2</v>
      </c>
      <c r="L17">
        <f t="shared" si="6"/>
        <v>2.8787878787878786E-2</v>
      </c>
      <c r="M17">
        <f t="shared" si="6"/>
        <v>3.048780487804878E-2</v>
      </c>
      <c r="N17">
        <f t="shared" si="6"/>
        <v>2.9330572808833676E-2</v>
      </c>
      <c r="O17">
        <f t="shared" si="6"/>
        <v>2.8352234823215475E-2</v>
      </c>
      <c r="P17">
        <f t="shared" si="6"/>
        <v>2.7543745949449121E-2</v>
      </c>
      <c r="Q17">
        <f t="shared" si="6"/>
        <v>2.6780088216761186E-2</v>
      </c>
      <c r="R17">
        <f t="shared" si="6"/>
        <v>2.9069767441860465E-2</v>
      </c>
      <c r="S17">
        <f t="shared" si="6"/>
        <v>3.0746268656716421E-2</v>
      </c>
      <c r="T17">
        <f t="shared" si="6"/>
        <v>3.0081775700934583E-2</v>
      </c>
      <c r="U17">
        <f t="shared" si="6"/>
        <v>2.9378208784940102E-2</v>
      </c>
      <c r="V17">
        <f t="shared" si="6"/>
        <v>2.8803131991051455E-2</v>
      </c>
      <c r="W17">
        <f t="shared" si="6"/>
        <v>2.8065395095367849E-2</v>
      </c>
      <c r="X17">
        <f t="shared" si="6"/>
        <v>2.7364505844845913E-2</v>
      </c>
      <c r="Y17">
        <f t="shared" si="6"/>
        <v>2.6850886339937437E-2</v>
      </c>
      <c r="Z17">
        <f t="shared" si="6"/>
        <v>2.6546391752577322E-2</v>
      </c>
      <c r="AA17">
        <f t="shared" si="6"/>
        <v>2.5957661290322582E-2</v>
      </c>
      <c r="AB17">
        <f t="shared" si="6"/>
        <v>2.5419545903257654E-2</v>
      </c>
      <c r="AC17">
        <f t="shared" si="6"/>
        <v>2.8123783105538702E-2</v>
      </c>
      <c r="AD17">
        <f t="shared" si="6"/>
        <v>3.0731263312970939E-2</v>
      </c>
      <c r="AE17">
        <f t="shared" si="6"/>
        <v>3.3453458164720215E-2</v>
      </c>
      <c r="AF17">
        <f t="shared" si="6"/>
        <v>3.2941668256954097E-2</v>
      </c>
      <c r="AG17">
        <f t="shared" si="6"/>
        <v>3.2631640538849656E-2</v>
      </c>
      <c r="AH17">
        <f t="shared" si="6"/>
        <v>3.1905015468431636E-2</v>
      </c>
      <c r="AI17">
        <f t="shared" si="6"/>
        <v>3.1302350482703835E-2</v>
      </c>
    </row>
  </sheetData>
  <pageMargins left="0.75" right="0.75" top="1" bottom="1" header="0.5" footer="0.5"/>
  <pageSetup orientation="portrait" horizontalDpi="4294967292" verticalDpi="4294967292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00000000-0003-0000-0100-000000000000}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'data compared to wages'!B12:AI12</xm:f>
              <xm:sqref>G52</xm:sqref>
            </x14:sparkline>
            <x14:sparkline>
              <xm:f>'data compared to wages'!B13:AI13</xm:f>
              <xm:sqref>G53</xm:sqref>
            </x14:sparkline>
            <x14:sparkline>
              <xm:f>'data compared to wages'!B14:AI14</xm:f>
              <xm:sqref>G54</xm:sqref>
            </x14:sparkline>
            <x14:sparkline>
              <xm:f>'data compared to wages'!B15:AI15</xm:f>
              <xm:sqref>G55</xm:sqref>
            </x14:sparkline>
            <x14:sparkline>
              <xm:f>'data compared to wages'!B16:AI16</xm:f>
              <xm:sqref>G56</xm:sqref>
            </x14:sparkline>
            <x14:sparkline>
              <xm:f>'data compared to wages'!B17:AI17</xm:f>
              <xm:sqref>G57</xm:sqref>
            </x14:sparkline>
          </x14:sparklines>
        </x14:sparklineGroup>
      </x14:sparklineGroup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25"/>
  <sheetViews>
    <sheetView topLeftCell="A61" zoomScale="75" zoomScaleNormal="75" zoomScalePageLayoutView="75" workbookViewId="0">
      <selection activeCell="F58" sqref="F58"/>
    </sheetView>
  </sheetViews>
  <sheetFormatPr baseColWidth="10" defaultRowHeight="16"/>
  <cols>
    <col min="1" max="1" width="23.83203125" style="1" customWidth="1"/>
    <col min="2" max="34" width="10.83203125" style="1"/>
    <col min="35" max="35" width="10.83203125" style="1" customWidth="1"/>
    <col min="36" max="16384" width="10.83203125" style="1"/>
  </cols>
  <sheetData>
    <row r="1" spans="1:35">
      <c r="B1" s="1">
        <v>1980</v>
      </c>
      <c r="C1" s="1">
        <v>1981</v>
      </c>
      <c r="D1" s="1">
        <v>1982</v>
      </c>
      <c r="E1" s="1">
        <v>1983</v>
      </c>
      <c r="F1" s="1">
        <v>1984</v>
      </c>
      <c r="G1" s="1">
        <v>1985</v>
      </c>
      <c r="H1" s="1">
        <v>1986</v>
      </c>
      <c r="I1" s="1">
        <v>1987</v>
      </c>
      <c r="J1" s="1">
        <v>1988</v>
      </c>
      <c r="K1" s="1">
        <v>1989</v>
      </c>
      <c r="L1" s="1">
        <v>1990</v>
      </c>
      <c r="M1" s="1">
        <v>1991</v>
      </c>
      <c r="N1" s="1">
        <v>1992</v>
      </c>
      <c r="O1" s="1">
        <v>1993</v>
      </c>
      <c r="P1" s="1">
        <v>1994</v>
      </c>
      <c r="Q1" s="1">
        <v>1995</v>
      </c>
      <c r="R1" s="1">
        <v>1996</v>
      </c>
      <c r="S1" s="1">
        <v>1997</v>
      </c>
      <c r="T1" s="1">
        <v>1998</v>
      </c>
      <c r="U1" s="1">
        <v>1999</v>
      </c>
      <c r="V1" s="1">
        <v>2000</v>
      </c>
      <c r="W1" s="1">
        <v>2001</v>
      </c>
      <c r="X1" s="1">
        <v>2002</v>
      </c>
      <c r="Y1" s="1">
        <v>2003</v>
      </c>
      <c r="Z1" s="1">
        <v>2004</v>
      </c>
      <c r="AA1" s="1">
        <v>2005</v>
      </c>
      <c r="AB1" s="1">
        <v>2006</v>
      </c>
      <c r="AC1" s="1">
        <v>2007</v>
      </c>
      <c r="AD1" s="1">
        <v>2008</v>
      </c>
      <c r="AE1" s="1">
        <v>2009</v>
      </c>
      <c r="AF1" s="1">
        <v>2010</v>
      </c>
      <c r="AG1" s="1">
        <v>2011</v>
      </c>
      <c r="AH1" s="1">
        <v>2012</v>
      </c>
      <c r="AI1" s="1">
        <v>2013</v>
      </c>
    </row>
    <row r="2" spans="1:35">
      <c r="A2" s="1" t="s">
        <v>0</v>
      </c>
      <c r="B2" s="1">
        <v>3.1</v>
      </c>
      <c r="C2" s="1">
        <v>3.35</v>
      </c>
      <c r="D2" s="1">
        <v>3.35</v>
      </c>
      <c r="E2" s="1">
        <v>3.35</v>
      </c>
      <c r="F2" s="1">
        <v>3.35</v>
      </c>
      <c r="G2" s="1">
        <v>3.35</v>
      </c>
      <c r="H2" s="1">
        <v>3.35</v>
      </c>
      <c r="I2" s="1">
        <v>3.35</v>
      </c>
      <c r="J2" s="1">
        <v>3.35</v>
      </c>
      <c r="K2" s="1">
        <v>3.35</v>
      </c>
      <c r="L2" s="1">
        <v>3.8</v>
      </c>
      <c r="M2" s="1">
        <v>4.25</v>
      </c>
      <c r="N2" s="1">
        <v>4.25</v>
      </c>
      <c r="O2" s="1">
        <v>4.25</v>
      </c>
      <c r="P2" s="1">
        <v>4.25</v>
      </c>
      <c r="Q2" s="1">
        <v>4.25</v>
      </c>
      <c r="R2" s="1">
        <v>4.75</v>
      </c>
      <c r="S2" s="1">
        <v>5.15</v>
      </c>
      <c r="T2" s="1">
        <v>5.15</v>
      </c>
      <c r="U2" s="1">
        <v>5.15</v>
      </c>
      <c r="V2" s="1">
        <v>5.15</v>
      </c>
      <c r="W2" s="1">
        <v>5.15</v>
      </c>
      <c r="X2" s="1">
        <v>5.15</v>
      </c>
      <c r="Y2" s="1">
        <v>5.15</v>
      </c>
      <c r="Z2" s="1">
        <v>5.15</v>
      </c>
      <c r="AA2" s="1">
        <v>5.15</v>
      </c>
      <c r="AB2" s="1">
        <v>5.15</v>
      </c>
      <c r="AC2" s="1">
        <v>5.85</v>
      </c>
      <c r="AD2" s="1">
        <v>6.55</v>
      </c>
      <c r="AE2" s="1">
        <v>7.25</v>
      </c>
      <c r="AF2" s="1">
        <v>7.25</v>
      </c>
      <c r="AG2" s="1">
        <v>7.25</v>
      </c>
      <c r="AH2" s="1">
        <v>7.25</v>
      </c>
      <c r="AI2" s="1">
        <v>7.25</v>
      </c>
    </row>
    <row r="3" spans="1:35">
      <c r="A3" s="1" t="s">
        <v>1</v>
      </c>
      <c r="B3" s="3">
        <v>5655</v>
      </c>
      <c r="C3" s="3">
        <v>6265</v>
      </c>
      <c r="D3" s="3">
        <v>6649</v>
      </c>
      <c r="E3" s="3">
        <v>6863</v>
      </c>
      <c r="F3" s="3">
        <v>7155</v>
      </c>
      <c r="G3" s="3">
        <v>7410</v>
      </c>
      <c r="H3" s="3">
        <v>7553</v>
      </c>
      <c r="I3" s="3">
        <v>7829</v>
      </c>
      <c r="J3" s="3">
        <v>8154</v>
      </c>
      <c r="K3" s="3">
        <v>8547</v>
      </c>
      <c r="L3" s="3">
        <v>9009</v>
      </c>
      <c r="M3" s="3">
        <v>9388</v>
      </c>
      <c r="N3" s="3">
        <v>9670</v>
      </c>
      <c r="O3" s="3">
        <v>10960</v>
      </c>
      <c r="P3" s="3">
        <v>10215</v>
      </c>
      <c r="Q3" s="3">
        <v>10504</v>
      </c>
      <c r="R3" s="3">
        <v>10815</v>
      </c>
      <c r="S3" s="3">
        <v>11063</v>
      </c>
      <c r="T3" s="3">
        <v>11235</v>
      </c>
      <c r="U3" s="3">
        <v>11483</v>
      </c>
      <c r="V3" s="3">
        <v>11869</v>
      </c>
      <c r="W3" s="3">
        <v>12207</v>
      </c>
      <c r="X3" s="3">
        <v>12400</v>
      </c>
      <c r="Y3" s="3">
        <v>12682</v>
      </c>
      <c r="Z3" s="3">
        <v>13020</v>
      </c>
      <c r="AA3" s="3">
        <v>13461</v>
      </c>
      <c r="AB3" s="3">
        <v>13896</v>
      </c>
      <c r="AC3" s="3">
        <v>14291</v>
      </c>
      <c r="AD3" s="3">
        <v>14840</v>
      </c>
      <c r="AE3" s="3">
        <v>14787</v>
      </c>
      <c r="AF3" s="4">
        <v>15030</v>
      </c>
      <c r="AG3" s="2">
        <v>15504</v>
      </c>
      <c r="AH3" s="4">
        <v>15825</v>
      </c>
    </row>
    <row r="4" spans="1:35">
      <c r="A4" s="1" t="s">
        <v>2</v>
      </c>
      <c r="B4" s="5">
        <v>1.1100000000000001</v>
      </c>
      <c r="C4" s="5">
        <v>1.2689999999999999</v>
      </c>
      <c r="D4" s="5">
        <v>1.341</v>
      </c>
      <c r="E4" s="5">
        <v>1.214</v>
      </c>
      <c r="F4" s="5">
        <v>1.2</v>
      </c>
      <c r="G4" s="5">
        <v>1.145</v>
      </c>
      <c r="H4" s="5">
        <v>1.19</v>
      </c>
      <c r="I4" s="5">
        <v>0.86799999999999999</v>
      </c>
      <c r="J4" s="5">
        <v>0.94699999999999995</v>
      </c>
      <c r="K4" s="5">
        <v>0.94399999999999995</v>
      </c>
      <c r="L4" s="5">
        <v>1.0900000000000001</v>
      </c>
      <c r="M4" s="5">
        <v>1.304</v>
      </c>
      <c r="N4" s="5">
        <v>1.135</v>
      </c>
      <c r="O4" s="5">
        <v>1.1819999999999999</v>
      </c>
      <c r="P4" s="5">
        <v>1.109</v>
      </c>
      <c r="Q4" s="5">
        <v>1.19</v>
      </c>
      <c r="R4" s="5">
        <v>1.1859999999999999</v>
      </c>
      <c r="S4" s="5">
        <v>1.3180000000000001</v>
      </c>
      <c r="T4" s="5">
        <v>1.1859999999999999</v>
      </c>
      <c r="U4" s="5">
        <v>1.0309999999999999</v>
      </c>
      <c r="V4" s="5">
        <v>1.3560000000000001</v>
      </c>
      <c r="W4" s="5">
        <v>1.5249999999999999</v>
      </c>
      <c r="X4" s="5">
        <v>1.2090000000000001</v>
      </c>
      <c r="Y4" s="5">
        <v>1.5569999999999999</v>
      </c>
      <c r="Z4" s="5">
        <v>1.635</v>
      </c>
      <c r="AA4" s="5">
        <v>1.8660000000000001</v>
      </c>
      <c r="AB4" s="5">
        <v>2.359</v>
      </c>
      <c r="AC4" s="5">
        <v>2.3210000000000002</v>
      </c>
      <c r="AD4" s="5">
        <v>3.0960000000000001</v>
      </c>
      <c r="AE4" s="5">
        <v>1.8380000000000001</v>
      </c>
      <c r="AF4" s="5">
        <v>2.7789999999999999</v>
      </c>
      <c r="AG4" s="5">
        <v>3.1389999999999998</v>
      </c>
      <c r="AH4" s="5">
        <v>3.4470000000000001</v>
      </c>
      <c r="AI4" s="5">
        <v>3.407</v>
      </c>
    </row>
    <row r="5" spans="1:35">
      <c r="A5" s="1" t="s">
        <v>3</v>
      </c>
      <c r="B5" s="5">
        <v>0.501</v>
      </c>
      <c r="C5" s="5">
        <v>0.53100000000000003</v>
      </c>
      <c r="D5" s="5">
        <v>0.53700000000000003</v>
      </c>
      <c r="E5" s="5">
        <v>0.54100000000000004</v>
      </c>
      <c r="F5" s="5">
        <v>0.54300000000000004</v>
      </c>
      <c r="G5" s="5">
        <v>0.55100000000000005</v>
      </c>
      <c r="H5" s="5">
        <v>0.56599999999999995</v>
      </c>
      <c r="I5" s="5">
        <v>0.54400000000000004</v>
      </c>
      <c r="J5" s="5">
        <v>0.58599999999999997</v>
      </c>
      <c r="K5" s="5">
        <v>0.65300000000000002</v>
      </c>
      <c r="L5" s="5">
        <v>0.68899999999999995</v>
      </c>
      <c r="M5" s="5">
        <v>0.70499999999999996</v>
      </c>
      <c r="N5" s="5">
        <v>0.72599999999999998</v>
      </c>
      <c r="O5" s="5">
        <v>0.748</v>
      </c>
      <c r="P5" s="5">
        <v>0.76800000000000002</v>
      </c>
      <c r="Q5" s="5">
        <v>0.76700000000000002</v>
      </c>
      <c r="R5" s="5">
        <v>0.86</v>
      </c>
      <c r="S5" s="5">
        <v>0.86199999999999999</v>
      </c>
      <c r="T5" s="5">
        <v>0.85499999999999998</v>
      </c>
      <c r="U5" s="5">
        <v>0.872</v>
      </c>
      <c r="V5" s="5">
        <v>0.90700000000000003</v>
      </c>
      <c r="W5" s="5">
        <v>0.98199999999999998</v>
      </c>
      <c r="X5" s="5">
        <v>1.0009999999999999</v>
      </c>
      <c r="Y5" s="5">
        <v>1.042</v>
      </c>
      <c r="Z5" s="5">
        <v>0.94599999999999995</v>
      </c>
      <c r="AA5" s="5">
        <v>0.997</v>
      </c>
      <c r="AB5" s="5">
        <v>1.046</v>
      </c>
      <c r="AC5" s="5">
        <v>1.153</v>
      </c>
      <c r="AD5" s="5">
        <v>1.2809999999999999</v>
      </c>
      <c r="AE5" s="5">
        <v>1.381</v>
      </c>
      <c r="AF5" s="5">
        <v>1.36</v>
      </c>
      <c r="AG5" s="5">
        <v>1.401</v>
      </c>
      <c r="AH5" s="5">
        <v>1.423</v>
      </c>
      <c r="AI5" s="5">
        <v>1.4219999999999999</v>
      </c>
    </row>
    <row r="6" spans="1:35">
      <c r="A6" s="1" t="s">
        <v>4</v>
      </c>
      <c r="B6" s="5">
        <v>0.879</v>
      </c>
      <c r="C6" s="5">
        <v>0.94299999999999995</v>
      </c>
      <c r="D6" s="5">
        <v>0.92500000000000004</v>
      </c>
      <c r="E6" s="5">
        <v>0.82099999999999995</v>
      </c>
      <c r="F6" s="5">
        <v>1.3009999999999999</v>
      </c>
      <c r="G6" s="5">
        <v>0.746</v>
      </c>
      <c r="H6" s="5">
        <v>0.90100000000000002</v>
      </c>
      <c r="I6" s="5">
        <v>0.86199999999999999</v>
      </c>
      <c r="J6" s="5">
        <v>0.76</v>
      </c>
      <c r="K6" s="5">
        <v>0.94099999999999995</v>
      </c>
      <c r="L6" s="5">
        <v>1.2230000000000001</v>
      </c>
      <c r="M6" s="5">
        <v>1.1060000000000001</v>
      </c>
      <c r="N6" s="5">
        <v>0.93300000000000005</v>
      </c>
      <c r="O6" s="5">
        <v>0.89800000000000002</v>
      </c>
      <c r="P6" s="5">
        <v>0.91700000000000004</v>
      </c>
      <c r="Q6" s="5">
        <v>0.88200000000000001</v>
      </c>
      <c r="R6" s="5">
        <v>1.155</v>
      </c>
      <c r="S6" s="5">
        <v>1.1479999999999999</v>
      </c>
      <c r="T6" s="5">
        <v>1.1200000000000001</v>
      </c>
      <c r="U6" s="5">
        <v>1.0529999999999999</v>
      </c>
      <c r="V6" s="5">
        <v>0.97499999999999998</v>
      </c>
      <c r="W6" s="5">
        <v>1.0109999999999999</v>
      </c>
      <c r="X6" s="5">
        <v>0.97299999999999998</v>
      </c>
      <c r="Y6" s="5">
        <v>1.175</v>
      </c>
      <c r="Z6" s="5">
        <v>1.573</v>
      </c>
      <c r="AA6" s="5">
        <v>1.2110000000000001</v>
      </c>
      <c r="AB6" s="5">
        <v>1.4490000000000001</v>
      </c>
      <c r="AC6" s="5">
        <v>1.5489999999999999</v>
      </c>
      <c r="AD6" s="5">
        <v>2.1749999999999998</v>
      </c>
      <c r="AE6" s="5">
        <v>1.85</v>
      </c>
      <c r="AF6" s="5">
        <v>1.7889999999999999</v>
      </c>
      <c r="AG6" s="5">
        <v>1.806</v>
      </c>
      <c r="AH6" s="5">
        <v>1.9390000000000001</v>
      </c>
      <c r="AI6" s="5">
        <v>1.9330000000000001</v>
      </c>
    </row>
    <row r="7" spans="1:35">
      <c r="A7" s="1" t="s">
        <v>5</v>
      </c>
      <c r="B7" s="5">
        <v>5.2999999999999999E-2</v>
      </c>
      <c r="C7" s="5">
        <v>6.3E-2</v>
      </c>
      <c r="D7" s="5">
        <v>7.2999999999999995E-2</v>
      </c>
      <c r="E7" s="5">
        <v>7.4999999999999997E-2</v>
      </c>
      <c r="F7" s="5">
        <v>7.8E-2</v>
      </c>
      <c r="G7" s="5">
        <v>7.9000000000000001E-2</v>
      </c>
      <c r="H7" s="5">
        <v>8.1000000000000003E-2</v>
      </c>
      <c r="I7" s="5">
        <v>7.4999999999999997E-2</v>
      </c>
      <c r="J7" s="5">
        <v>7.8E-2</v>
      </c>
      <c r="K7" s="5">
        <v>7.9000000000000001E-2</v>
      </c>
      <c r="L7" s="5">
        <v>8.1000000000000003E-2</v>
      </c>
      <c r="M7" s="5">
        <v>8.4000000000000005E-2</v>
      </c>
      <c r="N7" s="5">
        <v>8.5000000000000006E-2</v>
      </c>
      <c r="O7" s="5">
        <v>8.8999999999999996E-2</v>
      </c>
      <c r="P7" s="5">
        <v>0.09</v>
      </c>
      <c r="Q7" s="5">
        <v>9.0999999999999998E-2</v>
      </c>
      <c r="R7" s="5">
        <v>9.0999999999999998E-2</v>
      </c>
      <c r="S7" s="5">
        <v>9.1999999999999998E-2</v>
      </c>
      <c r="T7" s="5">
        <v>8.5999999999999993E-2</v>
      </c>
      <c r="U7" s="5">
        <v>8.4000000000000005E-2</v>
      </c>
      <c r="V7" s="5">
        <v>8.4000000000000005E-2</v>
      </c>
      <c r="W7" s="5">
        <v>8.7999999999999995E-2</v>
      </c>
      <c r="X7" s="5">
        <v>8.8999999999999996E-2</v>
      </c>
      <c r="Y7" s="5">
        <v>8.8999999999999996E-2</v>
      </c>
      <c r="Z7" s="5">
        <v>9.0999999999999998E-2</v>
      </c>
      <c r="AA7" s="5">
        <v>9.4E-2</v>
      </c>
      <c r="AB7" s="5">
        <v>0.108</v>
      </c>
      <c r="AC7" s="5">
        <v>0.113</v>
      </c>
      <c r="AD7" s="5">
        <v>0.11600000000000001</v>
      </c>
      <c r="AE7" s="5">
        <v>0.126</v>
      </c>
      <c r="AF7" s="5">
        <v>0.124</v>
      </c>
      <c r="AG7" s="5">
        <v>0.125</v>
      </c>
      <c r="AH7" s="5">
        <v>0.128</v>
      </c>
      <c r="AI7" s="5">
        <v>0.129</v>
      </c>
    </row>
    <row r="8" spans="1:35">
      <c r="A8" s="1" t="s">
        <v>6</v>
      </c>
      <c r="B8" s="6">
        <v>233.2</v>
      </c>
      <c r="C8" s="6">
        <v>260.5</v>
      </c>
      <c r="D8" s="6">
        <v>282.5</v>
      </c>
      <c r="E8" s="6">
        <v>293.10000000000002</v>
      </c>
      <c r="F8" s="6">
        <v>305.2</v>
      </c>
      <c r="G8" s="6">
        <v>316.10000000000002</v>
      </c>
      <c r="H8" s="6">
        <v>328.4</v>
      </c>
      <c r="I8" s="6">
        <v>333.1</v>
      </c>
      <c r="J8" s="6">
        <v>346.7</v>
      </c>
      <c r="K8" s="6">
        <v>362.7</v>
      </c>
      <c r="L8" s="6">
        <v>381.5</v>
      </c>
      <c r="M8" s="6">
        <v>403.1</v>
      </c>
      <c r="N8" s="6">
        <v>413.8</v>
      </c>
      <c r="O8" s="6">
        <v>427</v>
      </c>
      <c r="P8" s="6">
        <v>437.8</v>
      </c>
      <c r="Q8" s="6">
        <v>450.3</v>
      </c>
      <c r="R8" s="6">
        <v>462.5</v>
      </c>
      <c r="S8" s="6">
        <v>476.7</v>
      </c>
      <c r="T8" s="6">
        <v>484.2</v>
      </c>
      <c r="U8" s="6">
        <v>492.3</v>
      </c>
      <c r="V8" s="6">
        <v>505.8</v>
      </c>
      <c r="W8" s="6">
        <v>524.5</v>
      </c>
      <c r="X8" s="6">
        <v>530.6</v>
      </c>
      <c r="Y8" s="6">
        <v>544.20000000000005</v>
      </c>
      <c r="Z8" s="6">
        <v>554.9</v>
      </c>
      <c r="AA8" s="6">
        <v>571.20000000000005</v>
      </c>
      <c r="AB8" s="6">
        <v>593.9</v>
      </c>
      <c r="AC8" s="5">
        <v>606.34799999999996</v>
      </c>
      <c r="AD8" s="5">
        <v>632.30100000000004</v>
      </c>
      <c r="AE8" s="5">
        <v>632.49099999999999</v>
      </c>
      <c r="AF8" s="5">
        <v>649.09799999999996</v>
      </c>
      <c r="AG8" s="5">
        <v>659.69200000000001</v>
      </c>
      <c r="AH8" s="5">
        <v>678.98800000000006</v>
      </c>
      <c r="AI8" s="5">
        <v>689.81799999999998</v>
      </c>
    </row>
    <row r="9" spans="1:35">
      <c r="A9" s="1" t="s">
        <v>7</v>
      </c>
      <c r="B9" s="6">
        <v>76.599999999999994</v>
      </c>
      <c r="C9" s="6">
        <v>85.3</v>
      </c>
      <c r="D9" s="6">
        <v>93.2</v>
      </c>
      <c r="E9" s="6">
        <v>97.6</v>
      </c>
      <c r="F9" s="6">
        <v>102.3</v>
      </c>
      <c r="G9" s="6">
        <v>106.9</v>
      </c>
      <c r="H9" s="6">
        <v>111.6</v>
      </c>
      <c r="I9" s="6">
        <v>115.8</v>
      </c>
      <c r="J9" s="6">
        <v>120.8</v>
      </c>
      <c r="K9" s="6">
        <v>126.4</v>
      </c>
      <c r="L9" s="6">
        <v>132</v>
      </c>
      <c r="M9" s="6">
        <v>139.4</v>
      </c>
      <c r="N9" s="6">
        <v>144.9</v>
      </c>
      <c r="O9" s="6">
        <v>149.9</v>
      </c>
      <c r="P9" s="6">
        <v>154.30000000000001</v>
      </c>
      <c r="Q9" s="6">
        <v>158.69999999999999</v>
      </c>
      <c r="R9" s="6">
        <v>163.4</v>
      </c>
      <c r="S9" s="6">
        <v>167.5</v>
      </c>
      <c r="T9" s="6">
        <v>171.2</v>
      </c>
      <c r="U9" s="6">
        <v>175.3</v>
      </c>
      <c r="V9" s="6">
        <v>178.8</v>
      </c>
      <c r="W9" s="6">
        <v>183.5</v>
      </c>
      <c r="X9" s="6">
        <v>188.2</v>
      </c>
      <c r="Y9" s="6">
        <v>191.8</v>
      </c>
      <c r="Z9" s="6">
        <v>194</v>
      </c>
      <c r="AA9" s="6">
        <v>198.4</v>
      </c>
      <c r="AB9" s="6">
        <v>202.6</v>
      </c>
      <c r="AC9" s="5">
        <v>208.00899999999999</v>
      </c>
      <c r="AD9" s="5">
        <v>213.13800000000001</v>
      </c>
      <c r="AE9" s="5">
        <v>216.71899999999999</v>
      </c>
      <c r="AF9" s="5">
        <v>220.08600000000001</v>
      </c>
      <c r="AG9" s="5">
        <v>222.17699999999999</v>
      </c>
      <c r="AH9" s="5">
        <v>227.23699999999999</v>
      </c>
      <c r="AI9" s="5">
        <v>231.61199999999999</v>
      </c>
    </row>
    <row r="12" spans="1:35">
      <c r="A12" t="s">
        <v>8</v>
      </c>
      <c r="B12">
        <f t="shared" ref="B12:B17" si="0">B$2/B4</f>
        <v>2.7927927927927927</v>
      </c>
      <c r="C12">
        <f t="shared" ref="C12:AI17" si="1">C$2/C4</f>
        <v>2.6398739164696616</v>
      </c>
      <c r="D12">
        <f t="shared" si="1"/>
        <v>2.4981357196122298</v>
      </c>
      <c r="E12">
        <f t="shared" si="1"/>
        <v>2.7594728171334433</v>
      </c>
      <c r="F12">
        <f t="shared" si="1"/>
        <v>2.791666666666667</v>
      </c>
      <c r="G12">
        <f t="shared" si="1"/>
        <v>2.9257641921397379</v>
      </c>
      <c r="H12">
        <f t="shared" si="1"/>
        <v>2.8151260504201683</v>
      </c>
      <c r="I12">
        <f t="shared" si="1"/>
        <v>3.8594470046082949</v>
      </c>
      <c r="J12">
        <f t="shared" si="1"/>
        <v>3.5374868004223869</v>
      </c>
      <c r="K12">
        <f t="shared" si="1"/>
        <v>3.5487288135593222</v>
      </c>
      <c r="L12">
        <f t="shared" si="1"/>
        <v>3.4862385321100913</v>
      </c>
      <c r="M12">
        <f t="shared" si="1"/>
        <v>3.2592024539877298</v>
      </c>
      <c r="N12">
        <f t="shared" si="1"/>
        <v>3.7444933920704844</v>
      </c>
      <c r="O12">
        <f t="shared" si="1"/>
        <v>3.5956006768189512</v>
      </c>
      <c r="P12">
        <f t="shared" si="1"/>
        <v>3.8322813345356179</v>
      </c>
      <c r="Q12">
        <f t="shared" si="1"/>
        <v>3.5714285714285716</v>
      </c>
      <c r="R12">
        <f t="shared" si="1"/>
        <v>4.0050590219224285</v>
      </c>
      <c r="S12">
        <f t="shared" si="1"/>
        <v>3.9074355083459786</v>
      </c>
      <c r="T12">
        <f t="shared" si="1"/>
        <v>4.3423271500843175</v>
      </c>
      <c r="U12">
        <f t="shared" si="1"/>
        <v>4.9951503394762371</v>
      </c>
      <c r="V12">
        <f t="shared" si="1"/>
        <v>3.7979351032448379</v>
      </c>
      <c r="W12">
        <f t="shared" si="1"/>
        <v>3.3770491803278695</v>
      </c>
      <c r="X12">
        <f t="shared" si="1"/>
        <v>4.2597187758478086</v>
      </c>
      <c r="Y12">
        <f t="shared" si="1"/>
        <v>3.3076429030186261</v>
      </c>
      <c r="Z12">
        <f t="shared" si="1"/>
        <v>3.1498470948012236</v>
      </c>
      <c r="AA12">
        <f t="shared" si="1"/>
        <v>2.759914255091104</v>
      </c>
      <c r="AB12">
        <f t="shared" si="1"/>
        <v>2.1831284442560408</v>
      </c>
      <c r="AC12">
        <f t="shared" si="1"/>
        <v>2.5204653166738473</v>
      </c>
      <c r="AD12">
        <f t="shared" si="1"/>
        <v>2.1156330749354004</v>
      </c>
      <c r="AE12">
        <f t="shared" si="1"/>
        <v>3.9445048966267682</v>
      </c>
      <c r="AF12">
        <f t="shared" si="1"/>
        <v>2.6088521050737676</v>
      </c>
      <c r="AG12">
        <f t="shared" si="1"/>
        <v>2.3096527556546671</v>
      </c>
      <c r="AH12">
        <f t="shared" si="1"/>
        <v>2.1032782129387875</v>
      </c>
      <c r="AI12">
        <f t="shared" si="1"/>
        <v>2.1279718227179338</v>
      </c>
    </row>
    <row r="13" spans="1:35">
      <c r="A13" t="s">
        <v>9</v>
      </c>
      <c r="B13">
        <f t="shared" si="0"/>
        <v>6.1876247504990021</v>
      </c>
      <c r="C13">
        <f t="shared" si="1"/>
        <v>6.3088512241054611</v>
      </c>
      <c r="D13">
        <f t="shared" si="1"/>
        <v>6.2383612662942269</v>
      </c>
      <c r="E13">
        <f t="shared" si="1"/>
        <v>6.1922365988909425</v>
      </c>
      <c r="F13">
        <f t="shared" si="1"/>
        <v>6.1694290976058932</v>
      </c>
      <c r="G13">
        <f t="shared" si="1"/>
        <v>6.0798548094373865</v>
      </c>
      <c r="H13">
        <f t="shared" si="1"/>
        <v>5.9187279151943466</v>
      </c>
      <c r="I13">
        <f t="shared" si="1"/>
        <v>6.1580882352941178</v>
      </c>
      <c r="J13">
        <f t="shared" si="1"/>
        <v>5.7167235494880551</v>
      </c>
      <c r="K13">
        <f t="shared" si="1"/>
        <v>5.1301684532924963</v>
      </c>
      <c r="L13">
        <f t="shared" si="1"/>
        <v>5.5152394775036289</v>
      </c>
      <c r="M13">
        <f t="shared" si="1"/>
        <v>6.0283687943262416</v>
      </c>
      <c r="N13">
        <f t="shared" si="1"/>
        <v>5.8539944903581267</v>
      </c>
      <c r="O13">
        <f t="shared" si="1"/>
        <v>5.6818181818181817</v>
      </c>
      <c r="P13">
        <f t="shared" si="1"/>
        <v>5.533854166666667</v>
      </c>
      <c r="Q13">
        <f t="shared" si="1"/>
        <v>5.5410691003911339</v>
      </c>
      <c r="R13">
        <f t="shared" si="1"/>
        <v>5.5232558139534884</v>
      </c>
      <c r="S13">
        <f t="shared" si="1"/>
        <v>5.9744779582366592</v>
      </c>
      <c r="T13">
        <f t="shared" si="1"/>
        <v>6.0233918128654977</v>
      </c>
      <c r="U13">
        <f t="shared" si="1"/>
        <v>5.9059633027522942</v>
      </c>
      <c r="V13">
        <f t="shared" si="1"/>
        <v>5.6780595369349509</v>
      </c>
      <c r="W13">
        <f t="shared" si="1"/>
        <v>5.2443991853360492</v>
      </c>
      <c r="X13">
        <f t="shared" si="1"/>
        <v>5.1448551448551454</v>
      </c>
      <c r="Y13">
        <f t="shared" si="1"/>
        <v>4.9424184261036466</v>
      </c>
      <c r="Z13">
        <f t="shared" si="1"/>
        <v>5.4439746300211427</v>
      </c>
      <c r="AA13">
        <f t="shared" si="1"/>
        <v>5.1654964894684054</v>
      </c>
      <c r="AB13">
        <f t="shared" si="1"/>
        <v>4.9235181644359463</v>
      </c>
      <c r="AC13">
        <f t="shared" si="1"/>
        <v>5.0737207285342576</v>
      </c>
      <c r="AD13">
        <f t="shared" si="1"/>
        <v>5.1131928181108508</v>
      </c>
      <c r="AE13">
        <f t="shared" si="1"/>
        <v>5.2498189717595949</v>
      </c>
      <c r="AF13">
        <f t="shared" si="1"/>
        <v>5.3308823529411757</v>
      </c>
      <c r="AG13">
        <f t="shared" si="1"/>
        <v>5.1748750892219846</v>
      </c>
      <c r="AH13">
        <f t="shared" si="1"/>
        <v>5.0948699929725931</v>
      </c>
      <c r="AI13">
        <f t="shared" si="1"/>
        <v>5.0984528832630103</v>
      </c>
    </row>
    <row r="14" spans="1:35">
      <c r="A14" t="s">
        <v>10</v>
      </c>
      <c r="B14">
        <f t="shared" si="0"/>
        <v>3.5267349260523324</v>
      </c>
      <c r="C14">
        <f t="shared" si="1"/>
        <v>3.5524920466595975</v>
      </c>
      <c r="D14">
        <f t="shared" si="1"/>
        <v>3.6216216216216215</v>
      </c>
      <c r="E14">
        <f t="shared" si="1"/>
        <v>4.0803897685749089</v>
      </c>
      <c r="F14">
        <f t="shared" si="1"/>
        <v>2.5749423520368948</v>
      </c>
      <c r="G14">
        <f t="shared" si="1"/>
        <v>4.4906166219839143</v>
      </c>
      <c r="H14">
        <f t="shared" si="1"/>
        <v>3.7180910099889011</v>
      </c>
      <c r="I14">
        <f t="shared" si="1"/>
        <v>3.8863109048723898</v>
      </c>
      <c r="J14">
        <f t="shared" si="1"/>
        <v>4.4078947368421053</v>
      </c>
      <c r="K14">
        <f t="shared" si="1"/>
        <v>3.5600425079702447</v>
      </c>
      <c r="L14">
        <f t="shared" si="1"/>
        <v>3.1071136549468514</v>
      </c>
      <c r="M14">
        <f t="shared" si="1"/>
        <v>3.8426763110307411</v>
      </c>
      <c r="N14">
        <f t="shared" si="1"/>
        <v>4.555198285101822</v>
      </c>
      <c r="O14">
        <f t="shared" si="1"/>
        <v>4.7327394209354123</v>
      </c>
      <c r="P14">
        <f t="shared" si="1"/>
        <v>4.634678298800436</v>
      </c>
      <c r="Q14">
        <f t="shared" si="1"/>
        <v>4.8185941043083904</v>
      </c>
      <c r="R14">
        <f t="shared" si="1"/>
        <v>4.1125541125541121</v>
      </c>
      <c r="S14">
        <f t="shared" si="1"/>
        <v>4.4860627177700358</v>
      </c>
      <c r="T14">
        <f t="shared" si="1"/>
        <v>4.5982142857142856</v>
      </c>
      <c r="U14">
        <f t="shared" si="1"/>
        <v>4.8907882241215583</v>
      </c>
      <c r="V14">
        <f t="shared" si="1"/>
        <v>5.2820512820512828</v>
      </c>
      <c r="W14">
        <f t="shared" si="1"/>
        <v>5.0939663699307625</v>
      </c>
      <c r="X14">
        <f t="shared" si="1"/>
        <v>5.292908530318603</v>
      </c>
      <c r="Y14">
        <f t="shared" si="1"/>
        <v>4.3829787234042552</v>
      </c>
      <c r="Z14">
        <f t="shared" si="1"/>
        <v>3.2739987285441834</v>
      </c>
      <c r="AA14">
        <f t="shared" si="1"/>
        <v>4.2526837324525184</v>
      </c>
      <c r="AB14">
        <f t="shared" si="1"/>
        <v>3.554175293305728</v>
      </c>
      <c r="AC14">
        <f t="shared" si="1"/>
        <v>3.776630083925113</v>
      </c>
      <c r="AD14">
        <f t="shared" si="1"/>
        <v>3.0114942528735633</v>
      </c>
      <c r="AE14">
        <f t="shared" si="1"/>
        <v>3.9189189189189189</v>
      </c>
      <c r="AF14">
        <f t="shared" si="1"/>
        <v>4.0525433202906651</v>
      </c>
      <c r="AG14">
        <f t="shared" si="1"/>
        <v>4.0143964562569217</v>
      </c>
      <c r="AH14">
        <f t="shared" si="1"/>
        <v>3.7390407426508507</v>
      </c>
      <c r="AI14">
        <f t="shared" si="1"/>
        <v>3.7506466632177959</v>
      </c>
    </row>
    <row r="15" spans="1:35">
      <c r="A15" t="s">
        <v>11</v>
      </c>
      <c r="B15">
        <f t="shared" si="0"/>
        <v>58.490566037735853</v>
      </c>
      <c r="C15">
        <f t="shared" si="1"/>
        <v>53.174603174603178</v>
      </c>
      <c r="D15">
        <f t="shared" si="1"/>
        <v>45.890410958904113</v>
      </c>
      <c r="E15">
        <f t="shared" si="1"/>
        <v>44.666666666666671</v>
      </c>
      <c r="F15">
        <f t="shared" si="1"/>
        <v>42.948717948717949</v>
      </c>
      <c r="G15">
        <f t="shared" si="1"/>
        <v>42.405063291139243</v>
      </c>
      <c r="H15">
        <f t="shared" si="1"/>
        <v>41.358024691358025</v>
      </c>
      <c r="I15">
        <f t="shared" si="1"/>
        <v>44.666666666666671</v>
      </c>
      <c r="J15">
        <f t="shared" si="1"/>
        <v>42.948717948717949</v>
      </c>
      <c r="K15">
        <f t="shared" si="1"/>
        <v>42.405063291139243</v>
      </c>
      <c r="L15">
        <f t="shared" si="1"/>
        <v>46.913580246913575</v>
      </c>
      <c r="M15">
        <f t="shared" si="1"/>
        <v>50.595238095238095</v>
      </c>
      <c r="N15">
        <f t="shared" si="1"/>
        <v>49.999999999999993</v>
      </c>
      <c r="O15">
        <f t="shared" si="1"/>
        <v>47.752808988764045</v>
      </c>
      <c r="P15">
        <f t="shared" si="1"/>
        <v>47.222222222222221</v>
      </c>
      <c r="Q15">
        <f t="shared" si="1"/>
        <v>46.703296703296708</v>
      </c>
      <c r="R15">
        <f t="shared" si="1"/>
        <v>52.197802197802197</v>
      </c>
      <c r="S15">
        <f t="shared" si="1"/>
        <v>55.978260869565226</v>
      </c>
      <c r="T15">
        <f t="shared" si="1"/>
        <v>59.88372093023257</v>
      </c>
      <c r="U15">
        <f t="shared" si="1"/>
        <v>61.30952380952381</v>
      </c>
      <c r="V15">
        <f t="shared" si="1"/>
        <v>61.30952380952381</v>
      </c>
      <c r="W15">
        <f t="shared" si="1"/>
        <v>58.52272727272728</v>
      </c>
      <c r="X15">
        <f t="shared" si="1"/>
        <v>57.86516853932585</v>
      </c>
      <c r="Y15">
        <f t="shared" si="1"/>
        <v>57.86516853932585</v>
      </c>
      <c r="Z15">
        <f t="shared" si="1"/>
        <v>56.593406593406598</v>
      </c>
      <c r="AA15">
        <f t="shared" si="1"/>
        <v>54.787234042553195</v>
      </c>
      <c r="AB15">
        <f t="shared" si="1"/>
        <v>47.68518518518519</v>
      </c>
      <c r="AC15">
        <f t="shared" si="1"/>
        <v>51.769911504424776</v>
      </c>
      <c r="AD15">
        <f t="shared" si="1"/>
        <v>56.465517241379303</v>
      </c>
      <c r="AE15">
        <f t="shared" si="1"/>
        <v>57.539682539682538</v>
      </c>
      <c r="AF15">
        <f t="shared" si="1"/>
        <v>58.467741935483872</v>
      </c>
      <c r="AG15">
        <f t="shared" si="1"/>
        <v>58</v>
      </c>
      <c r="AH15">
        <f t="shared" si="1"/>
        <v>56.640625</v>
      </c>
      <c r="AI15">
        <f t="shared" si="1"/>
        <v>56.201550387596896</v>
      </c>
    </row>
    <row r="16" spans="1:35">
      <c r="A16" t="s">
        <v>12</v>
      </c>
      <c r="B16">
        <f t="shared" si="0"/>
        <v>1.3293310463121785E-2</v>
      </c>
      <c r="C16">
        <f t="shared" si="1"/>
        <v>1.2859884836852208E-2</v>
      </c>
      <c r="D16">
        <f t="shared" si="1"/>
        <v>1.1858407079646019E-2</v>
      </c>
      <c r="E16">
        <f t="shared" si="1"/>
        <v>1.1429546229955645E-2</v>
      </c>
      <c r="F16">
        <f t="shared" si="1"/>
        <v>1.0976408912188729E-2</v>
      </c>
      <c r="G16">
        <f t="shared" si="1"/>
        <v>1.0597912053147737E-2</v>
      </c>
      <c r="H16">
        <f t="shared" si="1"/>
        <v>1.0200974421437272E-2</v>
      </c>
      <c r="I16">
        <f t="shared" si="1"/>
        <v>1.0057039927949565E-2</v>
      </c>
      <c r="J16">
        <f t="shared" si="1"/>
        <v>9.6625324488029997E-3</v>
      </c>
      <c r="K16">
        <f t="shared" si="1"/>
        <v>9.2362834298318174E-3</v>
      </c>
      <c r="L16">
        <f t="shared" si="1"/>
        <v>9.9606815203145474E-3</v>
      </c>
      <c r="M16">
        <f t="shared" si="1"/>
        <v>1.0543289506325973E-2</v>
      </c>
      <c r="N16">
        <f t="shared" si="1"/>
        <v>1.0270662155630739E-2</v>
      </c>
      <c r="O16">
        <f t="shared" si="1"/>
        <v>9.9531615925058554E-3</v>
      </c>
      <c r="P16">
        <f t="shared" si="1"/>
        <v>9.7076290543627233E-3</v>
      </c>
      <c r="Q16">
        <f t="shared" si="1"/>
        <v>9.4381523428825227E-3</v>
      </c>
      <c r="R16">
        <f t="shared" si="1"/>
        <v>1.0270270270270269E-2</v>
      </c>
      <c r="S16">
        <f t="shared" si="1"/>
        <v>1.0803440318858822E-2</v>
      </c>
      <c r="T16">
        <f t="shared" si="1"/>
        <v>1.063610078479967E-2</v>
      </c>
      <c r="U16">
        <f t="shared" si="1"/>
        <v>1.0461100954702417E-2</v>
      </c>
      <c r="V16">
        <f t="shared" si="1"/>
        <v>1.018189007512851E-2</v>
      </c>
      <c r="W16">
        <f t="shared" si="1"/>
        <v>9.8188751191611058E-3</v>
      </c>
      <c r="X16">
        <f t="shared" si="1"/>
        <v>9.7059932152280433E-3</v>
      </c>
      <c r="Y16">
        <f t="shared" si="1"/>
        <v>9.4634325615582503E-3</v>
      </c>
      <c r="Z16">
        <f t="shared" si="1"/>
        <v>9.2809515227969021E-3</v>
      </c>
      <c r="AA16">
        <f t="shared" si="1"/>
        <v>9.01610644257703E-3</v>
      </c>
      <c r="AB16">
        <f t="shared" si="1"/>
        <v>8.6714935174271764E-3</v>
      </c>
      <c r="AC16">
        <f t="shared" si="1"/>
        <v>9.6479249539868188E-3</v>
      </c>
      <c r="AD16">
        <f t="shared" si="1"/>
        <v>1.0358990417538481E-2</v>
      </c>
      <c r="AE16">
        <f t="shared" si="1"/>
        <v>1.146261369727E-2</v>
      </c>
      <c r="AF16">
        <f t="shared" si="1"/>
        <v>1.1169345769051823E-2</v>
      </c>
      <c r="AG16">
        <f t="shared" si="1"/>
        <v>1.0989977140847547E-2</v>
      </c>
      <c r="AH16">
        <f t="shared" si="1"/>
        <v>1.0677655569759701E-2</v>
      </c>
      <c r="AI16">
        <f t="shared" si="1"/>
        <v>1.0510018584612174E-2</v>
      </c>
    </row>
    <row r="17" spans="1:35">
      <c r="A17" t="s">
        <v>13</v>
      </c>
      <c r="B17">
        <f t="shared" si="0"/>
        <v>4.0469973890339427E-2</v>
      </c>
      <c r="C17">
        <f t="shared" si="1"/>
        <v>3.9273153575615477E-2</v>
      </c>
      <c r="D17">
        <f t="shared" si="1"/>
        <v>3.5944206008583689E-2</v>
      </c>
      <c r="E17">
        <f t="shared" si="1"/>
        <v>3.4323770491803282E-2</v>
      </c>
      <c r="F17">
        <f t="shared" si="1"/>
        <v>3.2746823069403713E-2</v>
      </c>
      <c r="G17">
        <f t="shared" si="1"/>
        <v>3.1337698783910198E-2</v>
      </c>
      <c r="H17">
        <f t="shared" si="1"/>
        <v>3.0017921146953407E-2</v>
      </c>
      <c r="I17">
        <f t="shared" si="1"/>
        <v>2.8929188255613126E-2</v>
      </c>
      <c r="J17">
        <f t="shared" si="1"/>
        <v>2.7731788079470202E-2</v>
      </c>
      <c r="K17">
        <f t="shared" si="1"/>
        <v>2.6503164556962024E-2</v>
      </c>
      <c r="L17">
        <f t="shared" si="1"/>
        <v>2.8787878787878786E-2</v>
      </c>
      <c r="M17">
        <f t="shared" si="1"/>
        <v>3.048780487804878E-2</v>
      </c>
      <c r="N17">
        <f t="shared" si="1"/>
        <v>2.9330572808833676E-2</v>
      </c>
      <c r="O17">
        <f t="shared" si="1"/>
        <v>2.8352234823215475E-2</v>
      </c>
      <c r="P17">
        <f t="shared" si="1"/>
        <v>2.7543745949449121E-2</v>
      </c>
      <c r="Q17">
        <f t="shared" si="1"/>
        <v>2.6780088216761186E-2</v>
      </c>
      <c r="R17">
        <f t="shared" si="1"/>
        <v>2.9069767441860465E-2</v>
      </c>
      <c r="S17">
        <f t="shared" si="1"/>
        <v>3.0746268656716421E-2</v>
      </c>
      <c r="T17">
        <f t="shared" si="1"/>
        <v>3.0081775700934583E-2</v>
      </c>
      <c r="U17">
        <f t="shared" si="1"/>
        <v>2.9378208784940102E-2</v>
      </c>
      <c r="V17">
        <f t="shared" si="1"/>
        <v>2.8803131991051455E-2</v>
      </c>
      <c r="W17">
        <f t="shared" si="1"/>
        <v>2.8065395095367849E-2</v>
      </c>
      <c r="X17">
        <f t="shared" si="1"/>
        <v>2.7364505844845913E-2</v>
      </c>
      <c r="Y17">
        <f t="shared" si="1"/>
        <v>2.6850886339937437E-2</v>
      </c>
      <c r="Z17">
        <f t="shared" si="1"/>
        <v>2.6546391752577322E-2</v>
      </c>
      <c r="AA17">
        <f t="shared" si="1"/>
        <v>2.5957661290322582E-2</v>
      </c>
      <c r="AB17">
        <f t="shared" si="1"/>
        <v>2.5419545903257654E-2</v>
      </c>
      <c r="AC17">
        <f t="shared" si="1"/>
        <v>2.8123783105538702E-2</v>
      </c>
      <c r="AD17">
        <f t="shared" si="1"/>
        <v>3.0731263312970939E-2</v>
      </c>
      <c r="AE17">
        <f t="shared" si="1"/>
        <v>3.3453458164720215E-2</v>
      </c>
      <c r="AF17">
        <f t="shared" si="1"/>
        <v>3.2941668256954097E-2</v>
      </c>
      <c r="AG17">
        <f t="shared" si="1"/>
        <v>3.2631640538849656E-2</v>
      </c>
      <c r="AH17">
        <f t="shared" si="1"/>
        <v>3.1905015468431636E-2</v>
      </c>
      <c r="AI17">
        <f t="shared" si="1"/>
        <v>3.1302350482703835E-2</v>
      </c>
    </row>
    <row r="20" spans="1:35">
      <c r="A20" t="s">
        <v>14</v>
      </c>
      <c r="B20" s="1">
        <f>B12/MAX($B12:$AI12)</f>
        <v>0.55910084842123675</v>
      </c>
      <c r="C20" s="1">
        <f t="shared" ref="C20:AI20" si="2">C12/MAX($B12:$AI12)</f>
        <v>0.52848738017091668</v>
      </c>
      <c r="D20" s="1">
        <f t="shared" si="2"/>
        <v>0.500112218819458</v>
      </c>
      <c r="E20" s="1">
        <f t="shared" si="2"/>
        <v>0.55243038339118056</v>
      </c>
      <c r="F20" s="1">
        <f t="shared" si="2"/>
        <v>0.55887540453074436</v>
      </c>
      <c r="G20" s="1">
        <f t="shared" si="2"/>
        <v>0.58572094797981933</v>
      </c>
      <c r="H20" s="1">
        <f t="shared" si="2"/>
        <v>0.56357183650159093</v>
      </c>
      <c r="I20" s="1">
        <f t="shared" si="2"/>
        <v>0.77263880810701979</v>
      </c>
      <c r="J20" s="1">
        <f t="shared" si="2"/>
        <v>0.70818425072533608</v>
      </c>
      <c r="K20" s="1">
        <f t="shared" si="2"/>
        <v>0.71043483626789528</v>
      </c>
      <c r="L20" s="1">
        <f t="shared" si="2"/>
        <v>0.69792464594281622</v>
      </c>
      <c r="M20" s="1">
        <f t="shared" si="2"/>
        <v>0.65247334564298043</v>
      </c>
      <c r="N20" s="1">
        <f t="shared" si="2"/>
        <v>0.74962576450964447</v>
      </c>
      <c r="O20" s="1">
        <f t="shared" si="2"/>
        <v>0.71981831025249288</v>
      </c>
      <c r="P20" s="1">
        <f t="shared" si="2"/>
        <v>0.76720039920509164</v>
      </c>
      <c r="Q20" s="1">
        <f t="shared" si="2"/>
        <v>0.71497919556171985</v>
      </c>
      <c r="R20" s="1">
        <f t="shared" si="2"/>
        <v>0.80178948574796571</v>
      </c>
      <c r="S20" s="1">
        <f t="shared" si="2"/>
        <v>0.78224582701062206</v>
      </c>
      <c r="T20" s="1">
        <f t="shared" si="2"/>
        <v>0.86930860033726809</v>
      </c>
      <c r="U20" s="1">
        <f t="shared" si="2"/>
        <v>1</v>
      </c>
      <c r="V20" s="1">
        <f t="shared" si="2"/>
        <v>0.76032448377581119</v>
      </c>
      <c r="W20" s="1">
        <f t="shared" si="2"/>
        <v>0.67606557377049192</v>
      </c>
      <c r="X20" s="1">
        <f t="shared" si="2"/>
        <v>0.8527708850289496</v>
      </c>
      <c r="Y20" s="1">
        <f t="shared" si="2"/>
        <v>0.66217084136159288</v>
      </c>
      <c r="Z20" s="1">
        <f t="shared" si="2"/>
        <v>0.63058103975535174</v>
      </c>
      <c r="AA20" s="1">
        <f t="shared" si="2"/>
        <v>0.552518756698821</v>
      </c>
      <c r="AB20" s="1">
        <f t="shared" si="2"/>
        <v>0.437049597286986</v>
      </c>
      <c r="AC20" s="1">
        <f t="shared" si="2"/>
        <v>0.50458247407587109</v>
      </c>
      <c r="AD20" s="1">
        <f t="shared" si="2"/>
        <v>0.42353741752590246</v>
      </c>
      <c r="AE20" s="1">
        <f t="shared" si="2"/>
        <v>0.78966690260625194</v>
      </c>
      <c r="AF20" s="1">
        <f t="shared" si="2"/>
        <v>0.52227699423903962</v>
      </c>
      <c r="AG20" s="1">
        <f t="shared" si="2"/>
        <v>0.46237902739416731</v>
      </c>
      <c r="AH20" s="1">
        <f t="shared" si="2"/>
        <v>0.42106404612425041</v>
      </c>
      <c r="AI20" s="1">
        <f t="shared" si="2"/>
        <v>0.42600756295576497</v>
      </c>
    </row>
    <row r="21" spans="1:35">
      <c r="A21" t="s">
        <v>15</v>
      </c>
      <c r="B21" s="1">
        <f>B13/MAX($B13:$AI13)</f>
        <v>0.98078469925820011</v>
      </c>
      <c r="C21" s="1">
        <f t="shared" ref="C21:AI25" si="3">C13/MAX($B13:$AI13)</f>
        <v>1</v>
      </c>
      <c r="D21" s="1">
        <f t="shared" si="3"/>
        <v>0.98882681564245811</v>
      </c>
      <c r="E21" s="1">
        <f t="shared" si="3"/>
        <v>0.98151571164510165</v>
      </c>
      <c r="F21" s="1">
        <f t="shared" si="3"/>
        <v>0.9779005524861879</v>
      </c>
      <c r="G21" s="1">
        <f t="shared" si="3"/>
        <v>0.9637023593466425</v>
      </c>
      <c r="H21" s="1">
        <f t="shared" si="3"/>
        <v>0.93816254416961142</v>
      </c>
      <c r="I21" s="1">
        <f t="shared" si="3"/>
        <v>0.97610294117647067</v>
      </c>
      <c r="J21" s="1">
        <f t="shared" si="3"/>
        <v>0.90614334470989777</v>
      </c>
      <c r="K21" s="1">
        <f t="shared" si="3"/>
        <v>0.81316998468606438</v>
      </c>
      <c r="L21" s="1">
        <f t="shared" si="3"/>
        <v>0.87420661568788871</v>
      </c>
      <c r="M21" s="1">
        <f t="shared" si="3"/>
        <v>0.95554144172753264</v>
      </c>
      <c r="N21" s="1">
        <f t="shared" si="3"/>
        <v>0.92790181324781063</v>
      </c>
      <c r="O21" s="1">
        <f t="shared" si="3"/>
        <v>0.90061058344640432</v>
      </c>
      <c r="P21" s="1">
        <f t="shared" si="3"/>
        <v>0.877157182835821</v>
      </c>
      <c r="Q21" s="1">
        <f t="shared" si="3"/>
        <v>0.87830080367393804</v>
      </c>
      <c r="R21" s="1">
        <f t="shared" si="3"/>
        <v>0.87547726483859778</v>
      </c>
      <c r="S21" s="1">
        <f t="shared" si="3"/>
        <v>0.94699934203691527</v>
      </c>
      <c r="T21" s="1">
        <f t="shared" si="3"/>
        <v>0.95475255302435214</v>
      </c>
      <c r="U21" s="1">
        <f t="shared" si="3"/>
        <v>0.93613925783924434</v>
      </c>
      <c r="V21" s="1">
        <f t="shared" si="3"/>
        <v>0.90001481018282359</v>
      </c>
      <c r="W21" s="1">
        <f t="shared" si="3"/>
        <v>0.8312764081831171</v>
      </c>
      <c r="X21" s="1">
        <f t="shared" si="3"/>
        <v>0.81549793490092015</v>
      </c>
      <c r="Y21" s="1">
        <f t="shared" si="3"/>
        <v>0.78341020425702579</v>
      </c>
      <c r="Z21" s="1">
        <f t="shared" si="3"/>
        <v>0.86291060553469456</v>
      </c>
      <c r="AA21" s="1">
        <f t="shared" si="3"/>
        <v>0.81876974206200703</v>
      </c>
      <c r="AB21" s="1">
        <f t="shared" si="3"/>
        <v>0.78041437173596639</v>
      </c>
      <c r="AC21" s="1">
        <f t="shared" si="3"/>
        <v>0.80422259906020621</v>
      </c>
      <c r="AD21" s="1">
        <f t="shared" si="3"/>
        <v>0.81047921982592896</v>
      </c>
      <c r="AE21" s="1">
        <f t="shared" si="3"/>
        <v>0.83213548477741639</v>
      </c>
      <c r="AF21" s="1">
        <f t="shared" si="3"/>
        <v>0.8449846356453028</v>
      </c>
      <c r="AG21" s="1">
        <f t="shared" si="3"/>
        <v>0.82025632011249971</v>
      </c>
      <c r="AH21" s="1">
        <f t="shared" si="3"/>
        <v>0.80757491530401404</v>
      </c>
      <c r="AI21" s="1">
        <f t="shared" si="3"/>
        <v>0.80814283015303245</v>
      </c>
    </row>
    <row r="22" spans="1:35">
      <c r="A22" t="s">
        <v>16</v>
      </c>
      <c r="B22" s="1">
        <f t="shared" ref="B22:Q25" si="4">B14/MAX($B14:$AI14)</f>
        <v>0.66631322000949877</v>
      </c>
      <c r="C22" s="1">
        <f t="shared" si="4"/>
        <v>0.67117956532034717</v>
      </c>
      <c r="D22" s="1">
        <f t="shared" si="4"/>
        <v>0.68424035686171591</v>
      </c>
      <c r="E22" s="1">
        <f t="shared" si="4"/>
        <v>0.7709163582181332</v>
      </c>
      <c r="F22" s="1">
        <f t="shared" si="4"/>
        <v>0.4864891084527958</v>
      </c>
      <c r="G22" s="1">
        <f t="shared" si="4"/>
        <v>0.84842135401754326</v>
      </c>
      <c r="H22" s="1">
        <f t="shared" si="4"/>
        <v>0.7024665150911068</v>
      </c>
      <c r="I22" s="1">
        <f t="shared" si="4"/>
        <v>0.73424864280404556</v>
      </c>
      <c r="J22" s="1">
        <f t="shared" si="4"/>
        <v>0.83279253960143063</v>
      </c>
      <c r="K22" s="1">
        <f t="shared" si="4"/>
        <v>0.67260608936991217</v>
      </c>
      <c r="L22" s="1">
        <f t="shared" si="4"/>
        <v>0.5870333177210264</v>
      </c>
      <c r="M22" s="1">
        <f t="shared" si="4"/>
        <v>0.72600467002580793</v>
      </c>
      <c r="N22" s="1">
        <f t="shared" si="4"/>
        <v>0.86062289930176161</v>
      </c>
      <c r="O22" s="1">
        <f t="shared" si="4"/>
        <v>0.89416610807187491</v>
      </c>
      <c r="P22" s="1">
        <f t="shared" si="4"/>
        <v>0.87563922033647057</v>
      </c>
      <c r="Q22" s="1">
        <f t="shared" si="4"/>
        <v>0.91038680844506081</v>
      </c>
      <c r="R22" s="1">
        <f t="shared" si="3"/>
        <v>0.77699323330391268</v>
      </c>
      <c r="S22" s="1">
        <f t="shared" si="3"/>
        <v>0.84756097560975618</v>
      </c>
      <c r="T22" s="1">
        <f t="shared" si="3"/>
        <v>0.86874999999999991</v>
      </c>
      <c r="U22" s="1">
        <f t="shared" si="3"/>
        <v>0.92402659069325743</v>
      </c>
      <c r="V22" s="1">
        <f t="shared" si="3"/>
        <v>0.99794871794871798</v>
      </c>
      <c r="W22" s="1">
        <f t="shared" si="3"/>
        <v>0.96241345202769535</v>
      </c>
      <c r="X22" s="1">
        <f t="shared" si="3"/>
        <v>1</v>
      </c>
      <c r="Y22" s="1">
        <f t="shared" si="3"/>
        <v>0.82808510638297861</v>
      </c>
      <c r="Z22" s="1">
        <f t="shared" si="3"/>
        <v>0.61856325492689124</v>
      </c>
      <c r="AA22" s="1">
        <f t="shared" si="3"/>
        <v>0.80346820809248543</v>
      </c>
      <c r="AB22" s="1">
        <f t="shared" si="3"/>
        <v>0.67149758454106268</v>
      </c>
      <c r="AC22" s="1">
        <f t="shared" si="3"/>
        <v>0.71352642168138536</v>
      </c>
      <c r="AD22" s="1">
        <f t="shared" si="3"/>
        <v>0.56896774913514114</v>
      </c>
      <c r="AE22" s="1">
        <f t="shared" si="3"/>
        <v>0.74040934138021508</v>
      </c>
      <c r="AF22" s="1">
        <f t="shared" si="3"/>
        <v>0.76565527196947891</v>
      </c>
      <c r="AG22" s="1">
        <f t="shared" si="3"/>
        <v>0.75844810717242417</v>
      </c>
      <c r="AH22" s="1">
        <f t="shared" si="3"/>
        <v>0.70642459079597619</v>
      </c>
      <c r="AI22" s="1">
        <f t="shared" si="3"/>
        <v>0.70861732103124564</v>
      </c>
    </row>
    <row r="23" spans="1:35">
      <c r="A23" t="s">
        <v>17</v>
      </c>
      <c r="B23" s="1">
        <f t="shared" si="4"/>
        <v>0.95402088294559451</v>
      </c>
      <c r="C23" s="1">
        <f t="shared" si="3"/>
        <v>0.8673139158576052</v>
      </c>
      <c r="D23" s="1">
        <f t="shared" si="3"/>
        <v>0.74850379039765935</v>
      </c>
      <c r="E23" s="1">
        <f t="shared" si="3"/>
        <v>0.72854368932038838</v>
      </c>
      <c r="F23" s="1">
        <f t="shared" si="3"/>
        <v>0.70052277819268105</v>
      </c>
      <c r="G23" s="1">
        <f t="shared" si="3"/>
        <v>0.69165540125353331</v>
      </c>
      <c r="H23" s="1">
        <f t="shared" si="3"/>
        <v>0.67457749011147072</v>
      </c>
      <c r="I23" s="1">
        <f t="shared" si="3"/>
        <v>0.72854368932038838</v>
      </c>
      <c r="J23" s="1">
        <f t="shared" si="3"/>
        <v>0.70052277819268105</v>
      </c>
      <c r="K23" s="1">
        <f t="shared" si="3"/>
        <v>0.69165540125353331</v>
      </c>
      <c r="L23" s="1">
        <f t="shared" si="3"/>
        <v>0.76519237684286223</v>
      </c>
      <c r="M23" s="1">
        <f t="shared" si="3"/>
        <v>0.82524271844660191</v>
      </c>
      <c r="N23" s="1">
        <f t="shared" si="3"/>
        <v>0.81553398058252413</v>
      </c>
      <c r="O23" s="1">
        <f t="shared" si="3"/>
        <v>0.77888076797207373</v>
      </c>
      <c r="P23" s="1">
        <f t="shared" si="3"/>
        <v>0.77022653721682843</v>
      </c>
      <c r="Q23" s="1">
        <f t="shared" si="3"/>
        <v>0.76176250933532497</v>
      </c>
      <c r="R23" s="1">
        <f t="shared" si="3"/>
        <v>0.8513816280806572</v>
      </c>
      <c r="S23" s="1">
        <f t="shared" si="3"/>
        <v>0.91304347826086973</v>
      </c>
      <c r="T23" s="1">
        <f t="shared" si="3"/>
        <v>0.97674418604651181</v>
      </c>
      <c r="U23" s="1">
        <f t="shared" si="3"/>
        <v>1</v>
      </c>
      <c r="V23" s="1">
        <f t="shared" si="3"/>
        <v>1</v>
      </c>
      <c r="W23" s="1">
        <f t="shared" si="3"/>
        <v>0.9545454545454547</v>
      </c>
      <c r="X23" s="1">
        <f t="shared" si="3"/>
        <v>0.94382022471910121</v>
      </c>
      <c r="Y23" s="1">
        <f t="shared" si="3"/>
        <v>0.94382022471910121</v>
      </c>
      <c r="Z23" s="1">
        <f t="shared" si="3"/>
        <v>0.92307692307692313</v>
      </c>
      <c r="AA23" s="1">
        <f t="shared" si="3"/>
        <v>0.89361702127659581</v>
      </c>
      <c r="AB23" s="1">
        <f t="shared" si="3"/>
        <v>0.7777777777777779</v>
      </c>
      <c r="AC23" s="1">
        <f t="shared" si="3"/>
        <v>0.84440244007217113</v>
      </c>
      <c r="AD23" s="1">
        <f t="shared" si="3"/>
        <v>0.92099096083026433</v>
      </c>
      <c r="AE23" s="1">
        <f t="shared" si="3"/>
        <v>0.93851132686084138</v>
      </c>
      <c r="AF23" s="1">
        <f t="shared" si="3"/>
        <v>0.95364860632633885</v>
      </c>
      <c r="AG23" s="1">
        <f t="shared" si="3"/>
        <v>0.94601941747572815</v>
      </c>
      <c r="AH23" s="1">
        <f t="shared" si="3"/>
        <v>0.92384708737864074</v>
      </c>
      <c r="AI23" s="1">
        <f t="shared" si="3"/>
        <v>0.91668548205012412</v>
      </c>
    </row>
    <row r="24" spans="1:35">
      <c r="A24" t="s">
        <v>18</v>
      </c>
      <c r="B24" s="1">
        <f t="shared" si="4"/>
        <v>1</v>
      </c>
      <c r="C24" s="1">
        <f t="shared" si="3"/>
        <v>0.96739520772707566</v>
      </c>
      <c r="D24" s="1">
        <f t="shared" si="3"/>
        <v>0.89205823579788757</v>
      </c>
      <c r="E24" s="1">
        <f t="shared" si="3"/>
        <v>0.85979683252440531</v>
      </c>
      <c r="F24" s="1">
        <f t="shared" si="3"/>
        <v>0.82570921236206818</v>
      </c>
      <c r="G24" s="1">
        <f t="shared" si="3"/>
        <v>0.79723648090130717</v>
      </c>
      <c r="H24" s="1">
        <f t="shared" si="3"/>
        <v>0.76737652744489404</v>
      </c>
      <c r="I24" s="1">
        <f t="shared" si="3"/>
        <v>0.7565489390960769</v>
      </c>
      <c r="J24" s="1">
        <f t="shared" si="3"/>
        <v>0.72687179582608363</v>
      </c>
      <c r="K24" s="1">
        <f t="shared" si="3"/>
        <v>0.69480686962476768</v>
      </c>
      <c r="L24" s="1">
        <f t="shared" si="3"/>
        <v>0.74930030017333948</v>
      </c>
      <c r="M24" s="1">
        <f t="shared" si="3"/>
        <v>0.79312745576619892</v>
      </c>
      <c r="N24" s="1">
        <f t="shared" si="3"/>
        <v>0.77261884344938325</v>
      </c>
      <c r="O24" s="1">
        <f t="shared" si="3"/>
        <v>0.74873460753947263</v>
      </c>
      <c r="P24" s="1">
        <f t="shared" si="3"/>
        <v>0.73026422434754412</v>
      </c>
      <c r="Q24" s="1">
        <f t="shared" si="3"/>
        <v>0.70999262140651742</v>
      </c>
      <c r="R24" s="1">
        <f t="shared" si="3"/>
        <v>0.77258936355710539</v>
      </c>
      <c r="S24" s="1">
        <f t="shared" si="3"/>
        <v>0.81269751043802485</v>
      </c>
      <c r="T24" s="1">
        <f t="shared" si="3"/>
        <v>0.8001092590371881</v>
      </c>
      <c r="U24" s="1">
        <f t="shared" si="3"/>
        <v>0.78694475568922695</v>
      </c>
      <c r="V24" s="1">
        <f t="shared" si="3"/>
        <v>0.76594089210321559</v>
      </c>
      <c r="W24" s="1">
        <f t="shared" si="3"/>
        <v>0.73863279928657088</v>
      </c>
      <c r="X24" s="1">
        <f t="shared" si="3"/>
        <v>0.73014116702941279</v>
      </c>
      <c r="Y24" s="1">
        <f t="shared" si="3"/>
        <v>0.7118943462436722</v>
      </c>
      <c r="Z24" s="1">
        <f t="shared" si="3"/>
        <v>0.69816706294072173</v>
      </c>
      <c r="AA24" s="1">
        <f t="shared" si="3"/>
        <v>0.67824387819643972</v>
      </c>
      <c r="AB24" s="1">
        <f t="shared" si="3"/>
        <v>0.65232009298839266</v>
      </c>
      <c r="AC24" s="1">
        <f t="shared" si="3"/>
        <v>0.72577293524829867</v>
      </c>
      <c r="AD24" s="1">
        <f t="shared" si="3"/>
        <v>0.77926340818386253</v>
      </c>
      <c r="AE24" s="1">
        <f t="shared" si="3"/>
        <v>0.86228435942044002</v>
      </c>
      <c r="AF24" s="1">
        <f t="shared" si="3"/>
        <v>0.84022304301383388</v>
      </c>
      <c r="AG24" s="1">
        <f t="shared" si="3"/>
        <v>0.82672989330504765</v>
      </c>
      <c r="AH24" s="1">
        <f t="shared" si="3"/>
        <v>0.80323525124772965</v>
      </c>
      <c r="AI24" s="1">
        <f t="shared" si="3"/>
        <v>0.79062462384888998</v>
      </c>
    </row>
    <row r="25" spans="1:35">
      <c r="A25" t="s">
        <v>19</v>
      </c>
      <c r="B25" s="1">
        <f t="shared" si="4"/>
        <v>1</v>
      </c>
      <c r="C25" s="1">
        <f t="shared" si="3"/>
        <v>0.97042695609424046</v>
      </c>
      <c r="D25" s="1">
        <f t="shared" si="3"/>
        <v>0.8881697355669389</v>
      </c>
      <c r="E25" s="1">
        <f t="shared" si="3"/>
        <v>0.84812929666842951</v>
      </c>
      <c r="F25" s="1">
        <f t="shared" si="3"/>
        <v>0.80916343455365303</v>
      </c>
      <c r="G25" s="1">
        <f t="shared" si="3"/>
        <v>0.77434442801532943</v>
      </c>
      <c r="H25" s="1">
        <f t="shared" si="3"/>
        <v>0.74173314834084869</v>
      </c>
      <c r="I25" s="1">
        <f t="shared" si="3"/>
        <v>0.71483090979998887</v>
      </c>
      <c r="J25" s="1">
        <f t="shared" si="3"/>
        <v>0.68524353770561852</v>
      </c>
      <c r="K25" s="1">
        <f t="shared" si="3"/>
        <v>0.65488464679461</v>
      </c>
      <c r="L25" s="1">
        <f t="shared" si="3"/>
        <v>0.7113391984359726</v>
      </c>
      <c r="M25" s="1">
        <f t="shared" si="3"/>
        <v>0.75334382376081821</v>
      </c>
      <c r="N25" s="1">
        <f t="shared" si="3"/>
        <v>0.72474899263118053</v>
      </c>
      <c r="O25" s="1">
        <f t="shared" si="3"/>
        <v>0.70057457659945332</v>
      </c>
      <c r="P25" s="1">
        <f t="shared" si="3"/>
        <v>0.68059707733154928</v>
      </c>
      <c r="Q25" s="1">
        <f t="shared" si="3"/>
        <v>0.66172734109803444</v>
      </c>
      <c r="R25" s="1">
        <f t="shared" si="3"/>
        <v>0.71830457614403598</v>
      </c>
      <c r="S25" s="1">
        <f t="shared" si="3"/>
        <v>0.75973038035628315</v>
      </c>
      <c r="T25" s="1">
        <f t="shared" si="3"/>
        <v>0.74331097377148037</v>
      </c>
      <c r="U25" s="1">
        <f t="shared" si="3"/>
        <v>0.72592606223432632</v>
      </c>
      <c r="V25" s="1">
        <f t="shared" si="3"/>
        <v>0.71171610016598108</v>
      </c>
      <c r="W25" s="1">
        <f t="shared" si="3"/>
        <v>0.69348685945328292</v>
      </c>
      <c r="X25" s="1">
        <f t="shared" si="3"/>
        <v>0.67616811216619255</v>
      </c>
      <c r="Y25" s="1">
        <f t="shared" si="3"/>
        <v>0.66347673988361533</v>
      </c>
      <c r="Z25" s="1">
        <f t="shared" si="3"/>
        <v>0.65595277685400732</v>
      </c>
      <c r="AA25" s="1">
        <f t="shared" si="3"/>
        <v>0.64140543704474506</v>
      </c>
      <c r="AB25" s="1">
        <f t="shared" si="3"/>
        <v>0.62810877941597942</v>
      </c>
      <c r="AC25" s="1">
        <f t="shared" si="3"/>
        <v>0.69492960834976281</v>
      </c>
      <c r="AD25" s="1">
        <f t="shared" si="3"/>
        <v>0.75935960315276574</v>
      </c>
      <c r="AE25" s="1">
        <f t="shared" si="3"/>
        <v>0.8266241598121189</v>
      </c>
      <c r="AF25" s="1">
        <f t="shared" si="3"/>
        <v>0.81397799628473666</v>
      </c>
      <c r="AG25" s="1">
        <f t="shared" si="3"/>
        <v>0.80631731137931728</v>
      </c>
      <c r="AH25" s="1">
        <f t="shared" si="3"/>
        <v>0.788362640284472</v>
      </c>
      <c r="AI25" s="1">
        <f t="shared" si="3"/>
        <v>0.773470982895198</v>
      </c>
    </row>
  </sheetData>
  <pageMargins left="0.75" right="0.75" top="1" bottom="1" header="0.5" footer="0.5"/>
  <pageSetup orientation="portrait" horizontalDpi="4294967292" verticalDpi="4294967292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00000000-0003-0000-0200-000001000000}">
          <x14:colorSeries theme="5" tint="-0.499984740745262"/>
          <x14:colorNegative theme="6"/>
          <x14:colorAxis rgb="FF000000"/>
          <x14:colorMarkers theme="5" tint="-0.499984740745262"/>
          <x14:colorFirst theme="5" tint="0.39997558519241921"/>
          <x14:colorLast theme="5" tint="0.39997558519241921"/>
          <x14:colorHigh theme="5"/>
          <x14:colorLow theme="5"/>
          <x14:sparklines>
            <x14:sparkline>
              <xm:f>indexed!B20:AI20</xm:f>
              <xm:sqref>F58</xm:sqref>
            </x14:sparkline>
            <x14:sparkline>
              <xm:f>indexed!B21:AI21</xm:f>
              <xm:sqref>F59</xm:sqref>
            </x14:sparkline>
            <x14:sparkline>
              <xm:f>indexed!B22:AI22</xm:f>
              <xm:sqref>F60</xm:sqref>
            </x14:sparkline>
            <x14:sparkline>
              <xm:f>indexed!B23:AI23</xm:f>
              <xm:sqref>F61</xm:sqref>
            </x14:sparkline>
            <x14:sparkline>
              <xm:f>indexed!B24:AI24</xm:f>
              <xm:sqref>F62</xm:sqref>
            </x14:sparkline>
            <x14:sparkline>
              <xm:f>indexed!B25:AI25</xm:f>
              <xm:sqref>F63</xm:sqref>
            </x14:sparkline>
          </x14:sparklines>
        </x14:sparklineGroup>
      </x14:sparklineGroup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data compared to wages</vt:lpstr>
      <vt:lpstr>indexed</vt:lpstr>
    </vt:vector>
  </TitlesOfParts>
  <Company>Beehive Media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 Shander</dc:creator>
  <cp:lastModifiedBy>Microsoft Office User</cp:lastModifiedBy>
  <dcterms:created xsi:type="dcterms:W3CDTF">2013-09-24T14:59:02Z</dcterms:created>
  <dcterms:modified xsi:type="dcterms:W3CDTF">2018-12-06T19:50:50Z</dcterms:modified>
</cp:coreProperties>
</file>