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1715" windowHeight="7230"/>
  </bookViews>
  <sheets>
    <sheet name="calib" sheetId="1" r:id="rId1"/>
  </sheets>
  <calcPr calcId="125725"/>
</workbook>
</file>

<file path=xl/calcChain.xml><?xml version="1.0" encoding="utf-8"?>
<calcChain xmlns="http://schemas.openxmlformats.org/spreadsheetml/2006/main">
  <c r="M61" i="1"/>
  <c r="M79"/>
  <c r="M97"/>
  <c r="M115"/>
  <c r="M133"/>
  <c r="M151"/>
  <c r="M169"/>
  <c r="M187"/>
  <c r="M205"/>
  <c r="M223"/>
  <c r="M241"/>
</calcChain>
</file>

<file path=xl/sharedStrings.xml><?xml version="1.0" encoding="utf-8"?>
<sst xmlns="http://schemas.openxmlformats.org/spreadsheetml/2006/main" count="215" uniqueCount="58">
  <si>
    <t>---------------------------------------------</t>
  </si>
  <si>
    <t>------------- Cheyette DD Model ------------</t>
  </si>
  <si>
    <t xml:space="preserve">  SIGMA piecewise constant </t>
  </si>
  <si>
    <t xml:space="preserve">       for x in [0, 1], y =  </t>
  </si>
  <si>
    <t xml:space="preserve">       for x in [1, 2[, y = </t>
  </si>
  <si>
    <t xml:space="preserve">       for x in [2, 3[, y = </t>
  </si>
  <si>
    <t xml:space="preserve">       for x in [3, 4[, y = </t>
  </si>
  <si>
    <t xml:space="preserve">       for x in [4, 5[, y = </t>
  </si>
  <si>
    <t xml:space="preserve">       for x in [5, 6[, y = </t>
  </si>
  <si>
    <t xml:space="preserve">       for x in [6, 7[, y = </t>
  </si>
  <si>
    <t xml:space="preserve">       for x in [7, 8[, y = </t>
  </si>
  <si>
    <t xml:space="preserve">       for x in [8, 9[, y = </t>
  </si>
  <si>
    <t xml:space="preserve">       for x in [9, 10[, y = </t>
  </si>
  <si>
    <t xml:space="preserve">       for x in [10, 11[, y = </t>
  </si>
  <si>
    <t xml:space="preserve">       for x in [11, 12], y = </t>
  </si>
  <si>
    <t xml:space="preserve">  M piecewise constant </t>
  </si>
  <si>
    <t xml:space="preserve">  k constant </t>
  </si>
  <si>
    <t xml:space="preserve">       k = </t>
  </si>
  <si>
    <t>shift 1 : r(t) / r(0)</t>
  </si>
  <si>
    <t>courbe des taux ZC spot (yield)</t>
  </si>
  <si>
    <t xml:space="preserve">listeMatu </t>
  </si>
  <si>
    <t xml:space="preserve"> </t>
  </si>
  <si>
    <t xml:space="preserve">tauxZC </t>
  </si>
  <si>
    <t>strike ATM pour swaption 1Y11Y : 0.0257644</t>
  </si>
  <si>
    <t>Swaption_1Y11Y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</si>
  <si>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</si>
  <si>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</si>
  <si>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</si>
  <si>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</si>
  <si>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</si>
  <si>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</si>
  <si>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</si>
  <si>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</si>
  <si>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</si>
  <si>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</si>
  <si>
    <t>strike ATM pour swaption 2Y10Y : 0.0279605</t>
  </si>
  <si>
    <t>Swaption_2Y10Y</t>
  </si>
  <si>
    <t>strike ATM pour swaption 3Y9Y : 0.0298957</t>
  </si>
  <si>
    <t>Swaption_3Y9Y</t>
  </si>
  <si>
    <t>strike ATM pour swaption 4Y8Y : 0.0317126</t>
  </si>
  <si>
    <t>Swaption_4Y8Y</t>
  </si>
  <si>
    <t>strike ATM pour swaption 5Y7Y : 0.0330585</t>
  </si>
  <si>
    <t>Swaption_5Y7Y</t>
  </si>
  <si>
    <t>strike ATM pour swaption 6Y6Y : 0.0342245</t>
  </si>
  <si>
    <t>Swaption_6Y6Y</t>
  </si>
  <si>
    <t>strike ATM pour swaption 7Y5Y : 0.0352141</t>
  </si>
  <si>
    <t>Swaption_7Y5Y</t>
  </si>
  <si>
    <t>strike ATM pour swaption 8Y4Y : 0.0360442</t>
  </si>
  <si>
    <t>Swaption_8Y4Y</t>
  </si>
  <si>
    <t>strike ATM pour swaption 9Y3Y : 0.0366486</t>
  </si>
  <si>
    <t>Swaption_9Y3Y</t>
  </si>
  <si>
    <t>strike ATM pour swaption 10Y2Y : 0.0369862</t>
  </si>
  <si>
    <t>Swaption_10Y2Y</t>
  </si>
  <si>
    <t>strike ATM pour swaption 11Y1Y : 0.0370354</t>
  </si>
  <si>
    <t>Swaption_11Y1Y</t>
  </si>
  <si>
    <t>MODELE INITIAL</t>
  </si>
  <si>
    <t>MODELE CALIBRE</t>
  </si>
  <si>
    <t>ecart</t>
  </si>
</sst>
</file>

<file path=xl/styles.xml><?xml version="1.0" encoding="utf-8"?>
<styleSheet xmlns="http://schemas.openxmlformats.org/spreadsheetml/2006/main">
  <numFmts count="2">
    <numFmt numFmtId="164" formatCode="0.0%"/>
    <numFmt numFmtId="166" formatCode="0.0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/>
    </xf>
    <xf numFmtId="9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1Y 11Y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calib!$C$55:$C$61</c:f>
              <c:numCache>
                <c:formatCode>General</c:formatCode>
                <c:ptCount val="7"/>
                <c:pt idx="0">
                  <c:v>3.0311500000000002E-2</c:v>
                </c:pt>
                <c:pt idx="1">
                  <c:v>3.2283800000000001E-2</c:v>
                </c:pt>
                <c:pt idx="2">
                  <c:v>2.9370899999999998E-2</c:v>
                </c:pt>
                <c:pt idx="3">
                  <c:v>3.0960700000000001E-2</c:v>
                </c:pt>
                <c:pt idx="4">
                  <c:v>2.98461E-2</c:v>
                </c:pt>
                <c:pt idx="5">
                  <c:v>3.0126199999999999E-2</c:v>
                </c:pt>
                <c:pt idx="6">
                  <c:v>3.0724600000000001E-2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calib!$D$55:$D$61</c:f>
              <c:numCache>
                <c:formatCode>General</c:formatCode>
                <c:ptCount val="7"/>
                <c:pt idx="0">
                  <c:v>2.60764E-2</c:v>
                </c:pt>
                <c:pt idx="1">
                  <c:v>2.9046099999999998E-2</c:v>
                </c:pt>
                <c:pt idx="2">
                  <c:v>2.7475800000000002E-2</c:v>
                </c:pt>
                <c:pt idx="3">
                  <c:v>2.9594200000000001E-2</c:v>
                </c:pt>
                <c:pt idx="4">
                  <c:v>2.8895199999999999E-2</c:v>
                </c:pt>
                <c:pt idx="5">
                  <c:v>2.9521499999999999E-2</c:v>
                </c:pt>
                <c:pt idx="6">
                  <c:v>3.0293E-2</c:v>
                </c:pt>
              </c:numCache>
            </c:numRef>
          </c:val>
        </c:ser>
        <c:ser>
          <c:idx val="3"/>
          <c:order val="2"/>
          <c:tx>
            <c:strRef>
              <c:f>calib!$E$54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calib!$E$55:$E$61</c:f>
              <c:numCache>
                <c:formatCode>General</c:formatCode>
                <c:ptCount val="7"/>
                <c:pt idx="0">
                  <c:v>3.4546500000000001E-2</c:v>
                </c:pt>
                <c:pt idx="1">
                  <c:v>3.5521499999999998E-2</c:v>
                </c:pt>
                <c:pt idx="2">
                  <c:v>3.1266000000000002E-2</c:v>
                </c:pt>
                <c:pt idx="3">
                  <c:v>3.23272E-2</c:v>
                </c:pt>
                <c:pt idx="4">
                  <c:v>3.0796899999999999E-2</c:v>
                </c:pt>
                <c:pt idx="5">
                  <c:v>3.0730899999999998E-2</c:v>
                </c:pt>
                <c:pt idx="6">
                  <c:v>3.1156199999999998E-2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calib!$A$55:$A$61</c:f>
              <c:numCache>
                <c:formatCode>General</c:formatCode>
                <c:ptCount val="7"/>
                <c:pt idx="0">
                  <c:v>2.94921E-2</c:v>
                </c:pt>
                <c:pt idx="1">
                  <c:v>2.94921E-2</c:v>
                </c:pt>
                <c:pt idx="2">
                  <c:v>2.94921E-2</c:v>
                </c:pt>
                <c:pt idx="3">
                  <c:v>2.94921E-2</c:v>
                </c:pt>
                <c:pt idx="4">
                  <c:v>2.94921E-2</c:v>
                </c:pt>
                <c:pt idx="5">
                  <c:v>2.94921E-2</c:v>
                </c:pt>
                <c:pt idx="6">
                  <c:v>2.94921E-2</c:v>
                </c:pt>
              </c:numCache>
            </c:numRef>
          </c:val>
        </c:ser>
        <c:marker val="1"/>
        <c:axId val="146837504"/>
        <c:axId val="146839040"/>
      </c:lineChart>
      <c:catAx>
        <c:axId val="146837504"/>
        <c:scaling>
          <c:orientation val="minMax"/>
        </c:scaling>
        <c:axPos val="b"/>
        <c:numFmt formatCode="General" sourceLinked="1"/>
        <c:tickLblPos val="nextTo"/>
        <c:crossAx val="146839040"/>
        <c:crosses val="autoZero"/>
        <c:auto val="1"/>
        <c:lblAlgn val="ctr"/>
        <c:lblOffset val="100"/>
      </c:catAx>
      <c:valAx>
        <c:axId val="146839040"/>
        <c:scaling>
          <c:orientation val="minMax"/>
          <c:min val="2.5000000000000005E-2"/>
        </c:scaling>
        <c:axPos val="l"/>
        <c:majorGridlines/>
        <c:numFmt formatCode="General" sourceLinked="1"/>
        <c:tickLblPos val="nextTo"/>
        <c:crossAx val="146837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2Y 10Y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calib!$B$73:$B$79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calib!$C$73:$C$79</c:f>
              <c:numCache>
                <c:formatCode>General</c:formatCode>
                <c:ptCount val="7"/>
                <c:pt idx="0">
                  <c:v>4.1039699999999998E-2</c:v>
                </c:pt>
                <c:pt idx="1">
                  <c:v>4.0663999999999999E-2</c:v>
                </c:pt>
                <c:pt idx="2">
                  <c:v>3.8313E-2</c:v>
                </c:pt>
                <c:pt idx="3">
                  <c:v>4.2240800000000002E-2</c:v>
                </c:pt>
                <c:pt idx="4">
                  <c:v>3.98185E-2</c:v>
                </c:pt>
                <c:pt idx="5">
                  <c:v>4.0364200000000003E-2</c:v>
                </c:pt>
                <c:pt idx="6">
                  <c:v>4.0739299999999999E-2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calib!$B$73:$B$79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calib!$D$73:$D$79</c:f>
              <c:numCache>
                <c:formatCode>General</c:formatCode>
                <c:ptCount val="7"/>
                <c:pt idx="0">
                  <c:v>3.4598400000000001E-2</c:v>
                </c:pt>
                <c:pt idx="1">
                  <c:v>3.60568E-2</c:v>
                </c:pt>
                <c:pt idx="2">
                  <c:v>3.5387000000000002E-2</c:v>
                </c:pt>
                <c:pt idx="3">
                  <c:v>4.0011600000000001E-2</c:v>
                </c:pt>
                <c:pt idx="4">
                  <c:v>3.8308200000000001E-2</c:v>
                </c:pt>
                <c:pt idx="5">
                  <c:v>3.9396399999999998E-2</c:v>
                </c:pt>
                <c:pt idx="6">
                  <c:v>4.0058700000000003E-2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calib!$E$73:$E$79</c:f>
              <c:numCache>
                <c:formatCode>General</c:formatCode>
                <c:ptCount val="7"/>
                <c:pt idx="0">
                  <c:v>4.7481000000000002E-2</c:v>
                </c:pt>
                <c:pt idx="1">
                  <c:v>4.52713E-2</c:v>
                </c:pt>
                <c:pt idx="2">
                  <c:v>4.1238999999999998E-2</c:v>
                </c:pt>
                <c:pt idx="3">
                  <c:v>4.44699E-2</c:v>
                </c:pt>
                <c:pt idx="4">
                  <c:v>4.1328799999999999E-2</c:v>
                </c:pt>
                <c:pt idx="5">
                  <c:v>4.1332000000000001E-2</c:v>
                </c:pt>
                <c:pt idx="6">
                  <c:v>4.1419900000000003E-2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calib!$A$73:$A$79</c:f>
              <c:numCache>
                <c:formatCode>General</c:formatCode>
                <c:ptCount val="7"/>
                <c:pt idx="0">
                  <c:v>4.0060600000000002E-2</c:v>
                </c:pt>
                <c:pt idx="1">
                  <c:v>4.0060600000000002E-2</c:v>
                </c:pt>
                <c:pt idx="2">
                  <c:v>4.0060600000000002E-2</c:v>
                </c:pt>
                <c:pt idx="3">
                  <c:v>4.0060600000000002E-2</c:v>
                </c:pt>
                <c:pt idx="4">
                  <c:v>4.0060600000000002E-2</c:v>
                </c:pt>
                <c:pt idx="5">
                  <c:v>4.0060600000000002E-2</c:v>
                </c:pt>
                <c:pt idx="6">
                  <c:v>4.0060600000000002E-2</c:v>
                </c:pt>
              </c:numCache>
            </c:numRef>
          </c:val>
        </c:ser>
        <c:marker val="1"/>
        <c:axId val="89751552"/>
        <c:axId val="89753088"/>
      </c:lineChart>
      <c:catAx>
        <c:axId val="89751552"/>
        <c:scaling>
          <c:orientation val="minMax"/>
        </c:scaling>
        <c:axPos val="b"/>
        <c:numFmt formatCode="General" sourceLinked="1"/>
        <c:tickLblPos val="nextTo"/>
        <c:crossAx val="89753088"/>
        <c:crosses val="autoZero"/>
        <c:auto val="1"/>
        <c:lblAlgn val="ctr"/>
        <c:lblOffset val="100"/>
      </c:catAx>
      <c:valAx>
        <c:axId val="89753088"/>
        <c:scaling>
          <c:orientation val="minMax"/>
          <c:min val="2.5000000000000012E-2"/>
        </c:scaling>
        <c:axPos val="l"/>
        <c:majorGridlines/>
        <c:numFmt formatCode="General" sourceLinked="1"/>
        <c:tickLblPos val="nextTo"/>
        <c:crossAx val="89751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3Y 9Y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calib!$B$91:$B$97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calib!$C$91:$C$97</c:f>
              <c:numCache>
                <c:formatCode>General</c:formatCode>
                <c:ptCount val="7"/>
                <c:pt idx="0">
                  <c:v>4.1868200000000001E-2</c:v>
                </c:pt>
                <c:pt idx="1">
                  <c:v>4.8025199999999997E-2</c:v>
                </c:pt>
                <c:pt idx="2">
                  <c:v>4.3983800000000003E-2</c:v>
                </c:pt>
                <c:pt idx="3">
                  <c:v>4.7834799999999997E-2</c:v>
                </c:pt>
                <c:pt idx="4">
                  <c:v>4.4715299999999999E-2</c:v>
                </c:pt>
                <c:pt idx="5">
                  <c:v>4.5204899999999999E-2</c:v>
                </c:pt>
                <c:pt idx="6">
                  <c:v>4.5568600000000001E-2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calib!$B$91:$B$97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calib!$D$91:$D$97</c:f>
              <c:numCache>
                <c:formatCode>General</c:formatCode>
                <c:ptCount val="7"/>
                <c:pt idx="0">
                  <c:v>3.4569200000000001E-2</c:v>
                </c:pt>
                <c:pt idx="1">
                  <c:v>4.1996600000000002E-2</c:v>
                </c:pt>
                <c:pt idx="2">
                  <c:v>4.0262899999999997E-2</c:v>
                </c:pt>
                <c:pt idx="3">
                  <c:v>4.5138900000000003E-2</c:v>
                </c:pt>
                <c:pt idx="4">
                  <c:v>4.2870600000000002E-2</c:v>
                </c:pt>
                <c:pt idx="5">
                  <c:v>4.4030800000000002E-2</c:v>
                </c:pt>
                <c:pt idx="6">
                  <c:v>4.4732000000000001E-2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calib!$E$91:$E$97</c:f>
              <c:numCache>
                <c:formatCode>General</c:formatCode>
                <c:ptCount val="7"/>
                <c:pt idx="0">
                  <c:v>4.9167200000000001E-2</c:v>
                </c:pt>
                <c:pt idx="1">
                  <c:v>5.4053799999999999E-2</c:v>
                </c:pt>
                <c:pt idx="2">
                  <c:v>4.7704700000000003E-2</c:v>
                </c:pt>
                <c:pt idx="3">
                  <c:v>5.0530699999999998E-2</c:v>
                </c:pt>
                <c:pt idx="4">
                  <c:v>4.6559999999999997E-2</c:v>
                </c:pt>
                <c:pt idx="5">
                  <c:v>4.6378900000000001E-2</c:v>
                </c:pt>
                <c:pt idx="6">
                  <c:v>4.6405200000000001E-2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calib!$A$91:$A$97</c:f>
              <c:numCache>
                <c:formatCode>General</c:formatCode>
                <c:ptCount val="7"/>
                <c:pt idx="0">
                  <c:v>4.5330200000000001E-2</c:v>
                </c:pt>
                <c:pt idx="1">
                  <c:v>4.5330200000000001E-2</c:v>
                </c:pt>
                <c:pt idx="2">
                  <c:v>4.5330200000000001E-2</c:v>
                </c:pt>
                <c:pt idx="3">
                  <c:v>4.5330200000000001E-2</c:v>
                </c:pt>
                <c:pt idx="4">
                  <c:v>4.5330200000000001E-2</c:v>
                </c:pt>
                <c:pt idx="5">
                  <c:v>4.5330200000000001E-2</c:v>
                </c:pt>
                <c:pt idx="6">
                  <c:v>4.5330200000000001E-2</c:v>
                </c:pt>
              </c:numCache>
            </c:numRef>
          </c:val>
        </c:ser>
        <c:marker val="1"/>
        <c:axId val="92416640"/>
        <c:axId val="92432640"/>
      </c:lineChart>
      <c:catAx>
        <c:axId val="92416640"/>
        <c:scaling>
          <c:orientation val="minMax"/>
        </c:scaling>
        <c:axPos val="b"/>
        <c:numFmt formatCode="General" sourceLinked="1"/>
        <c:tickLblPos val="nextTo"/>
        <c:crossAx val="92432640"/>
        <c:crosses val="autoZero"/>
        <c:auto val="1"/>
        <c:lblAlgn val="ctr"/>
        <c:lblOffset val="100"/>
      </c:catAx>
      <c:valAx>
        <c:axId val="92432640"/>
        <c:scaling>
          <c:orientation val="minMax"/>
          <c:min val="2.5000000000000012E-2"/>
        </c:scaling>
        <c:axPos val="l"/>
        <c:majorGridlines/>
        <c:numFmt formatCode="General" sourceLinked="1"/>
        <c:tickLblPos val="nextTo"/>
        <c:crossAx val="92416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4Y 8Y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calib!$B$109:$B$115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calib!$C$109:$C$115</c:f>
              <c:numCache>
                <c:formatCode>General</c:formatCode>
                <c:ptCount val="7"/>
                <c:pt idx="0">
                  <c:v>4.8151199999999998E-2</c:v>
                </c:pt>
                <c:pt idx="1">
                  <c:v>4.8862700000000002E-2</c:v>
                </c:pt>
                <c:pt idx="2">
                  <c:v>4.6077800000000002E-2</c:v>
                </c:pt>
                <c:pt idx="3">
                  <c:v>4.8100900000000002E-2</c:v>
                </c:pt>
                <c:pt idx="4">
                  <c:v>4.6910899999999998E-2</c:v>
                </c:pt>
                <c:pt idx="5">
                  <c:v>4.7076699999999999E-2</c:v>
                </c:pt>
                <c:pt idx="6">
                  <c:v>4.7236500000000001E-2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calib!$B$109:$B$115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calib!$D$109:$D$115</c:f>
              <c:numCache>
                <c:formatCode>General</c:formatCode>
                <c:ptCount val="7"/>
                <c:pt idx="0">
                  <c:v>3.7411100000000003E-2</c:v>
                </c:pt>
                <c:pt idx="1">
                  <c:v>4.14198E-2</c:v>
                </c:pt>
                <c:pt idx="2">
                  <c:v>4.1750000000000002E-2</c:v>
                </c:pt>
                <c:pt idx="3">
                  <c:v>4.52124E-2</c:v>
                </c:pt>
                <c:pt idx="4">
                  <c:v>4.4908299999999998E-2</c:v>
                </c:pt>
                <c:pt idx="5">
                  <c:v>4.5818400000000002E-2</c:v>
                </c:pt>
                <c:pt idx="6">
                  <c:v>4.6302599999999999E-2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calib!$E$109:$E$115</c:f>
              <c:numCache>
                <c:formatCode>General</c:formatCode>
                <c:ptCount val="7"/>
                <c:pt idx="0">
                  <c:v>5.8891399999999997E-2</c:v>
                </c:pt>
                <c:pt idx="1">
                  <c:v>5.63057E-2</c:v>
                </c:pt>
                <c:pt idx="2">
                  <c:v>5.0405600000000002E-2</c:v>
                </c:pt>
                <c:pt idx="3">
                  <c:v>5.09895E-2</c:v>
                </c:pt>
                <c:pt idx="4">
                  <c:v>4.8913400000000003E-2</c:v>
                </c:pt>
                <c:pt idx="5">
                  <c:v>4.8335000000000003E-2</c:v>
                </c:pt>
                <c:pt idx="6">
                  <c:v>4.8170400000000002E-2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calib!$A$109:$A$115</c:f>
              <c:numCache>
                <c:formatCode>General</c:formatCode>
                <c:ptCount val="7"/>
                <c:pt idx="0">
                  <c:v>4.7280299999999997E-2</c:v>
                </c:pt>
                <c:pt idx="1">
                  <c:v>4.7280299999999997E-2</c:v>
                </c:pt>
                <c:pt idx="2">
                  <c:v>4.7280299999999997E-2</c:v>
                </c:pt>
                <c:pt idx="3">
                  <c:v>4.7280299999999997E-2</c:v>
                </c:pt>
                <c:pt idx="4">
                  <c:v>4.7280299999999997E-2</c:v>
                </c:pt>
                <c:pt idx="5">
                  <c:v>4.7280299999999997E-2</c:v>
                </c:pt>
                <c:pt idx="6">
                  <c:v>4.7280299999999997E-2</c:v>
                </c:pt>
              </c:numCache>
            </c:numRef>
          </c:val>
        </c:ser>
        <c:marker val="1"/>
        <c:axId val="92327296"/>
        <c:axId val="92382336"/>
      </c:lineChart>
      <c:catAx>
        <c:axId val="92327296"/>
        <c:scaling>
          <c:orientation val="minMax"/>
        </c:scaling>
        <c:axPos val="b"/>
        <c:numFmt formatCode="General" sourceLinked="1"/>
        <c:tickLblPos val="nextTo"/>
        <c:crossAx val="92382336"/>
        <c:crosses val="autoZero"/>
        <c:auto val="1"/>
        <c:lblAlgn val="ctr"/>
        <c:lblOffset val="100"/>
      </c:catAx>
      <c:valAx>
        <c:axId val="92382336"/>
        <c:scaling>
          <c:orientation val="minMax"/>
          <c:min val="2.5000000000000012E-2"/>
        </c:scaling>
        <c:axPos val="l"/>
        <c:majorGridlines/>
        <c:numFmt formatCode="General" sourceLinked="1"/>
        <c:tickLblPos val="nextTo"/>
        <c:crossAx val="92327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5Y 7Y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calib!$B$127:$B$133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calib!$C$127:$C$133</c:f>
              <c:numCache>
                <c:formatCode>General</c:formatCode>
                <c:ptCount val="7"/>
                <c:pt idx="0">
                  <c:v>4.2397299999999999E-2</c:v>
                </c:pt>
                <c:pt idx="1">
                  <c:v>4.67635E-2</c:v>
                </c:pt>
                <c:pt idx="2">
                  <c:v>4.3642500000000001E-2</c:v>
                </c:pt>
                <c:pt idx="3">
                  <c:v>4.6137200000000003E-2</c:v>
                </c:pt>
                <c:pt idx="4">
                  <c:v>4.4894499999999997E-2</c:v>
                </c:pt>
                <c:pt idx="5">
                  <c:v>4.5677099999999998E-2</c:v>
                </c:pt>
                <c:pt idx="6">
                  <c:v>4.5732500000000002E-2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calib!$B$127:$B$133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calib!$D$127:$D$133</c:f>
              <c:numCache>
                <c:formatCode>General</c:formatCode>
                <c:ptCount val="7"/>
                <c:pt idx="0">
                  <c:v>3.3799299999999997E-2</c:v>
                </c:pt>
                <c:pt idx="1">
                  <c:v>4.0252499999999997E-2</c:v>
                </c:pt>
                <c:pt idx="2">
                  <c:v>3.9875300000000002E-2</c:v>
                </c:pt>
                <c:pt idx="3">
                  <c:v>4.3605699999999997E-2</c:v>
                </c:pt>
                <c:pt idx="4">
                  <c:v>4.31391E-2</c:v>
                </c:pt>
                <c:pt idx="5">
                  <c:v>4.45616E-2</c:v>
                </c:pt>
                <c:pt idx="6">
                  <c:v>4.4909900000000003E-2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calib!$E$127:$E$133</c:f>
              <c:numCache>
                <c:formatCode>General</c:formatCode>
                <c:ptCount val="7"/>
                <c:pt idx="0">
                  <c:v>5.09953E-2</c:v>
                </c:pt>
                <c:pt idx="1">
                  <c:v>5.3274500000000002E-2</c:v>
                </c:pt>
                <c:pt idx="2">
                  <c:v>4.7409699999999999E-2</c:v>
                </c:pt>
                <c:pt idx="3">
                  <c:v>4.8668700000000002E-2</c:v>
                </c:pt>
                <c:pt idx="4">
                  <c:v>4.6649799999999998E-2</c:v>
                </c:pt>
                <c:pt idx="5">
                  <c:v>4.67927E-2</c:v>
                </c:pt>
                <c:pt idx="6">
                  <c:v>4.6555100000000002E-2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calib!$A$127:$A$133</c:f>
              <c:numCache>
                <c:formatCode>General</c:formatCode>
                <c:ptCount val="7"/>
                <c:pt idx="0">
                  <c:v>4.5857299999999997E-2</c:v>
                </c:pt>
                <c:pt idx="1">
                  <c:v>4.5857299999999997E-2</c:v>
                </c:pt>
                <c:pt idx="2">
                  <c:v>4.5857299999999997E-2</c:v>
                </c:pt>
                <c:pt idx="3">
                  <c:v>4.5857299999999997E-2</c:v>
                </c:pt>
                <c:pt idx="4">
                  <c:v>4.5857299999999997E-2</c:v>
                </c:pt>
                <c:pt idx="5">
                  <c:v>4.5857299999999997E-2</c:v>
                </c:pt>
                <c:pt idx="6">
                  <c:v>4.5857299999999997E-2</c:v>
                </c:pt>
              </c:numCache>
            </c:numRef>
          </c:val>
        </c:ser>
        <c:marker val="1"/>
        <c:axId val="92662784"/>
        <c:axId val="92767744"/>
      </c:lineChart>
      <c:catAx>
        <c:axId val="92662784"/>
        <c:scaling>
          <c:orientation val="minMax"/>
        </c:scaling>
        <c:axPos val="b"/>
        <c:numFmt formatCode="General" sourceLinked="1"/>
        <c:tickLblPos val="nextTo"/>
        <c:crossAx val="92767744"/>
        <c:crosses val="autoZero"/>
        <c:auto val="1"/>
        <c:lblAlgn val="ctr"/>
        <c:lblOffset val="100"/>
      </c:catAx>
      <c:valAx>
        <c:axId val="92767744"/>
        <c:scaling>
          <c:orientation val="minMax"/>
          <c:min val="2.5000000000000012E-2"/>
        </c:scaling>
        <c:axPos val="l"/>
        <c:majorGridlines/>
        <c:numFmt formatCode="General" sourceLinked="1"/>
        <c:tickLblPos val="nextTo"/>
        <c:crossAx val="9266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6Y 6Y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calib!$B$145:$B$151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calib!$C$145:$C$151</c:f>
              <c:numCache>
                <c:formatCode>General</c:formatCode>
                <c:ptCount val="7"/>
                <c:pt idx="0">
                  <c:v>4.0268999999999999E-2</c:v>
                </c:pt>
                <c:pt idx="1">
                  <c:v>4.2709400000000002E-2</c:v>
                </c:pt>
                <c:pt idx="2">
                  <c:v>3.9693100000000002E-2</c:v>
                </c:pt>
                <c:pt idx="3">
                  <c:v>4.3302399999999998E-2</c:v>
                </c:pt>
                <c:pt idx="4">
                  <c:v>4.1896200000000001E-2</c:v>
                </c:pt>
                <c:pt idx="5">
                  <c:v>4.22195E-2</c:v>
                </c:pt>
                <c:pt idx="6">
                  <c:v>4.2399199999999998E-2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calib!$B$145:$B$151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calib!$D$145:$D$151</c:f>
              <c:numCache>
                <c:formatCode>General</c:formatCode>
                <c:ptCount val="7"/>
                <c:pt idx="0">
                  <c:v>3.2638599999999997E-2</c:v>
                </c:pt>
                <c:pt idx="1">
                  <c:v>3.69132E-2</c:v>
                </c:pt>
                <c:pt idx="2">
                  <c:v>3.6519999999999997E-2</c:v>
                </c:pt>
                <c:pt idx="3">
                  <c:v>4.0979599999999998E-2</c:v>
                </c:pt>
                <c:pt idx="4">
                  <c:v>4.0272500000000003E-2</c:v>
                </c:pt>
                <c:pt idx="5">
                  <c:v>4.12094E-2</c:v>
                </c:pt>
                <c:pt idx="6">
                  <c:v>4.1654499999999997E-2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calib!$E$145:$E$151</c:f>
              <c:numCache>
                <c:formatCode>General</c:formatCode>
                <c:ptCount val="7"/>
                <c:pt idx="0">
                  <c:v>4.7899400000000002E-2</c:v>
                </c:pt>
                <c:pt idx="1">
                  <c:v>4.8505699999999999E-2</c:v>
                </c:pt>
                <c:pt idx="2">
                  <c:v>4.28662E-2</c:v>
                </c:pt>
                <c:pt idx="3">
                  <c:v>4.5625199999999998E-2</c:v>
                </c:pt>
                <c:pt idx="4">
                  <c:v>4.3520000000000003E-2</c:v>
                </c:pt>
                <c:pt idx="5">
                  <c:v>4.3229700000000003E-2</c:v>
                </c:pt>
                <c:pt idx="6">
                  <c:v>4.3143899999999999E-2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calib!$A$145:$A$151</c:f>
              <c:numCache>
                <c:formatCode>General</c:formatCode>
                <c:ptCount val="7"/>
                <c:pt idx="0">
                  <c:v>4.23083E-2</c:v>
                </c:pt>
                <c:pt idx="1">
                  <c:v>4.23083E-2</c:v>
                </c:pt>
                <c:pt idx="2">
                  <c:v>4.23083E-2</c:v>
                </c:pt>
                <c:pt idx="3">
                  <c:v>4.23083E-2</c:v>
                </c:pt>
                <c:pt idx="4">
                  <c:v>4.23083E-2</c:v>
                </c:pt>
                <c:pt idx="5">
                  <c:v>4.23083E-2</c:v>
                </c:pt>
                <c:pt idx="6">
                  <c:v>4.23083E-2</c:v>
                </c:pt>
              </c:numCache>
            </c:numRef>
          </c:val>
        </c:ser>
        <c:marker val="1"/>
        <c:axId val="92541312"/>
        <c:axId val="92544384"/>
      </c:lineChart>
      <c:catAx>
        <c:axId val="92541312"/>
        <c:scaling>
          <c:orientation val="minMax"/>
        </c:scaling>
        <c:axPos val="b"/>
        <c:numFmt formatCode="General" sourceLinked="1"/>
        <c:tickLblPos val="nextTo"/>
        <c:crossAx val="92544384"/>
        <c:crosses val="autoZero"/>
        <c:auto val="1"/>
        <c:lblAlgn val="ctr"/>
        <c:lblOffset val="100"/>
      </c:catAx>
      <c:valAx>
        <c:axId val="92544384"/>
        <c:scaling>
          <c:orientation val="minMax"/>
          <c:min val="2.5000000000000012E-2"/>
        </c:scaling>
        <c:axPos val="l"/>
        <c:majorGridlines/>
        <c:numFmt formatCode="General" sourceLinked="1"/>
        <c:tickLblPos val="nextTo"/>
        <c:crossAx val="92541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7Y 5Y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calib!$B$163:$B$169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calib!$C$163:$C$169</c:f>
              <c:numCache>
                <c:formatCode>General</c:formatCode>
                <c:ptCount val="7"/>
                <c:pt idx="0">
                  <c:v>3.3487299999999998E-2</c:v>
                </c:pt>
                <c:pt idx="1">
                  <c:v>3.7321899999999998E-2</c:v>
                </c:pt>
                <c:pt idx="2">
                  <c:v>3.5062700000000002E-2</c:v>
                </c:pt>
                <c:pt idx="3">
                  <c:v>3.7326600000000001E-2</c:v>
                </c:pt>
                <c:pt idx="4">
                  <c:v>3.6439600000000003E-2</c:v>
                </c:pt>
                <c:pt idx="5">
                  <c:v>3.6460199999999998E-2</c:v>
                </c:pt>
                <c:pt idx="6">
                  <c:v>3.6804999999999997E-2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calib!$B$163:$B$169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calib!$D$163:$D$169</c:f>
              <c:numCache>
                <c:formatCode>General</c:formatCode>
                <c:ptCount val="7"/>
                <c:pt idx="0">
                  <c:v>2.7493799999999999E-2</c:v>
                </c:pt>
                <c:pt idx="1">
                  <c:v>3.2428100000000001E-2</c:v>
                </c:pt>
                <c:pt idx="2">
                  <c:v>3.2395899999999998E-2</c:v>
                </c:pt>
                <c:pt idx="3">
                  <c:v>3.5364899999999998E-2</c:v>
                </c:pt>
                <c:pt idx="4">
                  <c:v>3.5080300000000002E-2</c:v>
                </c:pt>
                <c:pt idx="5">
                  <c:v>3.5613699999999998E-2</c:v>
                </c:pt>
                <c:pt idx="6">
                  <c:v>3.6180799999999999E-2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calib!$E$163:$E$169</c:f>
              <c:numCache>
                <c:formatCode>General</c:formatCode>
                <c:ptCount val="7"/>
                <c:pt idx="0">
                  <c:v>3.9480800000000003E-2</c:v>
                </c:pt>
                <c:pt idx="1">
                  <c:v>4.2215799999999998E-2</c:v>
                </c:pt>
                <c:pt idx="2">
                  <c:v>3.7729400000000003E-2</c:v>
                </c:pt>
                <c:pt idx="3">
                  <c:v>3.9288299999999998E-2</c:v>
                </c:pt>
                <c:pt idx="4">
                  <c:v>3.7798999999999999E-2</c:v>
                </c:pt>
                <c:pt idx="5">
                  <c:v>3.7306800000000001E-2</c:v>
                </c:pt>
                <c:pt idx="6">
                  <c:v>3.74291E-2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calib!$A$163:$A$169</c:f>
              <c:numCache>
                <c:formatCode>General</c:formatCode>
                <c:ptCount val="7"/>
                <c:pt idx="0">
                  <c:v>3.6764100000000001E-2</c:v>
                </c:pt>
                <c:pt idx="1">
                  <c:v>3.6764100000000001E-2</c:v>
                </c:pt>
                <c:pt idx="2">
                  <c:v>3.6764100000000001E-2</c:v>
                </c:pt>
                <c:pt idx="3">
                  <c:v>3.6764100000000001E-2</c:v>
                </c:pt>
                <c:pt idx="4">
                  <c:v>3.6764100000000001E-2</c:v>
                </c:pt>
                <c:pt idx="5">
                  <c:v>3.6764100000000001E-2</c:v>
                </c:pt>
                <c:pt idx="6">
                  <c:v>3.6764100000000001E-2</c:v>
                </c:pt>
              </c:numCache>
            </c:numRef>
          </c:val>
        </c:ser>
        <c:marker val="1"/>
        <c:axId val="66214912"/>
        <c:axId val="66220800"/>
      </c:lineChart>
      <c:catAx>
        <c:axId val="66214912"/>
        <c:scaling>
          <c:orientation val="minMax"/>
        </c:scaling>
        <c:axPos val="b"/>
        <c:numFmt formatCode="General" sourceLinked="1"/>
        <c:tickLblPos val="nextTo"/>
        <c:crossAx val="66220800"/>
        <c:crosses val="autoZero"/>
        <c:auto val="1"/>
        <c:lblAlgn val="ctr"/>
        <c:lblOffset val="100"/>
      </c:catAx>
      <c:valAx>
        <c:axId val="66220800"/>
        <c:scaling>
          <c:orientation val="minMax"/>
          <c:min val="2.5000000000000012E-2"/>
        </c:scaling>
        <c:axPos val="l"/>
        <c:majorGridlines/>
        <c:numFmt formatCode="General" sourceLinked="1"/>
        <c:tickLblPos val="nextTo"/>
        <c:crossAx val="66214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8Y 4Y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calib!$B$181:$B$187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calib!$C$181:$C$187</c:f>
              <c:numCache>
                <c:formatCode>General</c:formatCode>
                <c:ptCount val="7"/>
                <c:pt idx="0">
                  <c:v>2.8663000000000001E-2</c:v>
                </c:pt>
                <c:pt idx="1">
                  <c:v>3.1496700000000002E-2</c:v>
                </c:pt>
                <c:pt idx="2">
                  <c:v>3.0123199999999999E-2</c:v>
                </c:pt>
                <c:pt idx="3">
                  <c:v>3.1594799999999999E-2</c:v>
                </c:pt>
                <c:pt idx="4">
                  <c:v>3.0733699999999999E-2</c:v>
                </c:pt>
                <c:pt idx="5">
                  <c:v>3.0917099999999999E-2</c:v>
                </c:pt>
                <c:pt idx="6">
                  <c:v>3.0990899999999998E-2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calib!$B$181:$B$187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calib!$D$181:$D$187</c:f>
              <c:numCache>
                <c:formatCode>General</c:formatCode>
                <c:ptCount val="7"/>
                <c:pt idx="0">
                  <c:v>2.3923199999999999E-2</c:v>
                </c:pt>
                <c:pt idx="1">
                  <c:v>2.7308200000000001E-2</c:v>
                </c:pt>
                <c:pt idx="2">
                  <c:v>2.7850900000000001E-2</c:v>
                </c:pt>
                <c:pt idx="3">
                  <c:v>2.99665E-2</c:v>
                </c:pt>
                <c:pt idx="4">
                  <c:v>2.95845E-2</c:v>
                </c:pt>
                <c:pt idx="5">
                  <c:v>3.0198099999999999E-2</c:v>
                </c:pt>
                <c:pt idx="6">
                  <c:v>3.04706E-2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calib!$E$181:$E$187</c:f>
              <c:numCache>
                <c:formatCode>General</c:formatCode>
                <c:ptCount val="7"/>
                <c:pt idx="0">
                  <c:v>3.3402800000000003E-2</c:v>
                </c:pt>
                <c:pt idx="1">
                  <c:v>3.5685300000000003E-2</c:v>
                </c:pt>
                <c:pt idx="2">
                  <c:v>3.2395399999999998E-2</c:v>
                </c:pt>
                <c:pt idx="3">
                  <c:v>3.3223099999999998E-2</c:v>
                </c:pt>
                <c:pt idx="4">
                  <c:v>3.1883000000000002E-2</c:v>
                </c:pt>
                <c:pt idx="5">
                  <c:v>3.16361E-2</c:v>
                </c:pt>
                <c:pt idx="6">
                  <c:v>3.1511200000000003E-2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calib!$A$181:$A$187</c:f>
              <c:numCache>
                <c:formatCode>General</c:formatCode>
                <c:ptCount val="7"/>
                <c:pt idx="0">
                  <c:v>3.0884499999999999E-2</c:v>
                </c:pt>
                <c:pt idx="1">
                  <c:v>3.0884499999999999E-2</c:v>
                </c:pt>
                <c:pt idx="2">
                  <c:v>3.0884499999999999E-2</c:v>
                </c:pt>
                <c:pt idx="3">
                  <c:v>3.0884499999999999E-2</c:v>
                </c:pt>
                <c:pt idx="4">
                  <c:v>3.0884499999999999E-2</c:v>
                </c:pt>
                <c:pt idx="5">
                  <c:v>3.0884499999999999E-2</c:v>
                </c:pt>
                <c:pt idx="6">
                  <c:v>3.0884499999999999E-2</c:v>
                </c:pt>
              </c:numCache>
            </c:numRef>
          </c:val>
        </c:ser>
        <c:marker val="1"/>
        <c:axId val="65886080"/>
        <c:axId val="65928576"/>
      </c:lineChart>
      <c:catAx>
        <c:axId val="65886080"/>
        <c:scaling>
          <c:orientation val="minMax"/>
        </c:scaling>
        <c:axPos val="b"/>
        <c:numFmt formatCode="General" sourceLinked="1"/>
        <c:tickLblPos val="nextTo"/>
        <c:crossAx val="65928576"/>
        <c:crosses val="autoZero"/>
        <c:auto val="1"/>
        <c:lblAlgn val="ctr"/>
        <c:lblOffset val="100"/>
      </c:catAx>
      <c:valAx>
        <c:axId val="65928576"/>
        <c:scaling>
          <c:orientation val="minMax"/>
          <c:min val="2.5000000000000012E-2"/>
        </c:scaling>
        <c:axPos val="l"/>
        <c:majorGridlines/>
        <c:numFmt formatCode="General" sourceLinked="1"/>
        <c:tickLblPos val="nextTo"/>
        <c:crossAx val="65886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9Y 3Y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calib!$B$181:$B$187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calib!$C$199:$C$205</c:f>
              <c:numCache>
                <c:formatCode>General</c:formatCode>
                <c:ptCount val="7"/>
                <c:pt idx="0">
                  <c:v>2.3125E-2</c:v>
                </c:pt>
                <c:pt idx="1">
                  <c:v>2.3558800000000001E-2</c:v>
                </c:pt>
                <c:pt idx="2">
                  <c:v>2.32862E-2</c:v>
                </c:pt>
                <c:pt idx="3">
                  <c:v>2.4287900000000001E-2</c:v>
                </c:pt>
                <c:pt idx="4">
                  <c:v>2.3693499999999999E-2</c:v>
                </c:pt>
                <c:pt idx="5">
                  <c:v>2.37804E-2</c:v>
                </c:pt>
                <c:pt idx="6">
                  <c:v>2.3756200000000002E-2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calib!$B$199:$B$205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calib!$D$199:$D$205</c:f>
              <c:numCache>
                <c:formatCode>General</c:formatCode>
                <c:ptCount val="7"/>
                <c:pt idx="0">
                  <c:v>1.92249E-2</c:v>
                </c:pt>
                <c:pt idx="1">
                  <c:v>2.0497999999999999E-2</c:v>
                </c:pt>
                <c:pt idx="2">
                  <c:v>2.1562600000000001E-2</c:v>
                </c:pt>
                <c:pt idx="3">
                  <c:v>2.3049900000000002E-2</c:v>
                </c:pt>
                <c:pt idx="4">
                  <c:v>2.2808999999999999E-2</c:v>
                </c:pt>
                <c:pt idx="5">
                  <c:v>2.3221499999999999E-2</c:v>
                </c:pt>
                <c:pt idx="6">
                  <c:v>2.33604E-2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calib!$E$199:$E$205</c:f>
              <c:numCache>
                <c:formatCode>General</c:formatCode>
                <c:ptCount val="7"/>
                <c:pt idx="0">
                  <c:v>2.7025199999999999E-2</c:v>
                </c:pt>
                <c:pt idx="1">
                  <c:v>2.66196E-2</c:v>
                </c:pt>
                <c:pt idx="2">
                  <c:v>2.5009799999999999E-2</c:v>
                </c:pt>
                <c:pt idx="3">
                  <c:v>2.5526E-2</c:v>
                </c:pt>
                <c:pt idx="4">
                  <c:v>2.4578099999999999E-2</c:v>
                </c:pt>
                <c:pt idx="5">
                  <c:v>2.4339199999999998E-2</c:v>
                </c:pt>
                <c:pt idx="6">
                  <c:v>2.41519E-2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calib!$A$199:$A$205</c:f>
              <c:numCache>
                <c:formatCode>General</c:formatCode>
                <c:ptCount val="7"/>
                <c:pt idx="0">
                  <c:v>2.3780099999999998E-2</c:v>
                </c:pt>
                <c:pt idx="1">
                  <c:v>2.3780099999999998E-2</c:v>
                </c:pt>
                <c:pt idx="2">
                  <c:v>2.3780099999999998E-2</c:v>
                </c:pt>
                <c:pt idx="3">
                  <c:v>2.3780099999999998E-2</c:v>
                </c:pt>
                <c:pt idx="4">
                  <c:v>2.3780099999999998E-2</c:v>
                </c:pt>
                <c:pt idx="5">
                  <c:v>2.3780099999999998E-2</c:v>
                </c:pt>
                <c:pt idx="6">
                  <c:v>2.3780099999999998E-2</c:v>
                </c:pt>
              </c:numCache>
            </c:numRef>
          </c:val>
        </c:ser>
        <c:marker val="1"/>
        <c:axId val="66001152"/>
        <c:axId val="66037248"/>
      </c:lineChart>
      <c:catAx>
        <c:axId val="66001152"/>
        <c:scaling>
          <c:orientation val="minMax"/>
        </c:scaling>
        <c:axPos val="b"/>
        <c:numFmt formatCode="General" sourceLinked="1"/>
        <c:tickLblPos val="nextTo"/>
        <c:crossAx val="66037248"/>
        <c:crosses val="autoZero"/>
        <c:auto val="1"/>
        <c:lblAlgn val="ctr"/>
        <c:lblOffset val="100"/>
      </c:catAx>
      <c:valAx>
        <c:axId val="66037248"/>
        <c:scaling>
          <c:orientation val="minMax"/>
          <c:min val="1.5000000000000003E-2"/>
        </c:scaling>
        <c:axPos val="l"/>
        <c:majorGridlines/>
        <c:numFmt formatCode="General" sourceLinked="1"/>
        <c:tickLblPos val="nextTo"/>
        <c:crossAx val="66001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10Y 2Y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calib!$B$181:$B$187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calib!$C$217:$C$223</c:f>
              <c:numCache>
                <c:formatCode>General</c:formatCode>
                <c:ptCount val="7"/>
                <c:pt idx="0">
                  <c:v>1.5713399999999999E-2</c:v>
                </c:pt>
                <c:pt idx="1">
                  <c:v>1.59001E-2</c:v>
                </c:pt>
                <c:pt idx="2">
                  <c:v>1.56014E-2</c:v>
                </c:pt>
                <c:pt idx="3">
                  <c:v>1.6226899999999999E-2</c:v>
                </c:pt>
                <c:pt idx="4">
                  <c:v>1.5946700000000001E-2</c:v>
                </c:pt>
                <c:pt idx="5">
                  <c:v>1.6035199999999999E-2</c:v>
                </c:pt>
                <c:pt idx="6">
                  <c:v>1.59591E-2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calib!$B$217:$B$223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calib!$D$217:$D$223</c:f>
              <c:numCache>
                <c:formatCode>General</c:formatCode>
                <c:ptCount val="7"/>
                <c:pt idx="0">
                  <c:v>1.31752E-2</c:v>
                </c:pt>
                <c:pt idx="1">
                  <c:v>1.39434E-2</c:v>
                </c:pt>
                <c:pt idx="2">
                  <c:v>1.4492100000000001E-2</c:v>
                </c:pt>
                <c:pt idx="3">
                  <c:v>1.5422699999999999E-2</c:v>
                </c:pt>
                <c:pt idx="4">
                  <c:v>1.5379500000000001E-2</c:v>
                </c:pt>
                <c:pt idx="5">
                  <c:v>1.5673400000000001E-2</c:v>
                </c:pt>
                <c:pt idx="6">
                  <c:v>1.5703600000000002E-2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calib!$E$217:$E$223</c:f>
              <c:numCache>
                <c:formatCode>General</c:formatCode>
                <c:ptCount val="7"/>
                <c:pt idx="0">
                  <c:v>1.8251699999999999E-2</c:v>
                </c:pt>
                <c:pt idx="1">
                  <c:v>1.78567E-2</c:v>
                </c:pt>
                <c:pt idx="2">
                  <c:v>1.6710699999999998E-2</c:v>
                </c:pt>
                <c:pt idx="3">
                  <c:v>1.70311E-2</c:v>
                </c:pt>
                <c:pt idx="4">
                  <c:v>1.6513799999999999E-2</c:v>
                </c:pt>
                <c:pt idx="5">
                  <c:v>1.6396999999999998E-2</c:v>
                </c:pt>
                <c:pt idx="6">
                  <c:v>1.6214599999999999E-2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calib!$A$217:$A$223</c:f>
              <c:numCache>
                <c:formatCode>General</c:formatCode>
                <c:ptCount val="7"/>
                <c:pt idx="0">
                  <c:v>1.59848E-2</c:v>
                </c:pt>
                <c:pt idx="1">
                  <c:v>1.59848E-2</c:v>
                </c:pt>
                <c:pt idx="2">
                  <c:v>1.59848E-2</c:v>
                </c:pt>
                <c:pt idx="3">
                  <c:v>1.59848E-2</c:v>
                </c:pt>
                <c:pt idx="4">
                  <c:v>1.59848E-2</c:v>
                </c:pt>
                <c:pt idx="5">
                  <c:v>1.59848E-2</c:v>
                </c:pt>
                <c:pt idx="6">
                  <c:v>1.59848E-2</c:v>
                </c:pt>
              </c:numCache>
            </c:numRef>
          </c:val>
        </c:ser>
        <c:marker val="1"/>
        <c:axId val="92656000"/>
        <c:axId val="92659712"/>
      </c:lineChart>
      <c:catAx>
        <c:axId val="92656000"/>
        <c:scaling>
          <c:orientation val="minMax"/>
        </c:scaling>
        <c:axPos val="b"/>
        <c:numFmt formatCode="General" sourceLinked="1"/>
        <c:tickLblPos val="nextTo"/>
        <c:crossAx val="92659712"/>
        <c:crosses val="autoZero"/>
        <c:auto val="1"/>
        <c:lblAlgn val="ctr"/>
        <c:lblOffset val="100"/>
      </c:catAx>
      <c:valAx>
        <c:axId val="92659712"/>
        <c:scaling>
          <c:orientation val="minMax"/>
          <c:min val="1.0000000000000002E-2"/>
        </c:scaling>
        <c:axPos val="l"/>
        <c:majorGridlines/>
        <c:numFmt formatCode="General" sourceLinked="1"/>
        <c:tickLblPos val="nextTo"/>
        <c:crossAx val="92656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swaption 11Y 1Y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calib!$C$54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calib!$B$181:$B$187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calib!$C$235:$C$241</c:f>
              <c:numCache>
                <c:formatCode>General</c:formatCode>
                <c:ptCount val="7"/>
                <c:pt idx="0">
                  <c:v>8.1934099999999999E-3</c:v>
                </c:pt>
                <c:pt idx="1">
                  <c:v>8.2419599999999996E-3</c:v>
                </c:pt>
                <c:pt idx="2">
                  <c:v>8.1354900000000004E-3</c:v>
                </c:pt>
                <c:pt idx="3">
                  <c:v>8.4814699999999996E-3</c:v>
                </c:pt>
                <c:pt idx="4">
                  <c:v>8.1935800000000007E-3</c:v>
                </c:pt>
                <c:pt idx="5">
                  <c:v>8.3429200000000002E-3</c:v>
                </c:pt>
                <c:pt idx="6">
                  <c:v>8.2899700000000007E-3</c:v>
                </c:pt>
              </c:numCache>
            </c:numRef>
          </c:val>
        </c:ser>
        <c:ser>
          <c:idx val="2"/>
          <c:order val="1"/>
          <c:tx>
            <c:strRef>
              <c:f>calib!$D$54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calib!$B$217:$B$223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calib!$D$235:$D$241</c:f>
              <c:numCache>
                <c:formatCode>General</c:formatCode>
                <c:ptCount val="7"/>
                <c:pt idx="0">
                  <c:v>6.8108700000000001E-3</c:v>
                </c:pt>
                <c:pt idx="1">
                  <c:v>7.26057E-3</c:v>
                </c:pt>
                <c:pt idx="2">
                  <c:v>7.5587800000000002E-3</c:v>
                </c:pt>
                <c:pt idx="3">
                  <c:v>8.0560700000000002E-3</c:v>
                </c:pt>
                <c:pt idx="4">
                  <c:v>7.9014299999999992E-3</c:v>
                </c:pt>
                <c:pt idx="5">
                  <c:v>8.1540599999999994E-3</c:v>
                </c:pt>
                <c:pt idx="6">
                  <c:v>8.1559900000000001E-3</c:v>
                </c:pt>
              </c:numCache>
            </c:numRef>
          </c:val>
        </c:ser>
        <c:ser>
          <c:idx val="3"/>
          <c:order val="2"/>
          <c:tx>
            <c:strRef>
              <c:f>calib!$E$72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calib!$B$55:$B$61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calib!$E$235:$E$241</c:f>
              <c:numCache>
                <c:formatCode>General</c:formatCode>
                <c:ptCount val="7"/>
                <c:pt idx="0">
                  <c:v>9.5759599999999997E-3</c:v>
                </c:pt>
                <c:pt idx="1">
                  <c:v>9.22335E-3</c:v>
                </c:pt>
                <c:pt idx="2">
                  <c:v>8.7121999999999998E-3</c:v>
                </c:pt>
                <c:pt idx="3">
                  <c:v>8.9068800000000007E-3</c:v>
                </c:pt>
                <c:pt idx="4">
                  <c:v>8.4857400000000003E-3</c:v>
                </c:pt>
                <c:pt idx="5">
                  <c:v>8.5317799999999992E-3</c:v>
                </c:pt>
                <c:pt idx="6">
                  <c:v>8.4239399999999996E-3</c:v>
                </c:pt>
              </c:numCache>
            </c:numRef>
          </c:val>
        </c:ser>
        <c:ser>
          <c:idx val="0"/>
          <c:order val="3"/>
          <c:tx>
            <c:strRef>
              <c:f>calib!$A$54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calib!$A$235:$A$241</c:f>
              <c:numCache>
                <c:formatCode>General</c:formatCode>
                <c:ptCount val="7"/>
                <c:pt idx="0">
                  <c:v>8.2748800000000001E-3</c:v>
                </c:pt>
                <c:pt idx="1">
                  <c:v>8.2748800000000001E-3</c:v>
                </c:pt>
                <c:pt idx="2">
                  <c:v>8.2748800000000001E-3</c:v>
                </c:pt>
                <c:pt idx="3">
                  <c:v>8.2748800000000001E-3</c:v>
                </c:pt>
                <c:pt idx="4">
                  <c:v>8.2748800000000001E-3</c:v>
                </c:pt>
                <c:pt idx="5">
                  <c:v>8.2748800000000001E-3</c:v>
                </c:pt>
                <c:pt idx="6">
                  <c:v>8.2748800000000001E-3</c:v>
                </c:pt>
              </c:numCache>
            </c:numRef>
          </c:val>
        </c:ser>
        <c:marker val="1"/>
        <c:axId val="88564096"/>
        <c:axId val="88571904"/>
      </c:lineChart>
      <c:catAx>
        <c:axId val="88564096"/>
        <c:scaling>
          <c:orientation val="minMax"/>
        </c:scaling>
        <c:axPos val="b"/>
        <c:numFmt formatCode="General" sourceLinked="1"/>
        <c:tickLblPos val="nextTo"/>
        <c:crossAx val="88571904"/>
        <c:crosses val="autoZero"/>
        <c:auto val="1"/>
        <c:lblAlgn val="ctr"/>
        <c:lblOffset val="100"/>
      </c:catAx>
      <c:valAx>
        <c:axId val="88571904"/>
        <c:scaling>
          <c:orientation val="minMax"/>
          <c:min val="6.000000000000001E-3"/>
        </c:scaling>
        <c:axPos val="l"/>
        <c:majorGridlines/>
        <c:numFmt formatCode="General" sourceLinked="1"/>
        <c:tickLblPos val="nextTo"/>
        <c:crossAx val="88564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44</xdr:row>
      <xdr:rowOff>1681</xdr:rowOff>
    </xdr:from>
    <xdr:to>
      <xdr:col>11</xdr:col>
      <xdr:colOff>9524</xdr:colOff>
      <xdr:row>58</xdr:row>
      <xdr:rowOff>77881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107016</xdr:colOff>
      <xdr:row>61</xdr:row>
      <xdr:rowOff>138952</xdr:rowOff>
    </xdr:from>
    <xdr:to>
      <xdr:col>11</xdr:col>
      <xdr:colOff>107016</xdr:colOff>
      <xdr:row>76</xdr:row>
      <xdr:rowOff>24652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67236</xdr:colOff>
      <xdr:row>79</xdr:row>
      <xdr:rowOff>179294</xdr:rowOff>
    </xdr:from>
    <xdr:to>
      <xdr:col>11</xdr:col>
      <xdr:colOff>67236</xdr:colOff>
      <xdr:row>94</xdr:row>
      <xdr:rowOff>64994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100853</xdr:colOff>
      <xdr:row>100</xdr:row>
      <xdr:rowOff>33618</xdr:rowOff>
    </xdr:from>
    <xdr:to>
      <xdr:col>11</xdr:col>
      <xdr:colOff>100853</xdr:colOff>
      <xdr:row>114</xdr:row>
      <xdr:rowOff>109818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145676</xdr:colOff>
      <xdr:row>121</xdr:row>
      <xdr:rowOff>100853</xdr:rowOff>
    </xdr:from>
    <xdr:to>
      <xdr:col>11</xdr:col>
      <xdr:colOff>145676</xdr:colOff>
      <xdr:row>135</xdr:row>
      <xdr:rowOff>177053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739588</xdr:colOff>
      <xdr:row>138</xdr:row>
      <xdr:rowOff>89647</xdr:rowOff>
    </xdr:from>
    <xdr:to>
      <xdr:col>10</xdr:col>
      <xdr:colOff>739588</xdr:colOff>
      <xdr:row>152</xdr:row>
      <xdr:rowOff>165847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44824</xdr:colOff>
      <xdr:row>154</xdr:row>
      <xdr:rowOff>56029</xdr:rowOff>
    </xdr:from>
    <xdr:to>
      <xdr:col>11</xdr:col>
      <xdr:colOff>44824</xdr:colOff>
      <xdr:row>168</xdr:row>
      <xdr:rowOff>132229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11206</xdr:colOff>
      <xdr:row>170</xdr:row>
      <xdr:rowOff>67235</xdr:rowOff>
    </xdr:from>
    <xdr:to>
      <xdr:col>11</xdr:col>
      <xdr:colOff>11206</xdr:colOff>
      <xdr:row>184</xdr:row>
      <xdr:rowOff>143435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22412</xdr:colOff>
      <xdr:row>190</xdr:row>
      <xdr:rowOff>22412</xdr:rowOff>
    </xdr:from>
    <xdr:to>
      <xdr:col>11</xdr:col>
      <xdr:colOff>22412</xdr:colOff>
      <xdr:row>204</xdr:row>
      <xdr:rowOff>98612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145676</xdr:colOff>
      <xdr:row>209</xdr:row>
      <xdr:rowOff>78441</xdr:rowOff>
    </xdr:from>
    <xdr:to>
      <xdr:col>11</xdr:col>
      <xdr:colOff>145676</xdr:colOff>
      <xdr:row>223</xdr:row>
      <xdr:rowOff>154641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123265</xdr:colOff>
      <xdr:row>225</xdr:row>
      <xdr:rowOff>33618</xdr:rowOff>
    </xdr:from>
    <xdr:to>
      <xdr:col>11</xdr:col>
      <xdr:colOff>123265</xdr:colOff>
      <xdr:row>239</xdr:row>
      <xdr:rowOff>109818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41"/>
  <sheetViews>
    <sheetView tabSelected="1" topLeftCell="A60" zoomScale="85" zoomScaleNormal="85" workbookViewId="0">
      <selection activeCell="D73" sqref="D73"/>
    </sheetView>
  </sheetViews>
  <sheetFormatPr baseColWidth="10" defaultRowHeight="15"/>
  <cols>
    <col min="13" max="13" width="11.42578125" style="5"/>
  </cols>
  <sheetData>
    <row r="1" spans="1:7" ht="15.75">
      <c r="A1" s="2" t="s">
        <v>55</v>
      </c>
      <c r="B1" s="2"/>
      <c r="C1" s="2"/>
      <c r="F1" s="2" t="s">
        <v>56</v>
      </c>
      <c r="G1" s="2"/>
    </row>
    <row r="2" spans="1:7">
      <c r="A2" t="s">
        <v>0</v>
      </c>
      <c r="F2" t="s">
        <v>0</v>
      </c>
    </row>
    <row r="3" spans="1:7">
      <c r="A3" t="s">
        <v>1</v>
      </c>
      <c r="F3" t="s">
        <v>1</v>
      </c>
    </row>
    <row r="4" spans="1:7">
      <c r="A4" t="s">
        <v>2</v>
      </c>
      <c r="F4" t="s">
        <v>2</v>
      </c>
    </row>
    <row r="5" spans="1:7">
      <c r="A5" t="s">
        <v>3</v>
      </c>
      <c r="B5" s="3">
        <v>0.2</v>
      </c>
      <c r="F5" t="s">
        <v>3</v>
      </c>
      <c r="G5" s="4">
        <v>2.2035300000000002</v>
      </c>
    </row>
    <row r="6" spans="1:7">
      <c r="A6" t="s">
        <v>4</v>
      </c>
      <c r="B6" s="3">
        <v>0.2</v>
      </c>
      <c r="F6" t="s">
        <v>4</v>
      </c>
      <c r="G6" s="4">
        <v>2.3173900000000001</v>
      </c>
    </row>
    <row r="7" spans="1:7">
      <c r="A7" t="s">
        <v>5</v>
      </c>
      <c r="B7" s="3">
        <v>0.2</v>
      </c>
      <c r="F7" t="s">
        <v>5</v>
      </c>
      <c r="G7" s="4">
        <v>2.0066700000000002</v>
      </c>
    </row>
    <row r="8" spans="1:7">
      <c r="A8" t="s">
        <v>6</v>
      </c>
      <c r="B8" s="3">
        <v>0.2</v>
      </c>
      <c r="F8" t="s">
        <v>6</v>
      </c>
      <c r="G8" s="4">
        <v>1.84361</v>
      </c>
    </row>
    <row r="9" spans="1:7">
      <c r="A9" t="s">
        <v>7</v>
      </c>
      <c r="B9" s="3">
        <v>0.2</v>
      </c>
      <c r="F9" t="s">
        <v>7</v>
      </c>
      <c r="G9" s="4">
        <v>2.4836900000000002</v>
      </c>
    </row>
    <row r="10" spans="1:7">
      <c r="A10" t="s">
        <v>8</v>
      </c>
      <c r="B10" s="3">
        <v>0.2</v>
      </c>
      <c r="F10" t="s">
        <v>8</v>
      </c>
      <c r="G10" s="4">
        <v>1.78068</v>
      </c>
    </row>
    <row r="11" spans="1:7">
      <c r="A11" t="s">
        <v>9</v>
      </c>
      <c r="B11" s="3">
        <v>0.2</v>
      </c>
      <c r="F11" t="s">
        <v>9</v>
      </c>
      <c r="G11" s="4">
        <v>1.71078</v>
      </c>
    </row>
    <row r="12" spans="1:7">
      <c r="A12" t="s">
        <v>10</v>
      </c>
      <c r="B12" s="3">
        <v>0.2</v>
      </c>
      <c r="F12" t="s">
        <v>10</v>
      </c>
      <c r="G12" s="4">
        <v>1.46671</v>
      </c>
    </row>
    <row r="13" spans="1:7">
      <c r="A13" t="s">
        <v>11</v>
      </c>
      <c r="B13" s="3">
        <v>0.2</v>
      </c>
      <c r="F13" t="s">
        <v>11</v>
      </c>
      <c r="G13" s="4">
        <v>1.10941</v>
      </c>
    </row>
    <row r="14" spans="1:7">
      <c r="A14" t="s">
        <v>12</v>
      </c>
      <c r="B14" s="3">
        <v>0.2</v>
      </c>
      <c r="F14" t="s">
        <v>12</v>
      </c>
      <c r="G14" s="4">
        <v>1.6110199999999999</v>
      </c>
    </row>
    <row r="15" spans="1:7">
      <c r="A15" t="s">
        <v>13</v>
      </c>
      <c r="B15" s="3">
        <v>0.2</v>
      </c>
      <c r="F15" t="s">
        <v>13</v>
      </c>
      <c r="G15" s="4">
        <v>1.03298</v>
      </c>
    </row>
    <row r="16" spans="1:7">
      <c r="A16" t="s">
        <v>14</v>
      </c>
      <c r="B16" s="3">
        <v>0.2</v>
      </c>
      <c r="F16" t="s">
        <v>14</v>
      </c>
      <c r="G16" s="4">
        <v>0.2</v>
      </c>
    </row>
    <row r="17" spans="1:7">
      <c r="A17" t="s">
        <v>15</v>
      </c>
      <c r="F17" t="s">
        <v>15</v>
      </c>
    </row>
    <row r="18" spans="1:7">
      <c r="A18" t="s">
        <v>3</v>
      </c>
      <c r="B18" s="3">
        <v>0.4</v>
      </c>
      <c r="F18" t="s">
        <v>3</v>
      </c>
      <c r="G18" s="4">
        <v>8.3964499999999997E-2</v>
      </c>
    </row>
    <row r="19" spans="1:7">
      <c r="A19" t="s">
        <v>4</v>
      </c>
      <c r="B19" s="3">
        <v>0.4</v>
      </c>
      <c r="F19" t="s">
        <v>4</v>
      </c>
      <c r="G19" s="4">
        <v>0.134163</v>
      </c>
    </row>
    <row r="20" spans="1:7">
      <c r="A20" t="s">
        <v>5</v>
      </c>
      <c r="B20" s="3">
        <v>0.4</v>
      </c>
      <c r="F20" t="s">
        <v>5</v>
      </c>
      <c r="G20" s="4">
        <v>0.14715300000000001</v>
      </c>
    </row>
    <row r="21" spans="1:7">
      <c r="A21" t="s">
        <v>6</v>
      </c>
      <c r="B21" s="3">
        <v>0.4</v>
      </c>
      <c r="F21" t="s">
        <v>6</v>
      </c>
      <c r="G21" s="4">
        <v>0.15349599999999999</v>
      </c>
    </row>
    <row r="22" spans="1:7">
      <c r="A22" t="s">
        <v>7</v>
      </c>
      <c r="B22" s="3">
        <v>0.4</v>
      </c>
      <c r="F22" t="s">
        <v>7</v>
      </c>
      <c r="G22" s="4">
        <v>3.7556599999999999E-5</v>
      </c>
    </row>
    <row r="23" spans="1:7">
      <c r="A23" t="s">
        <v>8</v>
      </c>
      <c r="B23" s="3">
        <v>0.4</v>
      </c>
      <c r="F23" t="s">
        <v>8</v>
      </c>
      <c r="G23" s="4">
        <v>7.1313500000000002E-2</v>
      </c>
    </row>
    <row r="24" spans="1:7">
      <c r="A24" t="s">
        <v>9</v>
      </c>
      <c r="B24" s="3">
        <v>0.4</v>
      </c>
      <c r="F24" t="s">
        <v>9</v>
      </c>
      <c r="G24" s="4">
        <v>4.3090299999999998E-2</v>
      </c>
    </row>
    <row r="25" spans="1:7">
      <c r="A25" t="s">
        <v>10</v>
      </c>
      <c r="B25" s="3">
        <v>0.4</v>
      </c>
      <c r="F25" t="s">
        <v>10</v>
      </c>
      <c r="G25" s="4">
        <v>0.10022399999999999</v>
      </c>
    </row>
    <row r="26" spans="1:7">
      <c r="A26" t="s">
        <v>11</v>
      </c>
      <c r="B26" s="3">
        <v>0.4</v>
      </c>
      <c r="F26" t="s">
        <v>11</v>
      </c>
      <c r="G26" s="4">
        <v>0.131827</v>
      </c>
    </row>
    <row r="27" spans="1:7">
      <c r="A27" t="s">
        <v>12</v>
      </c>
      <c r="B27" s="3">
        <v>0.4</v>
      </c>
      <c r="F27" t="s">
        <v>12</v>
      </c>
      <c r="G27" s="4">
        <v>1.78998E-2</v>
      </c>
    </row>
    <row r="28" spans="1:7">
      <c r="A28" t="s">
        <v>13</v>
      </c>
      <c r="B28" s="3">
        <v>0.4</v>
      </c>
      <c r="F28" t="s">
        <v>13</v>
      </c>
      <c r="G28" s="4">
        <v>0.17593700000000001</v>
      </c>
    </row>
    <row r="29" spans="1:7">
      <c r="A29" t="s">
        <v>14</v>
      </c>
      <c r="B29" s="3">
        <v>0.4</v>
      </c>
      <c r="F29" t="s">
        <v>14</v>
      </c>
      <c r="G29" s="4">
        <v>0.4</v>
      </c>
    </row>
    <row r="30" spans="1:7">
      <c r="A30" t="s">
        <v>16</v>
      </c>
      <c r="F30" t="s">
        <v>16</v>
      </c>
    </row>
    <row r="31" spans="1:7">
      <c r="A31" t="s">
        <v>17</v>
      </c>
      <c r="B31">
        <v>0.02</v>
      </c>
      <c r="F31" t="s">
        <v>17</v>
      </c>
      <c r="G31">
        <v>0.02</v>
      </c>
    </row>
    <row r="32" spans="1:7">
      <c r="A32" t="s">
        <v>0</v>
      </c>
      <c r="F32" t="s">
        <v>0</v>
      </c>
    </row>
    <row r="33" spans="1:39">
      <c r="A33" t="s">
        <v>18</v>
      </c>
    </row>
    <row r="34" spans="1:39">
      <c r="A34" t="s">
        <v>19</v>
      </c>
    </row>
    <row r="35" spans="1:39">
      <c r="A35" t="s">
        <v>20</v>
      </c>
      <c r="B35" t="s">
        <v>21</v>
      </c>
    </row>
    <row r="36" spans="1:39">
      <c r="A36">
        <v>0</v>
      </c>
      <c r="B36">
        <v>0.5</v>
      </c>
      <c r="C36">
        <v>1</v>
      </c>
      <c r="D36">
        <v>1.5</v>
      </c>
      <c r="E36">
        <v>2</v>
      </c>
      <c r="F36">
        <v>2.5</v>
      </c>
      <c r="G36">
        <v>3</v>
      </c>
      <c r="H36">
        <v>3.5</v>
      </c>
      <c r="I36">
        <v>4</v>
      </c>
      <c r="J36">
        <v>4.5</v>
      </c>
      <c r="K36">
        <v>5</v>
      </c>
      <c r="L36">
        <v>5.5</v>
      </c>
      <c r="M36" s="5">
        <v>6</v>
      </c>
      <c r="N36">
        <v>6.5</v>
      </c>
      <c r="O36">
        <v>7</v>
      </c>
      <c r="P36">
        <v>7.5</v>
      </c>
      <c r="Q36">
        <v>8</v>
      </c>
      <c r="R36">
        <v>8.5</v>
      </c>
      <c r="S36">
        <v>9</v>
      </c>
      <c r="T36">
        <v>9.5</v>
      </c>
      <c r="U36">
        <v>10</v>
      </c>
      <c r="V36">
        <v>10.5</v>
      </c>
      <c r="W36">
        <v>11</v>
      </c>
      <c r="X36">
        <v>11.5</v>
      </c>
      <c r="Y36">
        <v>12</v>
      </c>
      <c r="Z36">
        <v>12.5</v>
      </c>
      <c r="AA36">
        <v>13</v>
      </c>
      <c r="AB36">
        <v>13.5</v>
      </c>
      <c r="AC36">
        <v>14</v>
      </c>
      <c r="AD36">
        <v>14.5</v>
      </c>
      <c r="AE36">
        <v>15</v>
      </c>
      <c r="AF36">
        <v>15.5</v>
      </c>
      <c r="AG36">
        <v>16</v>
      </c>
      <c r="AH36">
        <v>16.5</v>
      </c>
      <c r="AI36">
        <v>17</v>
      </c>
      <c r="AJ36">
        <v>17.5</v>
      </c>
      <c r="AK36">
        <v>18</v>
      </c>
      <c r="AL36">
        <v>18.5</v>
      </c>
      <c r="AM36" t="s">
        <v>21</v>
      </c>
    </row>
    <row r="37" spans="1:39">
      <c r="A37" t="s">
        <v>22</v>
      </c>
      <c r="B37" t="s">
        <v>21</v>
      </c>
    </row>
    <row r="38" spans="1:39">
      <c r="A38">
        <v>3.9078200000000002E-3</v>
      </c>
      <c r="B38">
        <v>3.9078200000000002E-3</v>
      </c>
      <c r="C38">
        <v>4.0441699999999997E-3</v>
      </c>
      <c r="D38">
        <v>4.5696299999999999E-3</v>
      </c>
      <c r="E38">
        <v>5.2469300000000003E-3</v>
      </c>
      <c r="F38">
        <v>6.7093600000000002E-3</v>
      </c>
      <c r="G38">
        <v>7.6975300000000002E-3</v>
      </c>
      <c r="H38">
        <v>9.0123700000000005E-3</v>
      </c>
      <c r="I38">
        <v>1.0016499999999999E-2</v>
      </c>
      <c r="J38">
        <v>1.14558E-2</v>
      </c>
      <c r="K38">
        <v>1.2633999999999999E-2</v>
      </c>
      <c r="L38">
        <v>1.3874299999999999E-2</v>
      </c>
      <c r="M38" s="5">
        <v>1.49371E-2</v>
      </c>
      <c r="N38">
        <v>1.6026599999999998E-2</v>
      </c>
      <c r="O38">
        <v>1.6991099999999999E-2</v>
      </c>
      <c r="P38">
        <v>1.79525E-2</v>
      </c>
      <c r="Q38">
        <v>1.8825100000000001E-2</v>
      </c>
      <c r="R38">
        <v>1.9688000000000001E-2</v>
      </c>
      <c r="S38">
        <v>2.0486600000000001E-2</v>
      </c>
      <c r="T38">
        <v>2.12538E-2</v>
      </c>
      <c r="U38">
        <v>2.1975600000000001E-2</v>
      </c>
      <c r="V38">
        <v>2.26407E-2</v>
      </c>
      <c r="W38">
        <v>2.3275299999999999E-2</v>
      </c>
      <c r="X38">
        <v>2.38301E-2</v>
      </c>
      <c r="Y38">
        <v>2.4366200000000001E-2</v>
      </c>
      <c r="Z38">
        <v>2.4767000000000001E-2</v>
      </c>
      <c r="AA38">
        <v>2.5160200000000001E-2</v>
      </c>
      <c r="AB38">
        <v>2.5547299999999998E-2</v>
      </c>
      <c r="AC38">
        <v>2.5929799999999999E-2</v>
      </c>
      <c r="AD38">
        <v>2.6308999999999999E-2</v>
      </c>
      <c r="AE38">
        <v>2.6686100000000001E-2</v>
      </c>
      <c r="AF38">
        <v>2.6791300000000001E-2</v>
      </c>
      <c r="AG38">
        <v>2.69041E-2</v>
      </c>
      <c r="AH38">
        <v>2.7024300000000001E-2</v>
      </c>
      <c r="AI38">
        <v>2.7151700000000001E-2</v>
      </c>
      <c r="AJ38">
        <v>2.7286100000000001E-2</v>
      </c>
      <c r="AK38">
        <v>2.7427300000000002E-2</v>
      </c>
      <c r="AL38">
        <v>2.7575300000000001E-2</v>
      </c>
      <c r="AM38" t="s">
        <v>21</v>
      </c>
    </row>
    <row r="44" spans="1:39">
      <c r="A44" t="s">
        <v>23</v>
      </c>
    </row>
    <row r="45" spans="1:39">
      <c r="A45" s="1" t="s">
        <v>24</v>
      </c>
      <c r="B45" s="1"/>
    </row>
    <row r="47" spans="1:39">
      <c r="A47" t="s">
        <v>25</v>
      </c>
      <c r="B47">
        <v>2.94921E-2</v>
      </c>
    </row>
    <row r="48" spans="1:39">
      <c r="A48" t="s">
        <v>26</v>
      </c>
      <c r="B48">
        <v>0.65612999999999999</v>
      </c>
    </row>
    <row r="49" spans="1:13">
      <c r="A49" t="s">
        <v>27</v>
      </c>
      <c r="B49">
        <v>9.6835000000000004</v>
      </c>
    </row>
    <row r="50" spans="1:13">
      <c r="A50" t="s">
        <v>28</v>
      </c>
      <c r="B50">
        <v>2.57644E-2</v>
      </c>
    </row>
    <row r="52" spans="1:13">
      <c r="A52" t="s">
        <v>29</v>
      </c>
      <c r="B52">
        <v>0.2974</v>
      </c>
    </row>
    <row r="54" spans="1:13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M54" s="5" t="s">
        <v>57</v>
      </c>
    </row>
    <row r="55" spans="1:13">
      <c r="A55">
        <v>2.94921E-2</v>
      </c>
      <c r="B55">
        <v>1000</v>
      </c>
      <c r="C55">
        <v>3.0311500000000002E-2</v>
      </c>
      <c r="D55">
        <v>2.60764E-2</v>
      </c>
      <c r="E55">
        <v>3.4546500000000001E-2</v>
      </c>
    </row>
    <row r="56" spans="1:13">
      <c r="A56">
        <v>2.94921E-2</v>
      </c>
      <c r="B56">
        <v>2000</v>
      </c>
      <c r="C56">
        <v>3.2283800000000001E-2</v>
      </c>
      <c r="D56">
        <v>2.9046099999999998E-2</v>
      </c>
      <c r="E56">
        <v>3.5521499999999998E-2</v>
      </c>
    </row>
    <row r="57" spans="1:13">
      <c r="A57">
        <v>2.94921E-2</v>
      </c>
      <c r="B57">
        <v>5000</v>
      </c>
      <c r="C57">
        <v>2.9370899999999998E-2</v>
      </c>
      <c r="D57">
        <v>2.7475800000000002E-2</v>
      </c>
      <c r="E57">
        <v>3.1266000000000002E-2</v>
      </c>
    </row>
    <row r="58" spans="1:13">
      <c r="A58">
        <v>2.94921E-2</v>
      </c>
      <c r="B58">
        <v>10000</v>
      </c>
      <c r="C58">
        <v>3.0960700000000001E-2</v>
      </c>
      <c r="D58">
        <v>2.9594200000000001E-2</v>
      </c>
      <c r="E58">
        <v>3.23272E-2</v>
      </c>
    </row>
    <row r="59" spans="1:13">
      <c r="A59">
        <v>2.94921E-2</v>
      </c>
      <c r="B59">
        <v>20000</v>
      </c>
      <c r="C59">
        <v>2.98461E-2</v>
      </c>
      <c r="D59">
        <v>2.8895199999999999E-2</v>
      </c>
      <c r="E59">
        <v>3.0796899999999999E-2</v>
      </c>
    </row>
    <row r="60" spans="1:13">
      <c r="A60">
        <v>2.94921E-2</v>
      </c>
      <c r="B60">
        <v>50000</v>
      </c>
      <c r="C60">
        <v>3.0126199999999999E-2</v>
      </c>
      <c r="D60">
        <v>2.9521499999999999E-2</v>
      </c>
      <c r="E60">
        <v>3.0730899999999998E-2</v>
      </c>
    </row>
    <row r="61" spans="1:13">
      <c r="A61">
        <v>2.94921E-2</v>
      </c>
      <c r="B61">
        <v>100000</v>
      </c>
      <c r="C61">
        <v>3.0724600000000001E-2</v>
      </c>
      <c r="D61">
        <v>3.0293E-2</v>
      </c>
      <c r="E61">
        <v>3.1156199999999998E-2</v>
      </c>
      <c r="M61" s="5">
        <f t="shared" ref="M56:M61" si="0">ABS(C61-A61)</f>
        <v>1.232500000000001E-3</v>
      </c>
    </row>
    <row r="62" spans="1:13">
      <c r="A62" t="s">
        <v>35</v>
      </c>
    </row>
    <row r="63" spans="1:13">
      <c r="A63" s="1" t="s">
        <v>36</v>
      </c>
      <c r="B63" s="1"/>
    </row>
    <row r="65" spans="1:13">
      <c r="A65" t="s">
        <v>25</v>
      </c>
      <c r="B65">
        <v>4.0060600000000002E-2</v>
      </c>
    </row>
    <row r="66" spans="1:13">
      <c r="A66" t="s">
        <v>26</v>
      </c>
      <c r="B66">
        <v>0.962507</v>
      </c>
    </row>
    <row r="67" spans="1:13">
      <c r="A67" t="s">
        <v>27</v>
      </c>
      <c r="B67">
        <v>8.6939399999999996</v>
      </c>
    </row>
    <row r="68" spans="1:13">
      <c r="A68" t="s">
        <v>28</v>
      </c>
      <c r="B68">
        <v>2.7960499999999999E-2</v>
      </c>
    </row>
    <row r="70" spans="1:13">
      <c r="A70" t="s">
        <v>29</v>
      </c>
      <c r="B70">
        <v>0.29420800000000003</v>
      </c>
    </row>
    <row r="72" spans="1:13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M72" s="5" t="s">
        <v>57</v>
      </c>
    </row>
    <row r="73" spans="1:13">
      <c r="A73">
        <v>4.0060600000000002E-2</v>
      </c>
      <c r="B73">
        <v>1000</v>
      </c>
      <c r="C73">
        <v>4.1039699999999998E-2</v>
      </c>
      <c r="D73">
        <v>3.4598400000000001E-2</v>
      </c>
      <c r="E73">
        <v>4.7481000000000002E-2</v>
      </c>
    </row>
    <row r="74" spans="1:13">
      <c r="A74">
        <v>4.0060600000000002E-2</v>
      </c>
      <c r="B74">
        <v>2000</v>
      </c>
      <c r="C74">
        <v>4.0663999999999999E-2</v>
      </c>
      <c r="D74">
        <v>3.60568E-2</v>
      </c>
      <c r="E74">
        <v>4.52713E-2</v>
      </c>
    </row>
    <row r="75" spans="1:13">
      <c r="A75">
        <v>4.0060600000000002E-2</v>
      </c>
      <c r="B75">
        <v>5000</v>
      </c>
      <c r="C75">
        <v>3.8313E-2</v>
      </c>
      <c r="D75">
        <v>3.5387000000000002E-2</v>
      </c>
      <c r="E75">
        <v>4.1238999999999998E-2</v>
      </c>
    </row>
    <row r="76" spans="1:13">
      <c r="A76">
        <v>4.0060600000000002E-2</v>
      </c>
      <c r="B76">
        <v>10000</v>
      </c>
      <c r="C76">
        <v>4.2240800000000002E-2</v>
      </c>
      <c r="D76">
        <v>4.0011600000000001E-2</v>
      </c>
      <c r="E76">
        <v>4.44699E-2</v>
      </c>
    </row>
    <row r="77" spans="1:13">
      <c r="A77">
        <v>4.0060600000000002E-2</v>
      </c>
      <c r="B77">
        <v>20000</v>
      </c>
      <c r="C77">
        <v>3.98185E-2</v>
      </c>
      <c r="D77">
        <v>3.8308200000000001E-2</v>
      </c>
      <c r="E77">
        <v>4.1328799999999999E-2</v>
      </c>
    </row>
    <row r="78" spans="1:13">
      <c r="A78">
        <v>4.0060600000000002E-2</v>
      </c>
      <c r="B78">
        <v>50000</v>
      </c>
      <c r="C78">
        <v>4.0364200000000003E-2</v>
      </c>
      <c r="D78">
        <v>3.9396399999999998E-2</v>
      </c>
      <c r="E78">
        <v>4.1332000000000001E-2</v>
      </c>
    </row>
    <row r="79" spans="1:13">
      <c r="A79">
        <v>4.0060600000000002E-2</v>
      </c>
      <c r="B79">
        <v>100000</v>
      </c>
      <c r="C79">
        <v>4.0739299999999999E-2</v>
      </c>
      <c r="D79">
        <v>4.0058700000000003E-2</v>
      </c>
      <c r="E79">
        <v>4.1419900000000003E-2</v>
      </c>
      <c r="M79" s="5">
        <f t="shared" ref="M74:M79" si="1">ABS(C79-A79)</f>
        <v>6.7869999999999736E-4</v>
      </c>
    </row>
    <row r="80" spans="1:13">
      <c r="A80" t="s">
        <v>37</v>
      </c>
    </row>
    <row r="81" spans="1:13">
      <c r="A81" s="1" t="s">
        <v>38</v>
      </c>
      <c r="B81" s="1"/>
    </row>
    <row r="83" spans="1:13">
      <c r="A83" t="s">
        <v>25</v>
      </c>
      <c r="B83">
        <v>4.5330200000000001E-2</v>
      </c>
    </row>
    <row r="84" spans="1:13">
      <c r="A84" t="s">
        <v>26</v>
      </c>
      <c r="B84">
        <v>1.0001100000000001</v>
      </c>
    </row>
    <row r="85" spans="1:13">
      <c r="A85" t="s">
        <v>27</v>
      </c>
      <c r="B85">
        <v>7.7167700000000004</v>
      </c>
    </row>
    <row r="86" spans="1:13">
      <c r="A86" t="s">
        <v>28</v>
      </c>
      <c r="B86">
        <v>2.9895700000000001E-2</v>
      </c>
    </row>
    <row r="88" spans="1:13">
      <c r="A88" t="s">
        <v>29</v>
      </c>
      <c r="B88">
        <v>0.2873</v>
      </c>
    </row>
    <row r="90" spans="1:13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M90" s="5" t="s">
        <v>57</v>
      </c>
    </row>
    <row r="91" spans="1:13">
      <c r="A91">
        <v>4.5330200000000001E-2</v>
      </c>
      <c r="B91">
        <v>1000</v>
      </c>
      <c r="C91">
        <v>4.1868200000000001E-2</v>
      </c>
      <c r="D91">
        <v>3.4569200000000001E-2</v>
      </c>
      <c r="E91">
        <v>4.9167200000000001E-2</v>
      </c>
    </row>
    <row r="92" spans="1:13">
      <c r="A92">
        <v>4.5330200000000001E-2</v>
      </c>
      <c r="B92">
        <v>2000</v>
      </c>
      <c r="C92">
        <v>4.8025199999999997E-2</v>
      </c>
      <c r="D92">
        <v>4.1996600000000002E-2</v>
      </c>
      <c r="E92">
        <v>5.4053799999999999E-2</v>
      </c>
    </row>
    <row r="93" spans="1:13">
      <c r="A93">
        <v>4.5330200000000001E-2</v>
      </c>
      <c r="B93">
        <v>5000</v>
      </c>
      <c r="C93">
        <v>4.3983800000000003E-2</v>
      </c>
      <c r="D93">
        <v>4.0262899999999997E-2</v>
      </c>
      <c r="E93">
        <v>4.7704700000000003E-2</v>
      </c>
    </row>
    <row r="94" spans="1:13">
      <c r="A94">
        <v>4.5330200000000001E-2</v>
      </c>
      <c r="B94">
        <v>10000</v>
      </c>
      <c r="C94">
        <v>4.7834799999999997E-2</v>
      </c>
      <c r="D94">
        <v>4.5138900000000003E-2</v>
      </c>
      <c r="E94">
        <v>5.0530699999999998E-2</v>
      </c>
    </row>
    <row r="95" spans="1:13">
      <c r="A95">
        <v>4.5330200000000001E-2</v>
      </c>
      <c r="B95">
        <v>20000</v>
      </c>
      <c r="C95">
        <v>4.4715299999999999E-2</v>
      </c>
      <c r="D95">
        <v>4.2870600000000002E-2</v>
      </c>
      <c r="E95">
        <v>4.6559999999999997E-2</v>
      </c>
    </row>
    <row r="96" spans="1:13">
      <c r="A96">
        <v>4.5330200000000001E-2</v>
      </c>
      <c r="B96">
        <v>50000</v>
      </c>
      <c r="C96">
        <v>4.5204899999999999E-2</v>
      </c>
      <c r="D96">
        <v>4.4030800000000002E-2</v>
      </c>
      <c r="E96">
        <v>4.6378900000000001E-2</v>
      </c>
    </row>
    <row r="97" spans="1:13">
      <c r="A97">
        <v>4.5330200000000001E-2</v>
      </c>
      <c r="B97">
        <v>100000</v>
      </c>
      <c r="C97">
        <v>4.5568600000000001E-2</v>
      </c>
      <c r="D97">
        <v>4.4732000000000001E-2</v>
      </c>
      <c r="E97">
        <v>4.6405200000000001E-2</v>
      </c>
      <c r="M97" s="5">
        <f t="shared" ref="M92:M97" si="2">ABS(C97-A97)</f>
        <v>2.3839999999999972E-4</v>
      </c>
    </row>
    <row r="98" spans="1:13">
      <c r="A98" t="s">
        <v>39</v>
      </c>
    </row>
    <row r="99" spans="1:13">
      <c r="A99" s="1" t="s">
        <v>40</v>
      </c>
      <c r="B99" s="1"/>
    </row>
    <row r="101" spans="1:13">
      <c r="A101" t="s">
        <v>25</v>
      </c>
      <c r="B101">
        <v>4.7280299999999997E-2</v>
      </c>
    </row>
    <row r="102" spans="1:13">
      <c r="A102" t="s">
        <v>26</v>
      </c>
      <c r="B102">
        <v>1.00284</v>
      </c>
    </row>
    <row r="103" spans="1:13">
      <c r="A103" t="s">
        <v>27</v>
      </c>
      <c r="B103">
        <v>6.7560399999999996</v>
      </c>
    </row>
    <row r="104" spans="1:13">
      <c r="A104" t="s">
        <v>28</v>
      </c>
      <c r="B104">
        <v>3.1712600000000001E-2</v>
      </c>
    </row>
    <row r="106" spans="1:13">
      <c r="A106" t="s">
        <v>29</v>
      </c>
      <c r="B106">
        <v>0.2802</v>
      </c>
    </row>
    <row r="108" spans="1:13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M108" s="5" t="s">
        <v>57</v>
      </c>
    </row>
    <row r="109" spans="1:13">
      <c r="A109">
        <v>4.7280299999999997E-2</v>
      </c>
      <c r="B109">
        <v>1000</v>
      </c>
      <c r="C109">
        <v>4.8151199999999998E-2</v>
      </c>
      <c r="D109">
        <v>3.7411100000000003E-2</v>
      </c>
      <c r="E109">
        <v>5.8891399999999997E-2</v>
      </c>
    </row>
    <row r="110" spans="1:13">
      <c r="A110">
        <v>4.7280299999999997E-2</v>
      </c>
      <c r="B110">
        <v>2000</v>
      </c>
      <c r="C110">
        <v>4.8862700000000002E-2</v>
      </c>
      <c r="D110">
        <v>4.14198E-2</v>
      </c>
      <c r="E110">
        <v>5.63057E-2</v>
      </c>
    </row>
    <row r="111" spans="1:13">
      <c r="A111">
        <v>4.7280299999999997E-2</v>
      </c>
      <c r="B111">
        <v>5000</v>
      </c>
      <c r="C111">
        <v>4.6077800000000002E-2</v>
      </c>
      <c r="D111">
        <v>4.1750000000000002E-2</v>
      </c>
      <c r="E111">
        <v>5.0405600000000002E-2</v>
      </c>
    </row>
    <row r="112" spans="1:13">
      <c r="A112">
        <v>4.7280299999999997E-2</v>
      </c>
      <c r="B112">
        <v>10000</v>
      </c>
      <c r="C112">
        <v>4.8100900000000002E-2</v>
      </c>
      <c r="D112">
        <v>4.52124E-2</v>
      </c>
      <c r="E112">
        <v>5.09895E-2</v>
      </c>
    </row>
    <row r="113" spans="1:13">
      <c r="A113">
        <v>4.7280299999999997E-2</v>
      </c>
      <c r="B113">
        <v>20000</v>
      </c>
      <c r="C113">
        <v>4.6910899999999998E-2</v>
      </c>
      <c r="D113">
        <v>4.4908299999999998E-2</v>
      </c>
      <c r="E113">
        <v>4.8913400000000003E-2</v>
      </c>
    </row>
    <row r="114" spans="1:13">
      <c r="A114">
        <v>4.7280299999999997E-2</v>
      </c>
      <c r="B114">
        <v>50000</v>
      </c>
      <c r="C114">
        <v>4.7076699999999999E-2</v>
      </c>
      <c r="D114">
        <v>4.5818400000000002E-2</v>
      </c>
      <c r="E114">
        <v>4.8335000000000003E-2</v>
      </c>
    </row>
    <row r="115" spans="1:13">
      <c r="A115">
        <v>4.7280299999999997E-2</v>
      </c>
      <c r="B115">
        <v>100000</v>
      </c>
      <c r="C115">
        <v>4.7236500000000001E-2</v>
      </c>
      <c r="D115">
        <v>4.6302599999999999E-2</v>
      </c>
      <c r="E115">
        <v>4.8170400000000002E-2</v>
      </c>
      <c r="M115" s="5">
        <f t="shared" ref="M110:M115" si="3">ABS(C115-A115)</f>
        <v>4.3799999999996619E-5</v>
      </c>
    </row>
    <row r="116" spans="1:13">
      <c r="A116" t="s">
        <v>41</v>
      </c>
    </row>
    <row r="117" spans="1:13">
      <c r="A117" s="1" t="s">
        <v>42</v>
      </c>
      <c r="B117" s="1"/>
    </row>
    <row r="119" spans="1:13">
      <c r="A119" t="s">
        <v>25</v>
      </c>
      <c r="B119">
        <v>4.5857299999999997E-2</v>
      </c>
    </row>
    <row r="120" spans="1:13">
      <c r="A120" t="s">
        <v>26</v>
      </c>
      <c r="B120">
        <v>0.66371500000000005</v>
      </c>
    </row>
    <row r="121" spans="1:13">
      <c r="A121" t="s">
        <v>27</v>
      </c>
      <c r="B121">
        <v>5.8172600000000001</v>
      </c>
    </row>
    <row r="122" spans="1:13">
      <c r="A122" t="s">
        <v>28</v>
      </c>
      <c r="B122">
        <v>3.3058499999999998E-2</v>
      </c>
    </row>
    <row r="124" spans="1:13">
      <c r="A124" t="s">
        <v>29</v>
      </c>
      <c r="B124">
        <v>0.27141700000000002</v>
      </c>
    </row>
    <row r="126" spans="1:13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M126" s="5" t="s">
        <v>57</v>
      </c>
    </row>
    <row r="127" spans="1:13">
      <c r="A127">
        <v>4.5857299999999997E-2</v>
      </c>
      <c r="B127">
        <v>1000</v>
      </c>
      <c r="C127">
        <v>4.2397299999999999E-2</v>
      </c>
      <c r="D127">
        <v>3.3799299999999997E-2</v>
      </c>
      <c r="E127">
        <v>5.09953E-2</v>
      </c>
    </row>
    <row r="128" spans="1:13">
      <c r="A128">
        <v>4.5857299999999997E-2</v>
      </c>
      <c r="B128">
        <v>2000</v>
      </c>
      <c r="C128">
        <v>4.67635E-2</v>
      </c>
      <c r="D128">
        <v>4.0252499999999997E-2</v>
      </c>
      <c r="E128">
        <v>5.3274500000000002E-2</v>
      </c>
    </row>
    <row r="129" spans="1:13">
      <c r="A129">
        <v>4.5857299999999997E-2</v>
      </c>
      <c r="B129">
        <v>5000</v>
      </c>
      <c r="C129">
        <v>4.3642500000000001E-2</v>
      </c>
      <c r="D129">
        <v>3.9875300000000002E-2</v>
      </c>
      <c r="E129">
        <v>4.7409699999999999E-2</v>
      </c>
    </row>
    <row r="130" spans="1:13">
      <c r="A130">
        <v>4.5857299999999997E-2</v>
      </c>
      <c r="B130">
        <v>10000</v>
      </c>
      <c r="C130">
        <v>4.6137200000000003E-2</v>
      </c>
      <c r="D130">
        <v>4.3605699999999997E-2</v>
      </c>
      <c r="E130">
        <v>4.8668700000000002E-2</v>
      </c>
    </row>
    <row r="131" spans="1:13">
      <c r="A131">
        <v>4.5857299999999997E-2</v>
      </c>
      <c r="B131">
        <v>20000</v>
      </c>
      <c r="C131">
        <v>4.4894499999999997E-2</v>
      </c>
      <c r="D131">
        <v>4.31391E-2</v>
      </c>
      <c r="E131">
        <v>4.6649799999999998E-2</v>
      </c>
    </row>
    <row r="132" spans="1:13">
      <c r="A132">
        <v>4.5857299999999997E-2</v>
      </c>
      <c r="B132">
        <v>50000</v>
      </c>
      <c r="C132">
        <v>4.5677099999999998E-2</v>
      </c>
      <c r="D132">
        <v>4.45616E-2</v>
      </c>
      <c r="E132">
        <v>4.67927E-2</v>
      </c>
    </row>
    <row r="133" spans="1:13">
      <c r="A133">
        <v>4.5857299999999997E-2</v>
      </c>
      <c r="B133">
        <v>100000</v>
      </c>
      <c r="C133">
        <v>4.5732500000000002E-2</v>
      </c>
      <c r="D133">
        <v>4.4909900000000003E-2</v>
      </c>
      <c r="E133">
        <v>4.6555100000000002E-2</v>
      </c>
      <c r="M133" s="5">
        <f t="shared" ref="M128:M133" si="4">ABS(C133-A133)</f>
        <v>1.2479999999999436E-4</v>
      </c>
    </row>
    <row r="134" spans="1:13">
      <c r="A134" t="s">
        <v>43</v>
      </c>
    </row>
    <row r="135" spans="1:13">
      <c r="A135" s="1" t="s">
        <v>44</v>
      </c>
      <c r="B135" s="1"/>
    </row>
    <row r="137" spans="1:13">
      <c r="A137" t="s">
        <v>25</v>
      </c>
      <c r="B137">
        <v>4.23083E-2</v>
      </c>
    </row>
    <row r="138" spans="1:13">
      <c r="A138" t="s">
        <v>26</v>
      </c>
      <c r="B138">
        <v>0.63700100000000004</v>
      </c>
    </row>
    <row r="139" spans="1:13">
      <c r="A139" t="s">
        <v>27</v>
      </c>
      <c r="B139">
        <v>4.9029800000000003</v>
      </c>
    </row>
    <row r="140" spans="1:13">
      <c r="A140" t="s">
        <v>28</v>
      </c>
      <c r="B140">
        <v>3.4224499999999998E-2</v>
      </c>
    </row>
    <row r="142" spans="1:13">
      <c r="A142" t="s">
        <v>29</v>
      </c>
      <c r="B142">
        <v>0.262465</v>
      </c>
    </row>
    <row r="144" spans="1:13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M144" s="5" t="s">
        <v>57</v>
      </c>
    </row>
    <row r="145" spans="1:13">
      <c r="A145">
        <v>4.23083E-2</v>
      </c>
      <c r="B145">
        <v>1000</v>
      </c>
      <c r="C145">
        <v>4.0268999999999999E-2</v>
      </c>
      <c r="D145">
        <v>3.2638599999999997E-2</v>
      </c>
      <c r="E145">
        <v>4.7899400000000002E-2</v>
      </c>
    </row>
    <row r="146" spans="1:13">
      <c r="A146">
        <v>4.23083E-2</v>
      </c>
      <c r="B146">
        <v>2000</v>
      </c>
      <c r="C146">
        <v>4.2709400000000002E-2</v>
      </c>
      <c r="D146">
        <v>3.69132E-2</v>
      </c>
      <c r="E146">
        <v>4.8505699999999999E-2</v>
      </c>
    </row>
    <row r="147" spans="1:13">
      <c r="A147">
        <v>4.23083E-2</v>
      </c>
      <c r="B147">
        <v>5000</v>
      </c>
      <c r="C147">
        <v>3.9693100000000002E-2</v>
      </c>
      <c r="D147">
        <v>3.6519999999999997E-2</v>
      </c>
      <c r="E147">
        <v>4.28662E-2</v>
      </c>
    </row>
    <row r="148" spans="1:13">
      <c r="A148">
        <v>4.23083E-2</v>
      </c>
      <c r="B148">
        <v>10000</v>
      </c>
      <c r="C148">
        <v>4.3302399999999998E-2</v>
      </c>
      <c r="D148">
        <v>4.0979599999999998E-2</v>
      </c>
      <c r="E148">
        <v>4.5625199999999998E-2</v>
      </c>
    </row>
    <row r="149" spans="1:13">
      <c r="A149">
        <v>4.23083E-2</v>
      </c>
      <c r="B149">
        <v>20000</v>
      </c>
      <c r="C149">
        <v>4.1896200000000001E-2</v>
      </c>
      <c r="D149">
        <v>4.0272500000000003E-2</v>
      </c>
      <c r="E149">
        <v>4.3520000000000003E-2</v>
      </c>
    </row>
    <row r="150" spans="1:13">
      <c r="A150">
        <v>4.23083E-2</v>
      </c>
      <c r="B150">
        <v>50000</v>
      </c>
      <c r="C150">
        <v>4.22195E-2</v>
      </c>
      <c r="D150">
        <v>4.12094E-2</v>
      </c>
      <c r="E150">
        <v>4.3229700000000003E-2</v>
      </c>
    </row>
    <row r="151" spans="1:13">
      <c r="A151">
        <v>4.23083E-2</v>
      </c>
      <c r="B151">
        <v>100000</v>
      </c>
      <c r="C151">
        <v>4.2399199999999998E-2</v>
      </c>
      <c r="D151">
        <v>4.1654499999999997E-2</v>
      </c>
      <c r="E151">
        <v>4.3143899999999999E-2</v>
      </c>
      <c r="M151" s="5">
        <f t="shared" ref="M146:M151" si="5">ABS(C151-A151)</f>
        <v>9.0899999999997927E-5</v>
      </c>
    </row>
    <row r="152" spans="1:13">
      <c r="A152" t="s">
        <v>45</v>
      </c>
    </row>
    <row r="153" spans="1:13">
      <c r="A153" s="1" t="s">
        <v>46</v>
      </c>
      <c r="B153" s="1"/>
    </row>
    <row r="155" spans="1:13">
      <c r="A155" t="s">
        <v>25</v>
      </c>
      <c r="B155">
        <v>3.6764100000000001E-2</v>
      </c>
    </row>
    <row r="156" spans="1:13">
      <c r="A156" t="s">
        <v>26</v>
      </c>
      <c r="B156">
        <v>0.58412699999999995</v>
      </c>
    </row>
    <row r="157" spans="1:13">
      <c r="A157" t="s">
        <v>27</v>
      </c>
      <c r="B157">
        <v>4.0151199999999996</v>
      </c>
    </row>
    <row r="158" spans="1:13">
      <c r="A158" t="s">
        <v>28</v>
      </c>
      <c r="B158">
        <v>3.5214099999999998E-2</v>
      </c>
    </row>
    <row r="160" spans="1:13">
      <c r="A160" t="s">
        <v>29</v>
      </c>
      <c r="B160">
        <v>0.25087799999999999</v>
      </c>
    </row>
    <row r="162" spans="1:13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M162" s="5" t="s">
        <v>57</v>
      </c>
    </row>
    <row r="163" spans="1:13">
      <c r="A163">
        <v>3.6764100000000001E-2</v>
      </c>
      <c r="B163">
        <v>1000</v>
      </c>
      <c r="C163">
        <v>3.3487299999999998E-2</v>
      </c>
      <c r="D163">
        <v>2.7493799999999999E-2</v>
      </c>
      <c r="E163">
        <v>3.9480800000000003E-2</v>
      </c>
    </row>
    <row r="164" spans="1:13">
      <c r="A164">
        <v>3.6764100000000001E-2</v>
      </c>
      <c r="B164">
        <v>2000</v>
      </c>
      <c r="C164">
        <v>3.7321899999999998E-2</v>
      </c>
      <c r="D164">
        <v>3.2428100000000001E-2</v>
      </c>
      <c r="E164">
        <v>4.2215799999999998E-2</v>
      </c>
    </row>
    <row r="165" spans="1:13">
      <c r="A165">
        <v>3.6764100000000001E-2</v>
      </c>
      <c r="B165">
        <v>5000</v>
      </c>
      <c r="C165">
        <v>3.5062700000000002E-2</v>
      </c>
      <c r="D165">
        <v>3.2395899999999998E-2</v>
      </c>
      <c r="E165">
        <v>3.7729400000000003E-2</v>
      </c>
    </row>
    <row r="166" spans="1:13">
      <c r="A166">
        <v>3.6764100000000001E-2</v>
      </c>
      <c r="B166">
        <v>10000</v>
      </c>
      <c r="C166">
        <v>3.7326600000000001E-2</v>
      </c>
      <c r="D166">
        <v>3.5364899999999998E-2</v>
      </c>
      <c r="E166">
        <v>3.9288299999999998E-2</v>
      </c>
    </row>
    <row r="167" spans="1:13">
      <c r="A167">
        <v>3.6764100000000001E-2</v>
      </c>
      <c r="B167">
        <v>20000</v>
      </c>
      <c r="C167">
        <v>3.6439600000000003E-2</v>
      </c>
      <c r="D167">
        <v>3.5080300000000002E-2</v>
      </c>
      <c r="E167">
        <v>3.7798999999999999E-2</v>
      </c>
    </row>
    <row r="168" spans="1:13">
      <c r="A168">
        <v>3.6764100000000001E-2</v>
      </c>
      <c r="B168">
        <v>50000</v>
      </c>
      <c r="C168">
        <v>3.6460199999999998E-2</v>
      </c>
      <c r="D168">
        <v>3.5613699999999998E-2</v>
      </c>
      <c r="E168">
        <v>3.7306800000000001E-2</v>
      </c>
    </row>
    <row r="169" spans="1:13">
      <c r="A169">
        <v>3.6764100000000001E-2</v>
      </c>
      <c r="B169">
        <v>100000</v>
      </c>
      <c r="C169">
        <v>3.6804999999999997E-2</v>
      </c>
      <c r="D169">
        <v>3.6180799999999999E-2</v>
      </c>
      <c r="E169">
        <v>3.74291E-2</v>
      </c>
      <c r="M169" s="5">
        <f t="shared" ref="M164:M169" si="6">ABS(C169-A169)</f>
        <v>4.0899999999996495E-5</v>
      </c>
    </row>
    <row r="170" spans="1:13">
      <c r="A170" t="s">
        <v>47</v>
      </c>
    </row>
    <row r="171" spans="1:13">
      <c r="A171" s="1" t="s">
        <v>48</v>
      </c>
      <c r="B171" s="1"/>
    </row>
    <row r="173" spans="1:13">
      <c r="A173" t="s">
        <v>25</v>
      </c>
      <c r="B173">
        <v>3.0884499999999999E-2</v>
      </c>
    </row>
    <row r="174" spans="1:13">
      <c r="A174" t="s">
        <v>26</v>
      </c>
      <c r="B174">
        <v>0.60359200000000002</v>
      </c>
    </row>
    <row r="175" spans="1:13">
      <c r="A175" t="s">
        <v>27</v>
      </c>
      <c r="B175">
        <v>3.1549299999999998</v>
      </c>
    </row>
    <row r="176" spans="1:13">
      <c r="A176" t="s">
        <v>28</v>
      </c>
      <c r="B176">
        <v>3.6044199999999998E-2</v>
      </c>
    </row>
    <row r="178" spans="1:13">
      <c r="A178" t="s">
        <v>29</v>
      </c>
      <c r="B178">
        <v>0.24553800000000001</v>
      </c>
    </row>
    <row r="180" spans="1:13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M180" s="5" t="s">
        <v>57</v>
      </c>
    </row>
    <row r="181" spans="1:13">
      <c r="A181">
        <v>3.0884499999999999E-2</v>
      </c>
      <c r="B181">
        <v>1000</v>
      </c>
      <c r="C181">
        <v>2.8663000000000001E-2</v>
      </c>
      <c r="D181">
        <v>2.3923199999999999E-2</v>
      </c>
      <c r="E181">
        <v>3.3402800000000003E-2</v>
      </c>
    </row>
    <row r="182" spans="1:13">
      <c r="A182">
        <v>3.0884499999999999E-2</v>
      </c>
      <c r="B182">
        <v>2000</v>
      </c>
      <c r="C182">
        <v>3.1496700000000002E-2</v>
      </c>
      <c r="D182">
        <v>2.7308200000000001E-2</v>
      </c>
      <c r="E182">
        <v>3.5685300000000003E-2</v>
      </c>
    </row>
    <row r="183" spans="1:13">
      <c r="A183">
        <v>3.0884499999999999E-2</v>
      </c>
      <c r="B183">
        <v>5000</v>
      </c>
      <c r="C183">
        <v>3.0123199999999999E-2</v>
      </c>
      <c r="D183">
        <v>2.7850900000000001E-2</v>
      </c>
      <c r="E183">
        <v>3.2395399999999998E-2</v>
      </c>
    </row>
    <row r="184" spans="1:13">
      <c r="A184">
        <v>3.0884499999999999E-2</v>
      </c>
      <c r="B184">
        <v>10000</v>
      </c>
      <c r="C184">
        <v>3.1594799999999999E-2</v>
      </c>
      <c r="D184">
        <v>2.99665E-2</v>
      </c>
      <c r="E184">
        <v>3.3223099999999998E-2</v>
      </c>
    </row>
    <row r="185" spans="1:13">
      <c r="A185">
        <v>3.0884499999999999E-2</v>
      </c>
      <c r="B185">
        <v>20000</v>
      </c>
      <c r="C185">
        <v>3.0733699999999999E-2</v>
      </c>
      <c r="D185">
        <v>2.95845E-2</v>
      </c>
      <c r="E185">
        <v>3.1883000000000002E-2</v>
      </c>
    </row>
    <row r="186" spans="1:13">
      <c r="A186">
        <v>3.0884499999999999E-2</v>
      </c>
      <c r="B186">
        <v>50000</v>
      </c>
      <c r="C186">
        <v>3.0917099999999999E-2</v>
      </c>
      <c r="D186">
        <v>3.0198099999999999E-2</v>
      </c>
      <c r="E186">
        <v>3.16361E-2</v>
      </c>
    </row>
    <row r="187" spans="1:13">
      <c r="A187">
        <v>3.0884499999999999E-2</v>
      </c>
      <c r="B187">
        <v>100000</v>
      </c>
      <c r="C187">
        <v>3.0990899999999998E-2</v>
      </c>
      <c r="D187">
        <v>3.04706E-2</v>
      </c>
      <c r="E187">
        <v>3.1511200000000003E-2</v>
      </c>
      <c r="M187" s="5">
        <f t="shared" ref="M182:M187" si="7">ABS(C187-A187)</f>
        <v>1.0639999999999955E-4</v>
      </c>
    </row>
    <row r="188" spans="1:13">
      <c r="A188" t="s">
        <v>49</v>
      </c>
    </row>
    <row r="189" spans="1:13">
      <c r="A189" s="1" t="s">
        <v>50</v>
      </c>
      <c r="B189" s="1"/>
    </row>
    <row r="191" spans="1:13">
      <c r="A191" t="s">
        <v>25</v>
      </c>
      <c r="B191">
        <v>2.3780099999999998E-2</v>
      </c>
    </row>
    <row r="192" spans="1:13">
      <c r="A192" t="s">
        <v>26</v>
      </c>
      <c r="B192">
        <v>0.61783200000000005</v>
      </c>
    </row>
    <row r="193" spans="1:13">
      <c r="A193" t="s">
        <v>27</v>
      </c>
      <c r="B193">
        <v>2.3233100000000002</v>
      </c>
    </row>
    <row r="194" spans="1:13">
      <c r="A194" t="s">
        <v>28</v>
      </c>
      <c r="B194">
        <v>3.6648600000000003E-2</v>
      </c>
    </row>
    <row r="196" spans="1:13">
      <c r="A196" t="s">
        <v>29</v>
      </c>
      <c r="B196">
        <v>0.23833699999999999</v>
      </c>
    </row>
    <row r="198" spans="1:13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M198" s="5" t="s">
        <v>57</v>
      </c>
    </row>
    <row r="199" spans="1:13">
      <c r="A199">
        <v>2.3780099999999998E-2</v>
      </c>
      <c r="B199">
        <v>1000</v>
      </c>
      <c r="C199">
        <v>2.3125E-2</v>
      </c>
      <c r="D199">
        <v>1.92249E-2</v>
      </c>
      <c r="E199">
        <v>2.7025199999999999E-2</v>
      </c>
    </row>
    <row r="200" spans="1:13">
      <c r="A200">
        <v>2.3780099999999998E-2</v>
      </c>
      <c r="B200">
        <v>2000</v>
      </c>
      <c r="C200">
        <v>2.3558800000000001E-2</v>
      </c>
      <c r="D200">
        <v>2.0497999999999999E-2</v>
      </c>
      <c r="E200">
        <v>2.66196E-2</v>
      </c>
    </row>
    <row r="201" spans="1:13">
      <c r="A201">
        <v>2.3780099999999998E-2</v>
      </c>
      <c r="B201">
        <v>5000</v>
      </c>
      <c r="C201">
        <v>2.32862E-2</v>
      </c>
      <c r="D201">
        <v>2.1562600000000001E-2</v>
      </c>
      <c r="E201">
        <v>2.5009799999999999E-2</v>
      </c>
    </row>
    <row r="202" spans="1:13">
      <c r="A202">
        <v>2.3780099999999998E-2</v>
      </c>
      <c r="B202">
        <v>10000</v>
      </c>
      <c r="C202">
        <v>2.4287900000000001E-2</v>
      </c>
      <c r="D202">
        <v>2.3049900000000002E-2</v>
      </c>
      <c r="E202">
        <v>2.5526E-2</v>
      </c>
    </row>
    <row r="203" spans="1:13">
      <c r="A203">
        <v>2.3780099999999998E-2</v>
      </c>
      <c r="B203">
        <v>20000</v>
      </c>
      <c r="C203">
        <v>2.3693499999999999E-2</v>
      </c>
      <c r="D203">
        <v>2.2808999999999999E-2</v>
      </c>
      <c r="E203">
        <v>2.4578099999999999E-2</v>
      </c>
    </row>
    <row r="204" spans="1:13">
      <c r="A204">
        <v>2.3780099999999998E-2</v>
      </c>
      <c r="B204">
        <v>50000</v>
      </c>
      <c r="C204">
        <v>2.37804E-2</v>
      </c>
      <c r="D204">
        <v>2.3221499999999999E-2</v>
      </c>
      <c r="E204">
        <v>2.4339199999999998E-2</v>
      </c>
    </row>
    <row r="205" spans="1:13">
      <c r="A205">
        <v>2.3780099999999998E-2</v>
      </c>
      <c r="B205">
        <v>100000</v>
      </c>
      <c r="C205">
        <v>2.3756200000000002E-2</v>
      </c>
      <c r="D205">
        <v>2.33604E-2</v>
      </c>
      <c r="E205">
        <v>2.41519E-2</v>
      </c>
      <c r="M205" s="5">
        <f t="shared" ref="M200:M205" si="8">ABS(C205-A205)</f>
        <v>2.389999999999684E-5</v>
      </c>
    </row>
    <row r="206" spans="1:13">
      <c r="A206" t="s">
        <v>51</v>
      </c>
    </row>
    <row r="207" spans="1:13">
      <c r="A207" s="1" t="s">
        <v>52</v>
      </c>
      <c r="B207" s="1"/>
    </row>
    <row r="209" spans="1:13">
      <c r="A209" t="s">
        <v>25</v>
      </c>
      <c r="B209">
        <v>1.59848E-2</v>
      </c>
    </row>
    <row r="210" spans="1:13">
      <c r="A210" t="s">
        <v>26</v>
      </c>
      <c r="B210">
        <v>0.57364400000000004</v>
      </c>
    </row>
    <row r="211" spans="1:13">
      <c r="A211" t="s">
        <v>27</v>
      </c>
      <c r="B211">
        <v>1.5205900000000001</v>
      </c>
    </row>
    <row r="212" spans="1:13">
      <c r="A212" t="s">
        <v>28</v>
      </c>
      <c r="B212">
        <v>3.6986199999999997E-2</v>
      </c>
    </row>
    <row r="214" spans="1:13">
      <c r="A214" t="s">
        <v>29</v>
      </c>
      <c r="B214">
        <v>0.23028000000000001</v>
      </c>
    </row>
    <row r="216" spans="1:13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M216" s="5" t="s">
        <v>57</v>
      </c>
    </row>
    <row r="217" spans="1:13">
      <c r="A217">
        <v>1.59848E-2</v>
      </c>
      <c r="B217">
        <v>1000</v>
      </c>
      <c r="C217">
        <v>1.5713399999999999E-2</v>
      </c>
      <c r="D217">
        <v>1.31752E-2</v>
      </c>
      <c r="E217">
        <v>1.8251699999999999E-2</v>
      </c>
    </row>
    <row r="218" spans="1:13">
      <c r="A218">
        <v>1.59848E-2</v>
      </c>
      <c r="B218">
        <v>2000</v>
      </c>
      <c r="C218">
        <v>1.59001E-2</v>
      </c>
      <c r="D218">
        <v>1.39434E-2</v>
      </c>
      <c r="E218">
        <v>1.78567E-2</v>
      </c>
    </row>
    <row r="219" spans="1:13">
      <c r="A219">
        <v>1.59848E-2</v>
      </c>
      <c r="B219">
        <v>5000</v>
      </c>
      <c r="C219">
        <v>1.56014E-2</v>
      </c>
      <c r="D219">
        <v>1.4492100000000001E-2</v>
      </c>
      <c r="E219">
        <v>1.6710699999999998E-2</v>
      </c>
    </row>
    <row r="220" spans="1:13">
      <c r="A220">
        <v>1.59848E-2</v>
      </c>
      <c r="B220">
        <v>10000</v>
      </c>
      <c r="C220">
        <v>1.6226899999999999E-2</v>
      </c>
      <c r="D220">
        <v>1.5422699999999999E-2</v>
      </c>
      <c r="E220">
        <v>1.70311E-2</v>
      </c>
    </row>
    <row r="221" spans="1:13">
      <c r="A221">
        <v>1.59848E-2</v>
      </c>
      <c r="B221">
        <v>20000</v>
      </c>
      <c r="C221">
        <v>1.5946700000000001E-2</v>
      </c>
      <c r="D221">
        <v>1.5379500000000001E-2</v>
      </c>
      <c r="E221">
        <v>1.6513799999999999E-2</v>
      </c>
    </row>
    <row r="222" spans="1:13">
      <c r="A222">
        <v>1.59848E-2</v>
      </c>
      <c r="B222">
        <v>50000</v>
      </c>
      <c r="C222">
        <v>1.6035199999999999E-2</v>
      </c>
      <c r="D222">
        <v>1.5673400000000001E-2</v>
      </c>
      <c r="E222">
        <v>1.6396999999999998E-2</v>
      </c>
    </row>
    <row r="223" spans="1:13">
      <c r="A223">
        <v>1.59848E-2</v>
      </c>
      <c r="B223">
        <v>100000</v>
      </c>
      <c r="C223">
        <v>1.59591E-2</v>
      </c>
      <c r="D223">
        <v>1.5703600000000002E-2</v>
      </c>
      <c r="E223">
        <v>1.6214599999999999E-2</v>
      </c>
      <c r="M223" s="5">
        <f t="shared" ref="M218:M223" si="9">ABS(C223-A223)</f>
        <v>2.5700000000000028E-5</v>
      </c>
    </row>
    <row r="224" spans="1:13">
      <c r="A224" t="s">
        <v>53</v>
      </c>
    </row>
    <row r="225" spans="1:13">
      <c r="A225" s="1" t="s">
        <v>54</v>
      </c>
      <c r="B225" s="1"/>
    </row>
    <row r="227" spans="1:13">
      <c r="A227" t="s">
        <v>25</v>
      </c>
      <c r="B227">
        <v>8.2748800000000001E-3</v>
      </c>
    </row>
    <row r="228" spans="1:13">
      <c r="A228" t="s">
        <v>26</v>
      </c>
      <c r="B228">
        <v>0.61065100000000005</v>
      </c>
    </row>
    <row r="229" spans="1:13">
      <c r="A229" t="s">
        <v>27</v>
      </c>
      <c r="B229">
        <v>0.74647399999999997</v>
      </c>
    </row>
    <row r="230" spans="1:13">
      <c r="A230" t="s">
        <v>28</v>
      </c>
      <c r="B230">
        <v>3.7035400000000003E-2</v>
      </c>
    </row>
    <row r="232" spans="1:13">
      <c r="A232" t="s">
        <v>29</v>
      </c>
      <c r="B232">
        <v>0.23180000000000001</v>
      </c>
    </row>
    <row r="234" spans="1:13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M234" s="5" t="s">
        <v>57</v>
      </c>
    </row>
    <row r="235" spans="1:13">
      <c r="A235">
        <v>8.2748800000000001E-3</v>
      </c>
      <c r="B235">
        <v>1000</v>
      </c>
      <c r="C235">
        <v>8.1934099999999999E-3</v>
      </c>
      <c r="D235">
        <v>6.8108700000000001E-3</v>
      </c>
      <c r="E235">
        <v>9.5759599999999997E-3</v>
      </c>
    </row>
    <row r="236" spans="1:13">
      <c r="A236">
        <v>8.2748800000000001E-3</v>
      </c>
      <c r="B236">
        <v>2000</v>
      </c>
      <c r="C236">
        <v>8.2419599999999996E-3</v>
      </c>
      <c r="D236">
        <v>7.26057E-3</v>
      </c>
      <c r="E236">
        <v>9.22335E-3</v>
      </c>
    </row>
    <row r="237" spans="1:13">
      <c r="A237">
        <v>8.2748800000000001E-3</v>
      </c>
      <c r="B237">
        <v>5000</v>
      </c>
      <c r="C237">
        <v>8.1354900000000004E-3</v>
      </c>
      <c r="D237">
        <v>7.5587800000000002E-3</v>
      </c>
      <c r="E237">
        <v>8.7121999999999998E-3</v>
      </c>
    </row>
    <row r="238" spans="1:13">
      <c r="A238">
        <v>8.2748800000000001E-3</v>
      </c>
      <c r="B238">
        <v>10000</v>
      </c>
      <c r="C238">
        <v>8.4814699999999996E-3</v>
      </c>
      <c r="D238">
        <v>8.0560700000000002E-3</v>
      </c>
      <c r="E238">
        <v>8.9068800000000007E-3</v>
      </c>
    </row>
    <row r="239" spans="1:13">
      <c r="A239">
        <v>8.2748800000000001E-3</v>
      </c>
      <c r="B239">
        <v>20000</v>
      </c>
      <c r="C239">
        <v>8.1935800000000007E-3</v>
      </c>
      <c r="D239">
        <v>7.9014299999999992E-3</v>
      </c>
      <c r="E239">
        <v>8.4857400000000003E-3</v>
      </c>
    </row>
    <row r="240" spans="1:13">
      <c r="A240">
        <v>8.2748800000000001E-3</v>
      </c>
      <c r="B240">
        <v>50000</v>
      </c>
      <c r="C240">
        <v>8.3429200000000002E-3</v>
      </c>
      <c r="D240">
        <v>8.1540599999999994E-3</v>
      </c>
      <c r="E240">
        <v>8.5317799999999992E-3</v>
      </c>
    </row>
    <row r="241" spans="1:13">
      <c r="A241">
        <v>8.2748800000000001E-3</v>
      </c>
      <c r="B241">
        <v>100000</v>
      </c>
      <c r="C241">
        <v>8.2899700000000007E-3</v>
      </c>
      <c r="D241">
        <v>8.1559900000000001E-3</v>
      </c>
      <c r="E241">
        <v>8.4239399999999996E-3</v>
      </c>
      <c r="M241" s="5">
        <f t="shared" ref="M236:M241" si="10">ABS(C241-A241)</f>
        <v>1.5090000000000589E-5</v>
      </c>
    </row>
  </sheetData>
  <mergeCells count="2">
    <mergeCell ref="A1:C1"/>
    <mergeCell ref="F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2015-07-29T05:28:44Z</dcterms:created>
  <dcterms:modified xsi:type="dcterms:W3CDTF">2015-07-29T08:18:37Z</dcterms:modified>
</cp:coreProperties>
</file>