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8DCB7406-805A-4E7B-895B-727F2E0C2A5D}" xr6:coauthVersionLast="47" xr6:coauthVersionMax="47" xr10:uidLastSave="{00000000-0000-0000-0000-000000000000}"/>
  <bookViews>
    <workbookView xWindow="2940" yWindow="2175" windowWidth="31635" windowHeight="171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3" i="1" l="1"/>
  <c r="T163" i="1" s="1"/>
  <c r="N163" i="1"/>
  <c r="P163" i="1" s="1"/>
  <c r="J163" i="1"/>
  <c r="K163" i="1" s="1"/>
  <c r="T162" i="1"/>
  <c r="S162" i="1"/>
  <c r="P162" i="1"/>
  <c r="N162" i="1"/>
  <c r="O162" i="1" s="1"/>
  <c r="K162" i="1"/>
  <c r="J162" i="1"/>
  <c r="S161" i="1"/>
  <c r="T161" i="1" s="1"/>
  <c r="O161" i="1"/>
  <c r="N161" i="1"/>
  <c r="P161" i="1" s="1"/>
  <c r="K161" i="1"/>
  <c r="J161" i="1"/>
  <c r="S160" i="1"/>
  <c r="T160" i="1" s="1"/>
  <c r="P160" i="1"/>
  <c r="O160" i="1"/>
  <c r="N160" i="1"/>
  <c r="J160" i="1"/>
  <c r="K160" i="1" s="1"/>
  <c r="T159" i="1"/>
  <c r="S159" i="1"/>
  <c r="P159" i="1"/>
  <c r="O159" i="1"/>
  <c r="N159" i="1"/>
  <c r="K159" i="1"/>
  <c r="J159" i="1"/>
  <c r="S158" i="1"/>
  <c r="T158" i="1" s="1"/>
  <c r="N158" i="1"/>
  <c r="P158" i="1" s="1"/>
  <c r="K158" i="1"/>
  <c r="J158" i="1"/>
  <c r="S157" i="1"/>
  <c r="T157" i="1" s="1"/>
  <c r="O157" i="1"/>
  <c r="N157" i="1"/>
  <c r="P157" i="1" s="1"/>
  <c r="J157" i="1"/>
  <c r="K157" i="1" s="1"/>
  <c r="T156" i="1"/>
  <c r="S156" i="1"/>
  <c r="P156" i="1"/>
  <c r="O156" i="1"/>
  <c r="N156" i="1"/>
  <c r="K156" i="1"/>
  <c r="J156" i="1"/>
  <c r="S155" i="1"/>
  <c r="T155" i="1" s="1"/>
  <c r="N155" i="1"/>
  <c r="P155" i="1" s="1"/>
  <c r="K155" i="1"/>
  <c r="J155" i="1"/>
  <c r="S154" i="1"/>
  <c r="T154" i="1" s="1"/>
  <c r="P154" i="1"/>
  <c r="O154" i="1"/>
  <c r="N154" i="1"/>
  <c r="J154" i="1"/>
  <c r="K154" i="1" s="1"/>
  <c r="S153" i="1"/>
  <c r="T153" i="1" s="1"/>
  <c r="P153" i="1"/>
  <c r="O153" i="1"/>
  <c r="N153" i="1"/>
  <c r="J153" i="1"/>
  <c r="K153" i="1" s="1"/>
  <c r="T152" i="1"/>
  <c r="S152" i="1"/>
  <c r="N152" i="1"/>
  <c r="P152" i="1" s="1"/>
  <c r="J152" i="1"/>
  <c r="K152" i="1" s="1"/>
  <c r="T151" i="1"/>
  <c r="S151" i="1"/>
  <c r="N151" i="1"/>
  <c r="P151" i="1" s="1"/>
  <c r="K151" i="1"/>
  <c r="J151" i="1"/>
  <c r="S150" i="1"/>
  <c r="T150" i="1" s="1"/>
  <c r="P150" i="1"/>
  <c r="N150" i="1"/>
  <c r="O150" i="1" s="1"/>
  <c r="K150" i="1"/>
  <c r="J150" i="1"/>
  <c r="S149" i="1"/>
  <c r="T149" i="1" s="1"/>
  <c r="P149" i="1"/>
  <c r="O149" i="1"/>
  <c r="N149" i="1"/>
  <c r="J149" i="1"/>
  <c r="K149" i="1" s="1"/>
  <c r="T148" i="1"/>
  <c r="S148" i="1"/>
  <c r="P148" i="1"/>
  <c r="O148" i="1"/>
  <c r="N148" i="1"/>
  <c r="J148" i="1"/>
  <c r="K148" i="1" s="1"/>
  <c r="T147" i="1"/>
  <c r="S147" i="1"/>
  <c r="P147" i="1"/>
  <c r="N147" i="1"/>
  <c r="O147" i="1" s="1"/>
  <c r="K147" i="1"/>
  <c r="J147" i="1"/>
  <c r="S146" i="1"/>
  <c r="T146" i="1" s="1"/>
  <c r="N146" i="1"/>
  <c r="P146" i="1" s="1"/>
  <c r="K146" i="1"/>
  <c r="J146" i="1"/>
  <c r="T145" i="1"/>
  <c r="S145" i="1"/>
  <c r="O145" i="1"/>
  <c r="N145" i="1"/>
  <c r="P145" i="1" s="1"/>
  <c r="J145" i="1"/>
  <c r="K145" i="1" s="1"/>
  <c r="T144" i="1"/>
  <c r="S144" i="1"/>
  <c r="P144" i="1"/>
  <c r="O144" i="1"/>
  <c r="N144" i="1"/>
  <c r="K144" i="1"/>
  <c r="J144" i="1"/>
  <c r="S143" i="1"/>
  <c r="T143" i="1" s="1"/>
  <c r="N143" i="1"/>
  <c r="P143" i="1" s="1"/>
  <c r="K143" i="1"/>
  <c r="J143" i="1"/>
  <c r="S142" i="1"/>
  <c r="T142" i="1" s="1"/>
  <c r="P142" i="1"/>
  <c r="O142" i="1"/>
  <c r="N142" i="1"/>
  <c r="J142" i="1"/>
  <c r="K142" i="1" s="1"/>
  <c r="S141" i="1"/>
  <c r="T141" i="1" s="1"/>
  <c r="P141" i="1"/>
  <c r="O141" i="1"/>
  <c r="N141" i="1"/>
  <c r="J141" i="1"/>
  <c r="K141" i="1" s="1"/>
  <c r="S140" i="1"/>
  <c r="T140" i="1" s="1"/>
  <c r="N140" i="1"/>
  <c r="P140" i="1" s="1"/>
  <c r="J140" i="1"/>
  <c r="K140" i="1" s="1"/>
  <c r="T139" i="1"/>
  <c r="S139" i="1"/>
  <c r="N139" i="1"/>
  <c r="O139" i="1" s="1"/>
  <c r="J139" i="1"/>
  <c r="K139" i="1" s="1"/>
  <c r="S138" i="1"/>
  <c r="T138" i="1" s="1"/>
  <c r="P138" i="1"/>
  <c r="N138" i="1"/>
  <c r="O138" i="1" s="1"/>
  <c r="K138" i="1"/>
  <c r="J138" i="1"/>
  <c r="S137" i="1"/>
  <c r="T137" i="1" s="1"/>
  <c r="P137" i="1"/>
  <c r="N137" i="1"/>
  <c r="O137" i="1" s="1"/>
  <c r="J137" i="1"/>
  <c r="K137" i="1" s="1"/>
  <c r="T136" i="1"/>
  <c r="S136" i="1"/>
  <c r="P136" i="1"/>
  <c r="O136" i="1"/>
  <c r="N136" i="1"/>
  <c r="J136" i="1"/>
  <c r="K136" i="1" s="1"/>
  <c r="T135" i="1"/>
  <c r="S135" i="1"/>
  <c r="P135" i="1"/>
  <c r="N135" i="1"/>
  <c r="O135" i="1" s="1"/>
  <c r="K135" i="1"/>
  <c r="J135" i="1"/>
  <c r="S134" i="1"/>
  <c r="T134" i="1" s="1"/>
  <c r="N134" i="1"/>
  <c r="P134" i="1" s="1"/>
  <c r="K134" i="1"/>
  <c r="J134" i="1"/>
  <c r="T133" i="1"/>
  <c r="S133" i="1"/>
  <c r="O133" i="1"/>
  <c r="N133" i="1"/>
  <c r="P133" i="1" s="1"/>
  <c r="J133" i="1"/>
  <c r="K133" i="1" s="1"/>
  <c r="S132" i="1"/>
  <c r="T132" i="1" s="1"/>
  <c r="P132" i="1"/>
  <c r="O132" i="1"/>
  <c r="N132" i="1"/>
  <c r="K132" i="1"/>
  <c r="J132" i="1"/>
  <c r="S131" i="1"/>
  <c r="T131" i="1" s="1"/>
  <c r="N131" i="1"/>
  <c r="P131" i="1" s="1"/>
  <c r="J131" i="1"/>
  <c r="K131" i="1" s="1"/>
  <c r="S130" i="1"/>
  <c r="T130" i="1" s="1"/>
  <c r="P130" i="1"/>
  <c r="O130" i="1"/>
  <c r="N130" i="1"/>
  <c r="J130" i="1"/>
  <c r="K130" i="1" s="1"/>
  <c r="S129" i="1"/>
  <c r="T129" i="1" s="1"/>
  <c r="P129" i="1"/>
  <c r="N129" i="1"/>
  <c r="O129" i="1" s="1"/>
  <c r="J129" i="1"/>
  <c r="K129" i="1" s="1"/>
  <c r="S128" i="1"/>
  <c r="T128" i="1" s="1"/>
  <c r="N128" i="1"/>
  <c r="P128" i="1" s="1"/>
  <c r="J128" i="1"/>
  <c r="K128" i="1" s="1"/>
  <c r="T127" i="1"/>
  <c r="S127" i="1"/>
  <c r="N127" i="1"/>
  <c r="O127" i="1" s="1"/>
  <c r="J127" i="1"/>
  <c r="K127" i="1" s="1"/>
  <c r="S126" i="1"/>
  <c r="T126" i="1" s="1"/>
  <c r="P126" i="1"/>
  <c r="N126" i="1"/>
  <c r="O126" i="1" s="1"/>
  <c r="K126" i="1"/>
  <c r="J126" i="1"/>
  <c r="S125" i="1"/>
  <c r="T125" i="1" s="1"/>
  <c r="P125" i="1"/>
  <c r="N125" i="1"/>
  <c r="O125" i="1" s="1"/>
  <c r="J125" i="1"/>
  <c r="K125" i="1" s="1"/>
  <c r="T124" i="1"/>
  <c r="S124" i="1"/>
  <c r="P124" i="1"/>
  <c r="O124" i="1"/>
  <c r="N124" i="1"/>
  <c r="J124" i="1"/>
  <c r="K124" i="1" s="1"/>
  <c r="T123" i="1"/>
  <c r="S123" i="1"/>
  <c r="P123" i="1"/>
  <c r="N123" i="1"/>
  <c r="O123" i="1" s="1"/>
  <c r="K123" i="1"/>
  <c r="J123" i="1"/>
  <c r="S122" i="1"/>
  <c r="T122" i="1" s="1"/>
  <c r="N122" i="1"/>
  <c r="P122" i="1" s="1"/>
  <c r="K122" i="1"/>
  <c r="J122" i="1"/>
  <c r="T121" i="1"/>
  <c r="S121" i="1"/>
  <c r="O121" i="1"/>
  <c r="N121" i="1"/>
  <c r="P121" i="1" s="1"/>
  <c r="J121" i="1"/>
  <c r="K121" i="1" s="1"/>
  <c r="S120" i="1"/>
  <c r="T120" i="1" s="1"/>
  <c r="P120" i="1"/>
  <c r="O120" i="1"/>
  <c r="N120" i="1"/>
  <c r="K120" i="1"/>
  <c r="J120" i="1"/>
  <c r="S119" i="1"/>
  <c r="T119" i="1" s="1"/>
  <c r="N119" i="1"/>
  <c r="P119" i="1" s="1"/>
  <c r="J119" i="1"/>
  <c r="K119" i="1" s="1"/>
  <c r="S118" i="1"/>
  <c r="T118" i="1" s="1"/>
  <c r="P118" i="1"/>
  <c r="O118" i="1"/>
  <c r="N118" i="1"/>
  <c r="J118" i="1"/>
  <c r="K118" i="1" s="1"/>
  <c r="S117" i="1"/>
  <c r="T117" i="1" s="1"/>
  <c r="P117" i="1"/>
  <c r="O117" i="1"/>
  <c r="N117" i="1"/>
  <c r="J117" i="1"/>
  <c r="K117" i="1" s="1"/>
  <c r="S116" i="1"/>
  <c r="T116" i="1" s="1"/>
  <c r="N116" i="1"/>
  <c r="P116" i="1" s="1"/>
  <c r="J116" i="1"/>
  <c r="K116" i="1" s="1"/>
  <c r="T115" i="1"/>
  <c r="S115" i="1"/>
  <c r="N115" i="1"/>
  <c r="P115" i="1" s="1"/>
  <c r="J115" i="1"/>
  <c r="K115" i="1" s="1"/>
  <c r="T114" i="1"/>
  <c r="S114" i="1"/>
  <c r="P114" i="1"/>
  <c r="N114" i="1"/>
  <c r="O114" i="1" s="1"/>
  <c r="K114" i="1"/>
  <c r="J114" i="1"/>
  <c r="S113" i="1"/>
  <c r="T113" i="1" s="1"/>
  <c r="P113" i="1"/>
  <c r="N113" i="1"/>
  <c r="O113" i="1" s="1"/>
  <c r="K113" i="1"/>
  <c r="J113" i="1"/>
  <c r="T112" i="1"/>
  <c r="S112" i="1"/>
  <c r="P112" i="1"/>
  <c r="O112" i="1"/>
  <c r="N112" i="1"/>
  <c r="J112" i="1"/>
  <c r="K112" i="1" s="1"/>
  <c r="T111" i="1"/>
  <c r="S111" i="1"/>
  <c r="P111" i="1"/>
  <c r="O111" i="1"/>
  <c r="N111" i="1"/>
  <c r="K111" i="1"/>
  <c r="J111" i="1"/>
  <c r="S110" i="1"/>
  <c r="T110" i="1" s="1"/>
  <c r="N110" i="1"/>
  <c r="P110" i="1" s="1"/>
  <c r="K110" i="1"/>
  <c r="J110" i="1"/>
  <c r="T109" i="1"/>
  <c r="S109" i="1"/>
  <c r="O109" i="1"/>
  <c r="N109" i="1"/>
  <c r="P109" i="1" s="1"/>
  <c r="J109" i="1"/>
  <c r="K109" i="1" s="1"/>
  <c r="T108" i="1"/>
  <c r="S108" i="1"/>
  <c r="P108" i="1"/>
  <c r="O108" i="1"/>
  <c r="N108" i="1"/>
  <c r="K108" i="1"/>
  <c r="J108" i="1"/>
  <c r="S107" i="1"/>
  <c r="T107" i="1" s="1"/>
  <c r="N107" i="1"/>
  <c r="P107" i="1" s="1"/>
  <c r="K107" i="1"/>
  <c r="J107" i="1"/>
  <c r="S106" i="1"/>
  <c r="T106" i="1" s="1"/>
  <c r="P106" i="1"/>
  <c r="O106" i="1"/>
  <c r="N106" i="1"/>
  <c r="J106" i="1"/>
  <c r="K106" i="1" s="1"/>
  <c r="S105" i="1"/>
  <c r="T105" i="1" s="1"/>
  <c r="P105" i="1"/>
  <c r="O105" i="1"/>
  <c r="N105" i="1"/>
  <c r="J105" i="1"/>
  <c r="K105" i="1" s="1"/>
  <c r="S104" i="1"/>
  <c r="T104" i="1" s="1"/>
  <c r="N104" i="1"/>
  <c r="P104" i="1" s="1"/>
  <c r="J104" i="1"/>
  <c r="K104" i="1" s="1"/>
  <c r="T103" i="1"/>
  <c r="S103" i="1"/>
  <c r="N103" i="1"/>
  <c r="O103" i="1" s="1"/>
  <c r="J103" i="1"/>
  <c r="K103" i="1" s="1"/>
  <c r="S102" i="1"/>
  <c r="T102" i="1" s="1"/>
  <c r="P102" i="1"/>
  <c r="N102" i="1"/>
  <c r="O102" i="1" s="1"/>
  <c r="K102" i="1"/>
  <c r="J102" i="1"/>
  <c r="S101" i="1"/>
  <c r="T101" i="1" s="1"/>
  <c r="P101" i="1"/>
  <c r="N101" i="1"/>
  <c r="O101" i="1" s="1"/>
  <c r="J101" i="1"/>
  <c r="K101" i="1" s="1"/>
  <c r="T100" i="1"/>
  <c r="S100" i="1"/>
  <c r="P100" i="1"/>
  <c r="O100" i="1"/>
  <c r="N100" i="1"/>
  <c r="J100" i="1"/>
  <c r="K100" i="1" s="1"/>
  <c r="T99" i="1"/>
  <c r="S99" i="1"/>
  <c r="P99" i="1"/>
  <c r="N99" i="1"/>
  <c r="O99" i="1" s="1"/>
  <c r="K99" i="1"/>
  <c r="J99" i="1"/>
  <c r="S98" i="1"/>
  <c r="T98" i="1" s="1"/>
  <c r="N98" i="1"/>
  <c r="P98" i="1" s="1"/>
  <c r="K98" i="1"/>
  <c r="J98" i="1"/>
  <c r="T97" i="1"/>
  <c r="S97" i="1"/>
  <c r="O97" i="1"/>
  <c r="N97" i="1"/>
  <c r="P97" i="1" s="1"/>
  <c r="J97" i="1"/>
  <c r="K97" i="1" s="1"/>
  <c r="S96" i="1"/>
  <c r="T96" i="1" s="1"/>
  <c r="P96" i="1"/>
  <c r="O96" i="1"/>
  <c r="N96" i="1"/>
  <c r="K96" i="1"/>
  <c r="J96" i="1"/>
  <c r="S95" i="1"/>
  <c r="T95" i="1" s="1"/>
  <c r="N95" i="1"/>
  <c r="P95" i="1" s="1"/>
  <c r="J95" i="1"/>
  <c r="K95" i="1" s="1"/>
  <c r="S94" i="1"/>
  <c r="T94" i="1" s="1"/>
  <c r="P94" i="1"/>
  <c r="O94" i="1"/>
  <c r="N94" i="1"/>
  <c r="J94" i="1"/>
  <c r="K94" i="1" s="1"/>
  <c r="S93" i="1"/>
  <c r="T93" i="1" s="1"/>
  <c r="P93" i="1"/>
  <c r="N93" i="1"/>
  <c r="O93" i="1" s="1"/>
  <c r="J93" i="1"/>
  <c r="K93" i="1" s="1"/>
  <c r="S92" i="1"/>
  <c r="T92" i="1" s="1"/>
  <c r="N92" i="1"/>
  <c r="P92" i="1" s="1"/>
  <c r="J92" i="1"/>
  <c r="K92" i="1" s="1"/>
  <c r="T91" i="1"/>
  <c r="S91" i="1"/>
  <c r="N91" i="1"/>
  <c r="P91" i="1" s="1"/>
  <c r="J91" i="1"/>
  <c r="K91" i="1" s="1"/>
  <c r="S90" i="1"/>
  <c r="T90" i="1" s="1"/>
  <c r="P90" i="1"/>
  <c r="N90" i="1"/>
  <c r="O90" i="1" s="1"/>
  <c r="K90" i="1"/>
  <c r="J90" i="1"/>
  <c r="S89" i="1"/>
  <c r="T89" i="1" s="1"/>
  <c r="P89" i="1"/>
  <c r="N89" i="1"/>
  <c r="O89" i="1" s="1"/>
  <c r="J89" i="1"/>
  <c r="K89" i="1" s="1"/>
  <c r="T88" i="1"/>
  <c r="S88" i="1"/>
  <c r="P88" i="1"/>
  <c r="O88" i="1"/>
  <c r="N88" i="1"/>
  <c r="J88" i="1"/>
  <c r="K88" i="1" s="1"/>
  <c r="T87" i="1"/>
  <c r="S87" i="1"/>
  <c r="P87" i="1"/>
  <c r="N87" i="1"/>
  <c r="O87" i="1" s="1"/>
  <c r="K87" i="1"/>
  <c r="J87" i="1"/>
  <c r="S86" i="1"/>
  <c r="T86" i="1" s="1"/>
  <c r="N86" i="1"/>
  <c r="P86" i="1" s="1"/>
  <c r="K86" i="1"/>
  <c r="J86" i="1"/>
  <c r="T85" i="1"/>
  <c r="S85" i="1"/>
  <c r="O85" i="1"/>
  <c r="N85" i="1"/>
  <c r="P85" i="1" s="1"/>
  <c r="J85" i="1"/>
  <c r="K85" i="1" s="1"/>
  <c r="T84" i="1"/>
  <c r="S84" i="1"/>
  <c r="P84" i="1"/>
  <c r="O84" i="1"/>
  <c r="N84" i="1"/>
  <c r="K84" i="1"/>
  <c r="J84" i="1"/>
  <c r="S83" i="1"/>
  <c r="T83" i="1" s="1"/>
  <c r="N83" i="1"/>
  <c r="P83" i="1" s="1"/>
  <c r="K83" i="1"/>
  <c r="J83" i="1"/>
  <c r="S82" i="1"/>
  <c r="T82" i="1" s="1"/>
  <c r="P82" i="1"/>
  <c r="O82" i="1"/>
  <c r="N82" i="1"/>
  <c r="J82" i="1"/>
  <c r="K82" i="1" s="1"/>
  <c r="S81" i="1"/>
  <c r="T81" i="1" s="1"/>
  <c r="P81" i="1"/>
  <c r="O81" i="1"/>
  <c r="N81" i="1"/>
  <c r="J81" i="1"/>
  <c r="K81" i="1" s="1"/>
  <c r="S80" i="1"/>
  <c r="T80" i="1" s="1"/>
  <c r="N80" i="1"/>
  <c r="P80" i="1" s="1"/>
  <c r="J80" i="1"/>
  <c r="K80" i="1" s="1"/>
  <c r="T79" i="1"/>
  <c r="S79" i="1"/>
  <c r="N79" i="1"/>
  <c r="O79" i="1" s="1"/>
  <c r="J79" i="1"/>
  <c r="K79" i="1" s="1"/>
  <c r="T78" i="1"/>
  <c r="S78" i="1"/>
  <c r="P78" i="1"/>
  <c r="N78" i="1"/>
  <c r="O78" i="1" s="1"/>
  <c r="K78" i="1"/>
  <c r="J78" i="1"/>
  <c r="S77" i="1"/>
  <c r="T77" i="1" s="1"/>
  <c r="P77" i="1"/>
  <c r="N77" i="1"/>
  <c r="O77" i="1" s="1"/>
  <c r="K77" i="1"/>
  <c r="J77" i="1"/>
  <c r="T76" i="1"/>
  <c r="S76" i="1"/>
  <c r="P76" i="1"/>
  <c r="O76" i="1"/>
  <c r="N76" i="1"/>
  <c r="J76" i="1"/>
  <c r="K76" i="1" s="1"/>
  <c r="T75" i="1"/>
  <c r="S75" i="1"/>
  <c r="P75" i="1"/>
  <c r="O75" i="1"/>
  <c r="N75" i="1"/>
  <c r="K75" i="1"/>
  <c r="J75" i="1"/>
  <c r="S74" i="1"/>
  <c r="T74" i="1" s="1"/>
  <c r="N74" i="1"/>
  <c r="P74" i="1" s="1"/>
  <c r="K74" i="1"/>
  <c r="J74" i="1"/>
  <c r="T73" i="1"/>
  <c r="S73" i="1"/>
  <c r="O73" i="1"/>
  <c r="N73" i="1"/>
  <c r="P73" i="1" s="1"/>
  <c r="J73" i="1"/>
  <c r="K73" i="1" s="1"/>
  <c r="T72" i="1"/>
  <c r="S72" i="1"/>
  <c r="P72" i="1"/>
  <c r="O72" i="1"/>
  <c r="N72" i="1"/>
  <c r="K72" i="1"/>
  <c r="J72" i="1"/>
  <c r="S71" i="1"/>
  <c r="T71" i="1" s="1"/>
  <c r="N71" i="1"/>
  <c r="P71" i="1" s="1"/>
  <c r="J71" i="1"/>
  <c r="K71" i="1" s="1"/>
  <c r="S70" i="1"/>
  <c r="T70" i="1" s="1"/>
  <c r="P70" i="1"/>
  <c r="O70" i="1"/>
  <c r="N70" i="1"/>
  <c r="J70" i="1"/>
  <c r="K70" i="1" s="1"/>
  <c r="S69" i="1"/>
  <c r="T69" i="1" s="1"/>
  <c r="P69" i="1"/>
  <c r="N69" i="1"/>
  <c r="O69" i="1" s="1"/>
  <c r="J69" i="1"/>
  <c r="K69" i="1" s="1"/>
  <c r="S68" i="1"/>
  <c r="T68" i="1" s="1"/>
  <c r="N68" i="1"/>
  <c r="P68" i="1" s="1"/>
  <c r="J68" i="1"/>
  <c r="K68" i="1" s="1"/>
  <c r="T67" i="1"/>
  <c r="S67" i="1"/>
  <c r="N67" i="1"/>
  <c r="P67" i="1" s="1"/>
  <c r="J67" i="1"/>
  <c r="K67" i="1" s="1"/>
  <c r="T66" i="1"/>
  <c r="S66" i="1"/>
  <c r="P66" i="1"/>
  <c r="N66" i="1"/>
  <c r="O66" i="1" s="1"/>
  <c r="K66" i="1"/>
  <c r="J66" i="1"/>
  <c r="S65" i="1"/>
  <c r="T65" i="1" s="1"/>
  <c r="P65" i="1"/>
  <c r="N65" i="1"/>
  <c r="O65" i="1" s="1"/>
  <c r="K65" i="1"/>
  <c r="J65" i="1"/>
  <c r="T64" i="1"/>
  <c r="S64" i="1"/>
  <c r="P64" i="1"/>
  <c r="O64" i="1"/>
  <c r="N64" i="1"/>
  <c r="J64" i="1"/>
  <c r="K64" i="1" s="1"/>
  <c r="T63" i="1"/>
  <c r="S63" i="1"/>
  <c r="P63" i="1"/>
  <c r="O63" i="1"/>
  <c r="N63" i="1"/>
  <c r="K63" i="1"/>
  <c r="J63" i="1"/>
  <c r="S62" i="1"/>
  <c r="T62" i="1" s="1"/>
  <c r="N62" i="1"/>
  <c r="P62" i="1" s="1"/>
  <c r="K62" i="1"/>
  <c r="J62" i="1"/>
  <c r="T61" i="1"/>
  <c r="S61" i="1"/>
  <c r="P61" i="1"/>
  <c r="O61" i="1"/>
  <c r="N61" i="1"/>
  <c r="J61" i="1"/>
  <c r="K61" i="1" s="1"/>
  <c r="S60" i="1"/>
  <c r="T60" i="1" s="1"/>
  <c r="P60" i="1"/>
  <c r="O60" i="1"/>
  <c r="N60" i="1"/>
  <c r="K60" i="1"/>
  <c r="J60" i="1"/>
  <c r="S59" i="1"/>
  <c r="T59" i="1" s="1"/>
  <c r="N59" i="1"/>
  <c r="P59" i="1" s="1"/>
  <c r="J59" i="1"/>
  <c r="K59" i="1" s="1"/>
  <c r="S58" i="1"/>
  <c r="T58" i="1" s="1"/>
  <c r="P58" i="1"/>
  <c r="O58" i="1"/>
  <c r="N58" i="1"/>
  <c r="J58" i="1"/>
  <c r="K58" i="1" s="1"/>
  <c r="S57" i="1"/>
  <c r="T57" i="1" s="1"/>
  <c r="P57" i="1"/>
  <c r="N57" i="1"/>
  <c r="O57" i="1" s="1"/>
  <c r="J57" i="1"/>
  <c r="K57" i="1" s="1"/>
  <c r="S56" i="1"/>
  <c r="T56" i="1" s="1"/>
  <c r="N56" i="1"/>
  <c r="P56" i="1" s="1"/>
  <c r="J56" i="1"/>
  <c r="K56" i="1" s="1"/>
  <c r="T55" i="1"/>
  <c r="S55" i="1"/>
  <c r="N55" i="1"/>
  <c r="P55" i="1" s="1"/>
  <c r="J55" i="1"/>
  <c r="K55" i="1" s="1"/>
  <c r="T54" i="1"/>
  <c r="S54" i="1"/>
  <c r="P54" i="1"/>
  <c r="N54" i="1"/>
  <c r="O54" i="1" s="1"/>
  <c r="K54" i="1"/>
  <c r="J54" i="1"/>
  <c r="S53" i="1"/>
  <c r="T53" i="1" s="1"/>
  <c r="P53" i="1"/>
  <c r="N53" i="1"/>
  <c r="O53" i="1" s="1"/>
  <c r="K53" i="1"/>
  <c r="J53" i="1"/>
  <c r="T52" i="1"/>
  <c r="S52" i="1"/>
  <c r="P52" i="1"/>
  <c r="O52" i="1"/>
  <c r="N52" i="1"/>
  <c r="J52" i="1"/>
  <c r="K52" i="1" s="1"/>
  <c r="T51" i="1"/>
  <c r="S51" i="1"/>
  <c r="P51" i="1"/>
  <c r="O51" i="1"/>
  <c r="N51" i="1"/>
  <c r="K51" i="1"/>
  <c r="J51" i="1"/>
  <c r="S50" i="1"/>
  <c r="T50" i="1" s="1"/>
  <c r="N50" i="1"/>
  <c r="P50" i="1" s="1"/>
  <c r="K50" i="1"/>
  <c r="J50" i="1"/>
  <c r="T49" i="1"/>
  <c r="S49" i="1"/>
  <c r="P49" i="1"/>
  <c r="O49" i="1"/>
  <c r="N49" i="1"/>
  <c r="J49" i="1"/>
  <c r="K49" i="1" s="1"/>
  <c r="S48" i="1"/>
  <c r="T48" i="1" s="1"/>
  <c r="P48" i="1"/>
  <c r="O48" i="1"/>
  <c r="N48" i="1"/>
  <c r="K48" i="1"/>
  <c r="J48" i="1"/>
  <c r="S47" i="1"/>
  <c r="T47" i="1" s="1"/>
  <c r="N47" i="1"/>
  <c r="P47" i="1" s="1"/>
  <c r="J47" i="1"/>
  <c r="K47" i="1" s="1"/>
  <c r="S46" i="1"/>
  <c r="T46" i="1" s="1"/>
  <c r="P46" i="1"/>
  <c r="O46" i="1"/>
  <c r="N46" i="1"/>
  <c r="J46" i="1"/>
  <c r="K46" i="1" s="1"/>
  <c r="S45" i="1"/>
  <c r="T45" i="1" s="1"/>
  <c r="P45" i="1"/>
  <c r="N45" i="1"/>
  <c r="O45" i="1" s="1"/>
  <c r="J45" i="1"/>
  <c r="K45" i="1" s="1"/>
  <c r="S44" i="1"/>
  <c r="T44" i="1" s="1"/>
  <c r="N44" i="1"/>
  <c r="P44" i="1" s="1"/>
  <c r="J44" i="1"/>
  <c r="K44" i="1" s="1"/>
  <c r="T43" i="1"/>
  <c r="S43" i="1"/>
  <c r="N43" i="1"/>
  <c r="P43" i="1" s="1"/>
  <c r="J43" i="1"/>
  <c r="K43" i="1" s="1"/>
  <c r="S42" i="1"/>
  <c r="T42" i="1" s="1"/>
  <c r="P42" i="1"/>
  <c r="N42" i="1"/>
  <c r="O42" i="1" s="1"/>
  <c r="K42" i="1"/>
  <c r="J42" i="1"/>
  <c r="S41" i="1"/>
  <c r="T41" i="1" s="1"/>
  <c r="P41" i="1"/>
  <c r="N41" i="1"/>
  <c r="O41" i="1" s="1"/>
  <c r="J41" i="1"/>
  <c r="K41" i="1" s="1"/>
  <c r="T40" i="1"/>
  <c r="S40" i="1"/>
  <c r="P40" i="1"/>
  <c r="O40" i="1"/>
  <c r="N40" i="1"/>
  <c r="J40" i="1"/>
  <c r="K40" i="1" s="1"/>
  <c r="T39" i="1"/>
  <c r="S39" i="1"/>
  <c r="P39" i="1"/>
  <c r="N39" i="1"/>
  <c r="O39" i="1" s="1"/>
  <c r="K39" i="1"/>
  <c r="J39" i="1"/>
  <c r="S38" i="1"/>
  <c r="T38" i="1" s="1"/>
  <c r="N38" i="1"/>
  <c r="P38" i="1" s="1"/>
  <c r="K38" i="1"/>
  <c r="J38" i="1"/>
  <c r="T37" i="1"/>
  <c r="S37" i="1"/>
  <c r="P37" i="1"/>
  <c r="O37" i="1"/>
  <c r="N37" i="1"/>
  <c r="J37" i="1"/>
  <c r="K37" i="1" s="1"/>
  <c r="T36" i="1"/>
  <c r="S36" i="1"/>
  <c r="P36" i="1"/>
  <c r="O36" i="1"/>
  <c r="N36" i="1"/>
  <c r="K36" i="1"/>
  <c r="J36" i="1"/>
  <c r="S35" i="1"/>
  <c r="T35" i="1" s="1"/>
  <c r="N35" i="1"/>
  <c r="P35" i="1" s="1"/>
  <c r="K35" i="1"/>
  <c r="J35" i="1"/>
  <c r="S34" i="1"/>
  <c r="T34" i="1" s="1"/>
  <c r="P34" i="1"/>
  <c r="O34" i="1"/>
  <c r="N34" i="1"/>
  <c r="J34" i="1"/>
  <c r="K34" i="1" s="1"/>
  <c r="S33" i="1"/>
  <c r="T33" i="1" s="1"/>
  <c r="P33" i="1"/>
  <c r="O33" i="1"/>
  <c r="N33" i="1"/>
  <c r="J33" i="1"/>
  <c r="K33" i="1" s="1"/>
  <c r="S32" i="1"/>
  <c r="T32" i="1" s="1"/>
  <c r="N32" i="1"/>
  <c r="P32" i="1" s="1"/>
  <c r="J32" i="1"/>
  <c r="K32" i="1" s="1"/>
  <c r="T31" i="1"/>
  <c r="S31" i="1"/>
  <c r="N31" i="1"/>
  <c r="O31" i="1" s="1"/>
  <c r="J31" i="1"/>
  <c r="K31" i="1" s="1"/>
  <c r="S30" i="1"/>
  <c r="T30" i="1" s="1"/>
  <c r="P30" i="1"/>
  <c r="N30" i="1"/>
  <c r="O30" i="1" s="1"/>
  <c r="K30" i="1"/>
  <c r="J30" i="1"/>
  <c r="S29" i="1"/>
  <c r="T29" i="1" s="1"/>
  <c r="P29" i="1"/>
  <c r="N29" i="1"/>
  <c r="O29" i="1" s="1"/>
  <c r="J29" i="1"/>
  <c r="K29" i="1" s="1"/>
  <c r="T28" i="1"/>
  <c r="S28" i="1"/>
  <c r="P28" i="1"/>
  <c r="O28" i="1"/>
  <c r="N28" i="1"/>
  <c r="J28" i="1"/>
  <c r="K28" i="1" s="1"/>
  <c r="T27" i="1"/>
  <c r="S27" i="1"/>
  <c r="P27" i="1"/>
  <c r="N27" i="1"/>
  <c r="O27" i="1" s="1"/>
  <c r="K27" i="1"/>
  <c r="J27" i="1"/>
  <c r="S26" i="1"/>
  <c r="T26" i="1" s="1"/>
  <c r="N26" i="1"/>
  <c r="P26" i="1" s="1"/>
  <c r="K26" i="1"/>
  <c r="J26" i="1"/>
  <c r="T25" i="1"/>
  <c r="S25" i="1"/>
  <c r="P25" i="1"/>
  <c r="O25" i="1"/>
  <c r="N25" i="1"/>
  <c r="J25" i="1"/>
  <c r="K25" i="1" s="1"/>
  <c r="T24" i="1"/>
  <c r="S24" i="1"/>
  <c r="P24" i="1"/>
  <c r="O24" i="1"/>
  <c r="N24" i="1"/>
  <c r="K24" i="1"/>
  <c r="J24" i="1"/>
  <c r="S23" i="1"/>
  <c r="T23" i="1" s="1"/>
  <c r="N23" i="1"/>
  <c r="P23" i="1" s="1"/>
  <c r="K23" i="1"/>
  <c r="J23" i="1"/>
  <c r="S22" i="1"/>
  <c r="T22" i="1" s="1"/>
  <c r="P22" i="1"/>
  <c r="O22" i="1"/>
  <c r="N22" i="1"/>
  <c r="J22" i="1"/>
  <c r="K22" i="1" s="1"/>
  <c r="S21" i="1"/>
  <c r="T21" i="1" s="1"/>
  <c r="P21" i="1"/>
  <c r="O21" i="1"/>
  <c r="N21" i="1"/>
  <c r="J21" i="1"/>
  <c r="K21" i="1" s="1"/>
  <c r="S20" i="1"/>
  <c r="T20" i="1" s="1"/>
  <c r="N20" i="1"/>
  <c r="P20" i="1" s="1"/>
  <c r="J20" i="1"/>
  <c r="K20" i="1" s="1"/>
  <c r="T19" i="1"/>
  <c r="S19" i="1"/>
  <c r="N19" i="1"/>
  <c r="P19" i="1" s="1"/>
  <c r="J19" i="1"/>
  <c r="K19" i="1" s="1"/>
  <c r="T18" i="1"/>
  <c r="S18" i="1"/>
  <c r="P18" i="1"/>
  <c r="N18" i="1"/>
  <c r="O18" i="1" s="1"/>
  <c r="K18" i="1"/>
  <c r="J18" i="1"/>
  <c r="S17" i="1"/>
  <c r="T17" i="1" s="1"/>
  <c r="P17" i="1"/>
  <c r="N17" i="1"/>
  <c r="O17" i="1" s="1"/>
  <c r="K17" i="1"/>
  <c r="J17" i="1"/>
  <c r="T16" i="1"/>
  <c r="S16" i="1"/>
  <c r="O16" i="1"/>
  <c r="N16" i="1"/>
  <c r="P16" i="1" s="1"/>
  <c r="J16" i="1"/>
  <c r="K16" i="1" s="1"/>
  <c r="T15" i="1"/>
  <c r="S15" i="1"/>
  <c r="P15" i="1"/>
  <c r="O15" i="1"/>
  <c r="N15" i="1"/>
  <c r="K15" i="1"/>
  <c r="J15" i="1"/>
  <c r="S14" i="1"/>
  <c r="T14" i="1" s="1"/>
  <c r="N14" i="1"/>
  <c r="P14" i="1" s="1"/>
  <c r="K14" i="1"/>
  <c r="J14" i="1"/>
  <c r="T13" i="1"/>
  <c r="S13" i="1"/>
  <c r="P13" i="1"/>
  <c r="O13" i="1"/>
  <c r="N13" i="1"/>
  <c r="J13" i="1"/>
  <c r="K13" i="1" s="1"/>
  <c r="T12" i="1"/>
  <c r="S12" i="1"/>
  <c r="O12" i="1"/>
  <c r="N12" i="1"/>
  <c r="P12" i="1" s="1"/>
  <c r="K12" i="1"/>
  <c r="J12" i="1"/>
  <c r="S11" i="1"/>
  <c r="T11" i="1" s="1"/>
  <c r="N11" i="1"/>
  <c r="P11" i="1" s="1"/>
  <c r="K11" i="1"/>
  <c r="J11" i="1"/>
  <c r="S10" i="1"/>
  <c r="T10" i="1" s="1"/>
  <c r="P10" i="1"/>
  <c r="O10" i="1"/>
  <c r="N10" i="1"/>
  <c r="J10" i="1"/>
  <c r="K10" i="1" s="1"/>
  <c r="S9" i="1"/>
  <c r="T9" i="1" s="1"/>
  <c r="P9" i="1"/>
  <c r="O9" i="1"/>
  <c r="N9" i="1"/>
  <c r="J9" i="1"/>
  <c r="K9" i="1" s="1"/>
  <c r="S8" i="1"/>
  <c r="T8" i="1" s="1"/>
  <c r="N8" i="1"/>
  <c r="P8" i="1" s="1"/>
  <c r="J8" i="1"/>
  <c r="K8" i="1" s="1"/>
  <c r="T7" i="1"/>
  <c r="S7" i="1"/>
  <c r="N7" i="1"/>
  <c r="P7" i="1" s="1"/>
  <c r="J7" i="1"/>
  <c r="K7" i="1" s="1"/>
  <c r="T6" i="1"/>
  <c r="S6" i="1"/>
  <c r="P6" i="1"/>
  <c r="N6" i="1"/>
  <c r="O6" i="1" s="1"/>
  <c r="K6" i="1"/>
  <c r="J6" i="1"/>
  <c r="S5" i="1"/>
  <c r="T5" i="1" s="1"/>
  <c r="P5" i="1"/>
  <c r="O5" i="1"/>
  <c r="N5" i="1"/>
  <c r="J5" i="1"/>
  <c r="K5" i="1" s="1"/>
  <c r="T4" i="1"/>
  <c r="S4" i="1"/>
  <c r="O4" i="1"/>
  <c r="N4" i="1"/>
  <c r="P4" i="1" s="1"/>
  <c r="J4" i="1"/>
  <c r="K4" i="1" s="1"/>
  <c r="T3" i="1"/>
  <c r="S3" i="1"/>
  <c r="P3" i="1"/>
  <c r="N3" i="1"/>
  <c r="O3" i="1" s="1"/>
  <c r="K3" i="1"/>
  <c r="J3" i="1"/>
  <c r="S2" i="1"/>
  <c r="T2" i="1" s="1"/>
  <c r="N2" i="1"/>
  <c r="P2" i="1" s="1"/>
  <c r="K2" i="1"/>
  <c r="J2" i="1"/>
  <c r="O67" i="1" l="1"/>
  <c r="O11" i="1"/>
  <c r="O23" i="1"/>
  <c r="O35" i="1"/>
  <c r="O47" i="1"/>
  <c r="O59" i="1"/>
  <c r="O71" i="1"/>
  <c r="O83" i="1"/>
  <c r="O95" i="1"/>
  <c r="O107" i="1"/>
  <c r="O119" i="1"/>
  <c r="O131" i="1"/>
  <c r="O143" i="1"/>
  <c r="O155" i="1"/>
  <c r="O7" i="1"/>
  <c r="O8" i="1"/>
  <c r="O20" i="1"/>
  <c r="O32" i="1"/>
  <c r="O44" i="1"/>
  <c r="O56" i="1"/>
  <c r="O68" i="1"/>
  <c r="O80" i="1"/>
  <c r="O92" i="1"/>
  <c r="O104" i="1"/>
  <c r="O116" i="1"/>
  <c r="O128" i="1"/>
  <c r="O140" i="1"/>
  <c r="O152" i="1"/>
  <c r="O163" i="1"/>
  <c r="O19" i="1"/>
  <c r="O43" i="1"/>
  <c r="O55" i="1"/>
  <c r="O91" i="1"/>
  <c r="O115" i="1"/>
  <c r="O151" i="1"/>
  <c r="O2" i="1"/>
  <c r="O14" i="1"/>
  <c r="O26" i="1"/>
  <c r="P31" i="1"/>
  <c r="O38" i="1"/>
  <c r="O50" i="1"/>
  <c r="O62" i="1"/>
  <c r="O74" i="1"/>
  <c r="P79" i="1"/>
  <c r="O86" i="1"/>
  <c r="O98" i="1"/>
  <c r="P103" i="1"/>
  <c r="O110" i="1"/>
  <c r="O122" i="1"/>
  <c r="P127" i="1"/>
  <c r="O134" i="1"/>
  <c r="P139" i="1"/>
  <c r="O146" i="1"/>
  <c r="O158" i="1"/>
</calcChain>
</file>

<file path=xl/sharedStrings.xml><?xml version="1.0" encoding="utf-8"?>
<sst xmlns="http://schemas.openxmlformats.org/spreadsheetml/2006/main" count="2182" uniqueCount="1410">
  <si>
    <t>species</t>
    <phoneticPr fontId="1" type="noConversion"/>
  </si>
  <si>
    <t>ID</t>
  </si>
  <si>
    <t>treatment</t>
    <phoneticPr fontId="1" type="noConversion"/>
  </si>
  <si>
    <t>incu_temperature</t>
    <phoneticPr fontId="1" type="noConversion"/>
  </si>
  <si>
    <t>salinity</t>
    <phoneticPr fontId="1" type="noConversion"/>
  </si>
  <si>
    <t>volumn(L)</t>
    <phoneticPr fontId="1" type="noConversion"/>
  </si>
  <si>
    <t>surface_area(cm²)</t>
    <phoneticPr fontId="1" type="noConversion"/>
  </si>
  <si>
    <t>end_c pH</t>
    <phoneticPr fontId="1" type="noConversion"/>
  </si>
  <si>
    <t>end_pH</t>
    <phoneticPr fontId="1" type="noConversion"/>
  </si>
  <si>
    <t>Diff_pH</t>
    <phoneticPr fontId="1" type="noConversion"/>
  </si>
  <si>
    <t>Diff_pH_nor</t>
    <phoneticPr fontId="1" type="noConversion"/>
  </si>
  <si>
    <t>end_c TA(μmol/L)</t>
    <phoneticPr fontId="1" type="noConversion"/>
  </si>
  <si>
    <t>end_e TA(μmol/L)</t>
    <phoneticPr fontId="1" type="noConversion"/>
  </si>
  <si>
    <t>Diff_TA(μmol/L)</t>
    <phoneticPr fontId="1" type="noConversion"/>
  </si>
  <si>
    <t>Diff_TA_nor(μmol/L/cm²/h)</t>
    <phoneticPr fontId="1" type="noConversion"/>
  </si>
  <si>
    <t>Cal_rate(μmol/cm²/h)</t>
    <phoneticPr fontId="1" type="noConversion"/>
  </si>
  <si>
    <t>end_c DIC (μmol/L)</t>
    <phoneticPr fontId="1" type="noConversion"/>
  </si>
  <si>
    <t>end_DIC(μmol/L)</t>
    <phoneticPr fontId="1" type="noConversion"/>
  </si>
  <si>
    <t>Diff_DIC(μmol/L)</t>
    <phoneticPr fontId="1" type="noConversion"/>
  </si>
  <si>
    <t>Remove_TDIC(μmol/cm²/h)</t>
    <phoneticPr fontId="1" type="noConversion"/>
  </si>
  <si>
    <t>A.hyacinthus</t>
    <phoneticPr fontId="1" type="noConversion"/>
  </si>
  <si>
    <t>A1-1</t>
    <phoneticPr fontId="1" type="noConversion"/>
  </si>
  <si>
    <t>light</t>
  </si>
  <si>
    <t>A1-2</t>
    <phoneticPr fontId="1" type="noConversion"/>
  </si>
  <si>
    <t>A1-3</t>
  </si>
  <si>
    <t>A2-1</t>
    <phoneticPr fontId="1" type="noConversion"/>
  </si>
  <si>
    <t>A2-2</t>
    <phoneticPr fontId="1" type="noConversion"/>
  </si>
  <si>
    <t>A2-3</t>
  </si>
  <si>
    <t>A3-1</t>
    <phoneticPr fontId="1" type="noConversion"/>
  </si>
  <si>
    <t>A3-2</t>
    <phoneticPr fontId="1" type="noConversion"/>
  </si>
  <si>
    <t>A3-3</t>
    <phoneticPr fontId="1" type="noConversion"/>
  </si>
  <si>
    <t>P.damicornis</t>
    <phoneticPr fontId="1" type="noConversion"/>
  </si>
  <si>
    <t>D1-1</t>
  </si>
  <si>
    <t>D1-2</t>
  </si>
  <si>
    <t>D1-3</t>
  </si>
  <si>
    <t>D2-1</t>
  </si>
  <si>
    <t>D2-2</t>
  </si>
  <si>
    <t>D2-3</t>
  </si>
  <si>
    <t>D3-1</t>
  </si>
  <si>
    <t>D3-2</t>
  </si>
  <si>
    <t>D3-3</t>
  </si>
  <si>
    <t>P.lutea</t>
    <phoneticPr fontId="1" type="noConversion"/>
  </si>
  <si>
    <t>P1-1</t>
  </si>
  <si>
    <t>P1-2</t>
  </si>
  <si>
    <t>P1-3</t>
  </si>
  <si>
    <t>P2-1</t>
  </si>
  <si>
    <t>P2-2</t>
  </si>
  <si>
    <t>P2-3</t>
  </si>
  <si>
    <t>P3-1</t>
  </si>
  <si>
    <t>P3-2</t>
  </si>
  <si>
    <t>P3-3</t>
  </si>
  <si>
    <t>dark</t>
  </si>
  <si>
    <t>日期 时间, GMT+08:00</t>
    <phoneticPr fontId="1" type="noConversion"/>
  </si>
  <si>
    <t>27℃_1</t>
    <phoneticPr fontId="1" type="noConversion"/>
  </si>
  <si>
    <t>31℃_1</t>
    <phoneticPr fontId="1" type="noConversion"/>
  </si>
  <si>
    <t>34℃_1</t>
    <phoneticPr fontId="1" type="noConversion"/>
  </si>
  <si>
    <t>9/24/24 上午12时00分00秒</t>
  </si>
  <si>
    <t>9/24/24 上午12时15分00秒</t>
  </si>
  <si>
    <t>9/24/24 上午12时30分00秒</t>
  </si>
  <si>
    <t>9/24/24 上午12时45分00秒</t>
  </si>
  <si>
    <t>9/24/24 上午01时00分00秒</t>
  </si>
  <si>
    <t>9/24/24 上午01时15分00秒</t>
  </si>
  <si>
    <t>9/24/24 上午01时30分00秒</t>
  </si>
  <si>
    <t>9/24/24 上午01时45分00秒</t>
  </si>
  <si>
    <t>9/24/24 上午02时00分00秒</t>
  </si>
  <si>
    <t>9/24/24 上午02时15分00秒</t>
  </si>
  <si>
    <t>9/24/24 上午02时30分00秒</t>
  </si>
  <si>
    <t>9/24/24 上午02时45分00秒</t>
  </si>
  <si>
    <t>9/24/24 上午03时00分00秒</t>
  </si>
  <si>
    <t>9/24/24 上午03时15分00秒</t>
  </si>
  <si>
    <t>9/24/24 上午03时30分00秒</t>
  </si>
  <si>
    <t>9/24/24 上午03时45分00秒</t>
  </si>
  <si>
    <t>9/24/24 上午04时00分00秒</t>
  </si>
  <si>
    <t>9/24/24 上午04时15分00秒</t>
  </si>
  <si>
    <t>9/24/24 上午04时30分00秒</t>
  </si>
  <si>
    <t>9/24/24 上午04时45分00秒</t>
  </si>
  <si>
    <t>9/24/24 上午05时00分00秒</t>
  </si>
  <si>
    <t>9/24/24 上午05时15分00秒</t>
  </si>
  <si>
    <t>9/24/24 上午05时30分00秒</t>
  </si>
  <si>
    <t>9/24/24 上午05时45分00秒</t>
  </si>
  <si>
    <t>9/24/24 上午06时00分00秒</t>
  </si>
  <si>
    <t>9/24/24 上午06时15分00秒</t>
  </si>
  <si>
    <t>9/24/24 上午06时30分00秒</t>
  </si>
  <si>
    <t>9/24/24 上午06时45分00秒</t>
  </si>
  <si>
    <t>9/24/24 上午07时00分00秒</t>
  </si>
  <si>
    <t>9/24/24 上午07时15分00秒</t>
  </si>
  <si>
    <t>9/24/24 上午07时30分00秒</t>
  </si>
  <si>
    <t>9/24/24 上午07时45分00秒</t>
  </si>
  <si>
    <t>9/24/24 上午08时00分00秒</t>
  </si>
  <si>
    <t>9/24/24 上午08时15分00秒</t>
  </si>
  <si>
    <t>9/24/24 上午08时30分00秒</t>
  </si>
  <si>
    <t>9/24/24 上午08时45分00秒</t>
  </si>
  <si>
    <t>9/24/24 上午09时00分00秒</t>
  </si>
  <si>
    <t>9/24/24 上午09时15分00秒</t>
  </si>
  <si>
    <t>9/24/24 上午09时30分00秒</t>
  </si>
  <si>
    <t>9/24/24 上午09时45分00秒</t>
  </si>
  <si>
    <t>9/24/24 上午10时00分00秒</t>
  </si>
  <si>
    <t>9/24/24 上午10时15分00秒</t>
  </si>
  <si>
    <t>9/24/24 上午10时30分00秒</t>
  </si>
  <si>
    <t>9/24/24 上午10时45分00秒</t>
  </si>
  <si>
    <t>9/24/24 上午11时00分00秒</t>
  </si>
  <si>
    <t>9/24/24 上午11时15分00秒</t>
  </si>
  <si>
    <t>9/24/24 上午11时30分00秒</t>
  </si>
  <si>
    <t>9/24/24 上午11时45分00秒</t>
  </si>
  <si>
    <t>9/24/24 下午12时00分00秒</t>
  </si>
  <si>
    <t>9/24/24 下午12时15分00秒</t>
  </si>
  <si>
    <t>9/24/24 下午12时30分00秒</t>
  </si>
  <si>
    <t>9/24/24 下午12时45分00秒</t>
  </si>
  <si>
    <t>9/24/24 下午01时00分00秒</t>
  </si>
  <si>
    <t>9/24/24 下午01时15分00秒</t>
  </si>
  <si>
    <t>9/24/24 下午01时30分00秒</t>
  </si>
  <si>
    <t>9/24/24 下午01时45分00秒</t>
  </si>
  <si>
    <t>9/24/24 下午02时00分00秒</t>
  </si>
  <si>
    <t>9/24/24 下午02时15分00秒</t>
  </si>
  <si>
    <t>9/24/24 下午02时30分00秒</t>
  </si>
  <si>
    <t>9/24/24 下午02时45分00秒</t>
  </si>
  <si>
    <t>9/24/24 下午03时00分00秒</t>
  </si>
  <si>
    <t>9/24/24 下午03时15分00秒</t>
  </si>
  <si>
    <t>9/24/24 下午03时30分00秒</t>
  </si>
  <si>
    <t>9/24/24 下午03时45分00秒</t>
  </si>
  <si>
    <t>9/24/24 下午04时00分00秒</t>
  </si>
  <si>
    <t>9/24/24 下午04时15分00秒</t>
  </si>
  <si>
    <t>9/24/24 下午04时30分00秒</t>
  </si>
  <si>
    <t>9/24/24 下午04时45分00秒</t>
  </si>
  <si>
    <t>9/24/24 下午05时00分00秒</t>
  </si>
  <si>
    <t>9/24/24 下午05时15分00秒</t>
  </si>
  <si>
    <t>9/24/24 下午05时30分00秒</t>
  </si>
  <si>
    <t>9/24/24 下午05时45分00秒</t>
  </si>
  <si>
    <t>9/24/24 下午06时00分00秒</t>
  </si>
  <si>
    <t>9/24/24 下午06时15分00秒</t>
  </si>
  <si>
    <t>9/24/24 下午06时30分00秒</t>
  </si>
  <si>
    <t>9/24/24 下午06时45分00秒</t>
  </si>
  <si>
    <t>9/24/24 下午07时00分00秒</t>
  </si>
  <si>
    <t>9/24/24 下午07时15分00秒</t>
  </si>
  <si>
    <t>9/24/24 下午07时30分00秒</t>
  </si>
  <si>
    <t>9/24/24 下午07时45分00秒</t>
  </si>
  <si>
    <t>9/24/24 下午08时00分00秒</t>
  </si>
  <si>
    <t>9/24/24 下午08时15分00秒</t>
  </si>
  <si>
    <t>9/24/24 下午08时30分00秒</t>
  </si>
  <si>
    <t>9/24/24 下午08时45分00秒</t>
  </si>
  <si>
    <t>9/24/24 下午09时00分00秒</t>
  </si>
  <si>
    <t>9/24/24 下午09时15分00秒</t>
  </si>
  <si>
    <t>9/24/24 下午09时30分00秒</t>
  </si>
  <si>
    <t>9/24/24 下午09时45分00秒</t>
  </si>
  <si>
    <t>9/24/24 下午10时00分00秒</t>
  </si>
  <si>
    <t>9/24/24 下午10时15分00秒</t>
  </si>
  <si>
    <t>9/24/24 下午10时30分00秒</t>
  </si>
  <si>
    <t>9/24/24 下午10时45分00秒</t>
  </si>
  <si>
    <t>9/24/24 下午11时00分00秒</t>
  </si>
  <si>
    <t>9/24/24 下午11时15分00秒</t>
  </si>
  <si>
    <t>9/24/24 下午11时30分00秒</t>
  </si>
  <si>
    <t>9/24/24 下午11时45分00秒</t>
  </si>
  <si>
    <t>9/25/24 上午12时00分00秒</t>
  </si>
  <si>
    <t>9/25/24 上午12时15分00秒</t>
  </si>
  <si>
    <t>9/25/24 上午12时30分00秒</t>
  </si>
  <si>
    <t>9/25/24 上午12时45分00秒</t>
  </si>
  <si>
    <t>9/25/24 上午01时00分00秒</t>
  </si>
  <si>
    <t>9/25/24 上午01时15分00秒</t>
  </si>
  <si>
    <t>9/25/24 上午01时30分00秒</t>
  </si>
  <si>
    <t>9/25/24 上午01时45分00秒</t>
  </si>
  <si>
    <t>9/25/24 上午02时00分00秒</t>
  </si>
  <si>
    <t>9/25/24 上午02时15分00秒</t>
  </si>
  <si>
    <t>9/25/24 上午02时30分00秒</t>
  </si>
  <si>
    <t>9/25/24 上午02时45分00秒</t>
  </si>
  <si>
    <t>9/25/24 上午03时00分00秒</t>
  </si>
  <si>
    <t>9/25/24 上午03时15分00秒</t>
  </si>
  <si>
    <t>9/25/24 上午03时30分00秒</t>
  </si>
  <si>
    <t>9/25/24 上午03时45分00秒</t>
  </si>
  <si>
    <t>9/25/24 上午04时00分00秒</t>
  </si>
  <si>
    <t>9/25/24 上午04时15分00秒</t>
  </si>
  <si>
    <t>9/25/24 上午04时30分00秒</t>
  </si>
  <si>
    <t>9/25/24 上午04时45分00秒</t>
  </si>
  <si>
    <t>9/25/24 上午05时00分00秒</t>
  </si>
  <si>
    <t>9/25/24 上午05时15分00秒</t>
  </si>
  <si>
    <t>9/25/24 上午05时30分00秒</t>
  </si>
  <si>
    <t>9/25/24 上午05时45分00秒</t>
  </si>
  <si>
    <t>9/25/24 上午06时00分00秒</t>
  </si>
  <si>
    <t>9/25/24 上午06时15分00秒</t>
  </si>
  <si>
    <t>9/25/24 上午06时30分00秒</t>
  </si>
  <si>
    <t>9/25/24 上午06时45分00秒</t>
  </si>
  <si>
    <t>9/25/24 上午07时00分00秒</t>
  </si>
  <si>
    <t>9/25/24 上午07时15分00秒</t>
  </si>
  <si>
    <t>9/25/24 上午07时30分00秒</t>
  </si>
  <si>
    <t>9/25/24 上午07时45分00秒</t>
  </si>
  <si>
    <t>9/25/24 上午08时00分00秒</t>
  </si>
  <si>
    <t>9/25/24 上午08时15分00秒</t>
  </si>
  <si>
    <t>9/25/24 上午08时30分00秒</t>
  </si>
  <si>
    <t>9/25/24 上午08时45分00秒</t>
  </si>
  <si>
    <t>9/25/24 上午09时00分00秒</t>
  </si>
  <si>
    <t>9/25/24 上午09时15分00秒</t>
  </si>
  <si>
    <t>9/25/24 上午09时30分00秒</t>
  </si>
  <si>
    <t>9/25/24 上午09时45分00秒</t>
  </si>
  <si>
    <t>9/25/24 上午10时00分00秒</t>
  </si>
  <si>
    <t>9/25/24 上午10时15分00秒</t>
  </si>
  <si>
    <t>9/25/24 上午10时30分00秒</t>
  </si>
  <si>
    <t>9/25/24 上午10时45分00秒</t>
  </si>
  <si>
    <t>9/25/24 上午11时00分00秒</t>
  </si>
  <si>
    <t>9/25/24 上午11时15分00秒</t>
  </si>
  <si>
    <t>9/25/24 上午11时30分00秒</t>
  </si>
  <si>
    <t>9/25/24 上午11时45分00秒</t>
  </si>
  <si>
    <t>9/25/24 下午12时00分00秒</t>
  </si>
  <si>
    <t>9/25/24 下午12时15分00秒</t>
  </si>
  <si>
    <t>9/25/24 下午12时30分00秒</t>
  </si>
  <si>
    <t>9/25/24 下午12时45分00秒</t>
  </si>
  <si>
    <t>9/25/24 下午01时00分00秒</t>
  </si>
  <si>
    <t>9/25/24 下午01时15分00秒</t>
  </si>
  <si>
    <t>9/25/24 下午01时30分00秒</t>
  </si>
  <si>
    <t>9/25/24 下午01时45分00秒</t>
  </si>
  <si>
    <t>9/25/24 下午02时00分00秒</t>
  </si>
  <si>
    <t>9/25/24 下午02时15分00秒</t>
  </si>
  <si>
    <t>9/25/24 下午02时30分00秒</t>
  </si>
  <si>
    <t>9/25/24 下午02时45分00秒</t>
  </si>
  <si>
    <t>9/25/24 下午03时00分00秒</t>
  </si>
  <si>
    <t>9/25/24 下午03时15分00秒</t>
  </si>
  <si>
    <t>9/25/24 下午03时30分00秒</t>
  </si>
  <si>
    <t>9/25/24 下午03时45分00秒</t>
  </si>
  <si>
    <t>9/25/24 下午04时00分00秒</t>
  </si>
  <si>
    <t>9/25/24 下午04时15分00秒</t>
  </si>
  <si>
    <t>9/25/24 下午04时30分00秒</t>
  </si>
  <si>
    <t>9/25/24 下午04时45分00秒</t>
  </si>
  <si>
    <t>9/25/24 下午05时00分00秒</t>
  </si>
  <si>
    <t>9/25/24 下午05时15分00秒</t>
  </si>
  <si>
    <t>9/25/24 下午05时30分00秒</t>
  </si>
  <si>
    <t>9/25/24 下午05时45分00秒</t>
  </si>
  <si>
    <t>9/25/24 下午06时00分00秒</t>
  </si>
  <si>
    <t>9/25/24 下午06时15分00秒</t>
  </si>
  <si>
    <t>9/25/24 下午06时30分00秒</t>
  </si>
  <si>
    <t>9/25/24 下午06时45分00秒</t>
  </si>
  <si>
    <t>9/25/24 下午07时00分00秒</t>
  </si>
  <si>
    <t>9/25/24 下午07时15分00秒</t>
  </si>
  <si>
    <t>9/25/24 下午07时30分00秒</t>
  </si>
  <si>
    <t>9/25/24 下午07时45分00秒</t>
  </si>
  <si>
    <t>9/25/24 下午08时00分00秒</t>
  </si>
  <si>
    <t>9/25/24 下午08时15分00秒</t>
  </si>
  <si>
    <t>9/25/24 下午08时30分00秒</t>
  </si>
  <si>
    <t>9/25/24 下午08时45分00秒</t>
  </si>
  <si>
    <t>9/25/24 下午09时00分00秒</t>
  </si>
  <si>
    <t>9/25/24 下午09时15分00秒</t>
  </si>
  <si>
    <t>9/25/24 下午09时30分00秒</t>
  </si>
  <si>
    <t>9/25/24 下午09时45分00秒</t>
  </si>
  <si>
    <t>9/25/24 下午10时00分00秒</t>
  </si>
  <si>
    <t>9/25/24 下午10时15分00秒</t>
  </si>
  <si>
    <t>9/25/24 下午10时30分00秒</t>
  </si>
  <si>
    <t>9/25/24 下午10时45分00秒</t>
  </si>
  <si>
    <t>9/25/24 下午11时00分00秒</t>
  </si>
  <si>
    <t>9/25/24 下午11时15分00秒</t>
  </si>
  <si>
    <t>9/25/24 下午11时30分00秒</t>
  </si>
  <si>
    <t>9/25/24 下午11时45分00秒</t>
  </si>
  <si>
    <t>9/26/24 上午12时00分00秒</t>
  </si>
  <si>
    <t>9/26/24 上午12时15分00秒</t>
  </si>
  <si>
    <t>9/26/24 上午12时30分00秒</t>
  </si>
  <si>
    <t>9/26/24 上午12时45分00秒</t>
  </si>
  <si>
    <t>9/26/24 上午01时00分00秒</t>
  </si>
  <si>
    <t>9/26/24 上午01时15分00秒</t>
  </si>
  <si>
    <t>9/26/24 上午01时30分00秒</t>
  </si>
  <si>
    <t>9/26/24 上午01时45分00秒</t>
  </si>
  <si>
    <t>9/26/24 上午02时00分00秒</t>
  </si>
  <si>
    <t>9/26/24 上午02时15分00秒</t>
  </si>
  <si>
    <t>9/26/24 上午02时30分00秒</t>
  </si>
  <si>
    <t>9/26/24 上午02时45分00秒</t>
  </si>
  <si>
    <t>9/26/24 上午03时00分00秒</t>
  </si>
  <si>
    <t>9/26/24 上午03时15分00秒</t>
  </si>
  <si>
    <t>9/26/24 上午03时30分00秒</t>
  </si>
  <si>
    <t>9/26/24 上午03时45分00秒</t>
  </si>
  <si>
    <t>9/26/24 上午04时00分00秒</t>
  </si>
  <si>
    <t>9/26/24 上午04时15分00秒</t>
  </si>
  <si>
    <t>9/26/24 上午04时30分00秒</t>
  </si>
  <si>
    <t>9/26/24 上午04时45分00秒</t>
  </si>
  <si>
    <t>9/26/24 上午05时00分00秒</t>
  </si>
  <si>
    <t>9/26/24 上午05时15分00秒</t>
  </si>
  <si>
    <t>9/26/24 上午05时30分00秒</t>
  </si>
  <si>
    <t>9/26/24 上午05时45分00秒</t>
  </si>
  <si>
    <t>9/26/24 上午06时00分00秒</t>
  </si>
  <si>
    <t>9/26/24 上午06时15分00秒</t>
  </si>
  <si>
    <t>9/26/24 上午06时30分00秒</t>
  </si>
  <si>
    <t>9/26/24 上午06时45分00秒</t>
  </si>
  <si>
    <t>9/26/24 上午07时00分00秒</t>
  </si>
  <si>
    <t>9/26/24 上午07时15分00秒</t>
  </si>
  <si>
    <t>9/26/24 上午07时30分00秒</t>
  </si>
  <si>
    <t>9/26/24 上午07时45分00秒</t>
  </si>
  <si>
    <t>9/26/24 上午08时00分00秒</t>
  </si>
  <si>
    <t>9/26/24 上午08时15分00秒</t>
  </si>
  <si>
    <t>9/26/24 上午08时30分00秒</t>
  </si>
  <si>
    <t>9/26/24 上午08时45分00秒</t>
  </si>
  <si>
    <t>9/26/24 上午09时00分00秒</t>
  </si>
  <si>
    <t>9/26/24 上午09时15分00秒</t>
  </si>
  <si>
    <t>9/26/24 上午09时30分00秒</t>
  </si>
  <si>
    <t>9/26/24 上午09时45分00秒</t>
  </si>
  <si>
    <t>9/26/24 上午10时00分00秒</t>
  </si>
  <si>
    <t>9/26/24 上午10时15分00秒</t>
  </si>
  <si>
    <t>9/26/24 上午10时30分00秒</t>
  </si>
  <si>
    <t>9/26/24 上午10时45分00秒</t>
  </si>
  <si>
    <t>9/26/24 上午11时00分00秒</t>
  </si>
  <si>
    <t>9/26/24 上午11时15分00秒</t>
  </si>
  <si>
    <t>9/26/24 上午11时30分00秒</t>
  </si>
  <si>
    <t>9/26/24 上午11时45分00秒</t>
  </si>
  <si>
    <t>9/26/24 下午12时00分00秒</t>
  </si>
  <si>
    <t>9/26/24 下午12时15分00秒</t>
  </si>
  <si>
    <t>9/26/24 下午12时30分00秒</t>
  </si>
  <si>
    <t>9/26/24 下午12时45分00秒</t>
  </si>
  <si>
    <t>9/26/24 下午01时00分00秒</t>
  </si>
  <si>
    <t>9/26/24 下午01时15分00秒</t>
  </si>
  <si>
    <t>9/26/24 下午01时30分00秒</t>
  </si>
  <si>
    <t>9/26/24 下午01时45分00秒</t>
  </si>
  <si>
    <t>9/26/24 下午02时00分00秒</t>
  </si>
  <si>
    <t>9/26/24 下午02时15分00秒</t>
  </si>
  <si>
    <t>9/26/24 下午02时30分00秒</t>
  </si>
  <si>
    <t>9/26/24 下午02时45分00秒</t>
  </si>
  <si>
    <t>9/26/24 下午03时00分00秒</t>
  </si>
  <si>
    <t>9/26/24 下午03时15分00秒</t>
  </si>
  <si>
    <t>9/26/24 下午03时30分00秒</t>
  </si>
  <si>
    <t>9/26/24 下午03时45分00秒</t>
  </si>
  <si>
    <t>9/26/24 下午04时00分00秒</t>
  </si>
  <si>
    <t>9/26/24 下午04时15分00秒</t>
  </si>
  <si>
    <t>9/26/24 下午04时30分00秒</t>
  </si>
  <si>
    <t>9/26/24 下午04时45分00秒</t>
  </si>
  <si>
    <t>9/26/24 下午05时00分00秒</t>
  </si>
  <si>
    <t>9/26/24 下午05时15分00秒</t>
  </si>
  <si>
    <t>9/26/24 下午05时30分00秒</t>
  </si>
  <si>
    <t>9/26/24 下午05时45分00秒</t>
  </si>
  <si>
    <t>9/26/24 下午06时00分00秒</t>
  </si>
  <si>
    <t>9/26/24 下午06时15分00秒</t>
  </si>
  <si>
    <t>9/26/24 下午06时30分00秒</t>
  </si>
  <si>
    <t>9/26/24 下午06时45分00秒</t>
  </si>
  <si>
    <t>9/26/24 下午07时00分00秒</t>
  </si>
  <si>
    <t>9/26/24 下午07时15分00秒</t>
  </si>
  <si>
    <t>9/26/24 下午07时30分00秒</t>
  </si>
  <si>
    <t>9/26/24 下午07时45分00秒</t>
  </si>
  <si>
    <t>9/26/24 下午08时00分00秒</t>
  </si>
  <si>
    <t>9/26/24 下午08时15分00秒</t>
  </si>
  <si>
    <t>9/26/24 下午08时30分00秒</t>
  </si>
  <si>
    <t>9/26/24 下午08时45分00秒</t>
  </si>
  <si>
    <t>9/26/24 下午09时00分00秒</t>
  </si>
  <si>
    <t>9/26/24 下午09时15分00秒</t>
  </si>
  <si>
    <t>9/26/24 下午09时30分00秒</t>
  </si>
  <si>
    <t>9/26/24 下午09时45分00秒</t>
  </si>
  <si>
    <t>9/26/24 下午10时00分00秒</t>
  </si>
  <si>
    <t>9/26/24 下午10时15分00秒</t>
  </si>
  <si>
    <t>9/26/24 下午10时30分00秒</t>
  </si>
  <si>
    <t>9/26/24 下午10时45分00秒</t>
  </si>
  <si>
    <t>9/26/24 下午11时00分00秒</t>
  </si>
  <si>
    <t>9/26/24 下午11时15分00秒</t>
  </si>
  <si>
    <t>9/26/24 下午11时30分00秒</t>
  </si>
  <si>
    <t>9/26/24 下午11时45分00秒</t>
  </si>
  <si>
    <t>9/27/24 上午12时00分00秒</t>
  </si>
  <si>
    <t>9/27/24 上午12时15分00秒</t>
  </si>
  <si>
    <t>9/27/24 上午12时30分00秒</t>
  </si>
  <si>
    <t>9/27/24 上午12时45分00秒</t>
  </si>
  <si>
    <t>9/27/24 上午01时00分00秒</t>
  </si>
  <si>
    <t>9/27/24 上午01时15分00秒</t>
  </si>
  <si>
    <t>9/27/24 上午01时30分00秒</t>
  </si>
  <si>
    <t>9/27/24 上午01时45分00秒</t>
  </si>
  <si>
    <t>9/27/24 上午02时00分00秒</t>
  </si>
  <si>
    <t>9/27/24 上午02时15分00秒</t>
  </si>
  <si>
    <t>9/27/24 上午02时30分00秒</t>
  </si>
  <si>
    <t>9/27/24 上午02时45分00秒</t>
  </si>
  <si>
    <t>9/27/24 上午03时00分00秒</t>
  </si>
  <si>
    <t>9/27/24 上午03时15分00秒</t>
  </si>
  <si>
    <t>9/27/24 上午03时30分00秒</t>
  </si>
  <si>
    <t>9/27/24 上午03时45分00秒</t>
  </si>
  <si>
    <t>9/27/24 上午04时00分00秒</t>
  </si>
  <si>
    <t>9/27/24 上午04时15分00秒</t>
  </si>
  <si>
    <t>9/27/24 上午04时30分00秒</t>
  </si>
  <si>
    <t>9/27/24 上午04时45分00秒</t>
  </si>
  <si>
    <t>9/27/24 上午05时00分00秒</t>
  </si>
  <si>
    <t>9/27/24 上午05时15分00秒</t>
  </si>
  <si>
    <t>9/27/24 上午05时30分00秒</t>
  </si>
  <si>
    <t>9/27/24 上午05时45分00秒</t>
  </si>
  <si>
    <t>9/27/24 上午06时00分00秒</t>
  </si>
  <si>
    <t>9/27/24 上午06时15分00秒</t>
  </si>
  <si>
    <t>9/27/24 上午06时30分00秒</t>
  </si>
  <si>
    <t>9/27/24 上午06时45分00秒</t>
  </si>
  <si>
    <t>9/27/24 上午07时00分00秒</t>
  </si>
  <si>
    <t>9/27/24 上午07时15分00秒</t>
  </si>
  <si>
    <t>9/27/24 上午07时30分00秒</t>
  </si>
  <si>
    <t>9/27/24 上午07时45分00秒</t>
  </si>
  <si>
    <t>9/27/24 上午08时00分00秒</t>
  </si>
  <si>
    <t>9/27/24 上午08时15分00秒</t>
  </si>
  <si>
    <t>9/27/24 上午08时30分00秒</t>
  </si>
  <si>
    <t>9/27/24 上午08时45分00秒</t>
  </si>
  <si>
    <t>9/27/24 上午09时00分00秒</t>
  </si>
  <si>
    <t>9/27/24 上午09时15分00秒</t>
  </si>
  <si>
    <t>9/27/24 上午09时30分00秒</t>
  </si>
  <si>
    <t>9/27/24 上午09时45分00秒</t>
  </si>
  <si>
    <t>9/27/24 上午10时00分00秒</t>
  </si>
  <si>
    <t>9/27/24 上午10时15分00秒</t>
  </si>
  <si>
    <t>9/27/24 上午10时30分00秒</t>
  </si>
  <si>
    <t>9/27/24 上午10时45分00秒</t>
  </si>
  <si>
    <t>9/27/24 上午11时00分00秒</t>
  </si>
  <si>
    <t>9/27/24 上午11时15分00秒</t>
  </si>
  <si>
    <t>9/27/24 上午11时30分00秒</t>
  </si>
  <si>
    <t>9/27/24 上午11时45分00秒</t>
  </si>
  <si>
    <t>9/27/24 下午12时00分00秒</t>
  </si>
  <si>
    <t>9/27/24 下午12时15分00秒</t>
  </si>
  <si>
    <t>9/27/24 下午12时30分00秒</t>
  </si>
  <si>
    <t>9/27/24 下午12时45分00秒</t>
  </si>
  <si>
    <t>9/27/24 下午01时00分00秒</t>
  </si>
  <si>
    <t>9/27/24 下午01时15分00秒</t>
  </si>
  <si>
    <t>9/27/24 下午01时30分00秒</t>
  </si>
  <si>
    <t>9/27/24 下午01时45分00秒</t>
  </si>
  <si>
    <t>9/27/24 下午02时00分00秒</t>
  </si>
  <si>
    <t>9/27/24 下午02时15分00秒</t>
  </si>
  <si>
    <t>9/27/24 下午02时30分00秒</t>
  </si>
  <si>
    <t>9/27/24 下午02时45分00秒</t>
  </si>
  <si>
    <t>9/27/24 下午03时00分00秒</t>
  </si>
  <si>
    <t>9/27/24 下午03时15分00秒</t>
  </si>
  <si>
    <t>9/27/24 下午03时30分00秒</t>
  </si>
  <si>
    <t>9/27/24 下午03时45分00秒</t>
  </si>
  <si>
    <t>9/27/24 下午04时00分00秒</t>
  </si>
  <si>
    <t>9/27/24 下午04时15分00秒</t>
  </si>
  <si>
    <t>9/27/24 下午04时30分00秒</t>
  </si>
  <si>
    <t>9/27/24 下午04时45分00秒</t>
  </si>
  <si>
    <t>9/27/24 下午05时00分00秒</t>
  </si>
  <si>
    <t>9/27/24 下午05时15分00秒</t>
  </si>
  <si>
    <t>9/27/24 下午05时30分00秒</t>
  </si>
  <si>
    <t>9/27/24 下午05时45分00秒</t>
  </si>
  <si>
    <t>9/27/24 下午06时00分00秒</t>
  </si>
  <si>
    <t>9/27/24 下午06时15分00秒</t>
  </si>
  <si>
    <t>9/27/24 下午06时30分00秒</t>
  </si>
  <si>
    <t>9/27/24 下午06时45分00秒</t>
  </si>
  <si>
    <t>9/27/24 下午07时00分00秒</t>
  </si>
  <si>
    <t>9/27/24 下午07时15分00秒</t>
  </si>
  <si>
    <t>9/27/24 下午07时30分00秒</t>
  </si>
  <si>
    <t>9/27/24 下午07时45分00秒</t>
  </si>
  <si>
    <t>9/27/24 下午08时00分00秒</t>
  </si>
  <si>
    <t>9/27/24 下午08时15分00秒</t>
  </si>
  <si>
    <t>9/27/24 下午08时30分00秒</t>
  </si>
  <si>
    <t>9/27/24 下午08时45分00秒</t>
  </si>
  <si>
    <t>9/27/24 下午09时00分00秒</t>
  </si>
  <si>
    <t>9/27/24 下午09时15分00秒</t>
  </si>
  <si>
    <t>9/27/24 下午09时30分00秒</t>
  </si>
  <si>
    <t>9/27/24 下午09时45分00秒</t>
  </si>
  <si>
    <t>9/27/24 下午10时00分00秒</t>
  </si>
  <si>
    <t>9/27/24 下午10时15分00秒</t>
  </si>
  <si>
    <t>9/27/24 下午10时30分00秒</t>
  </si>
  <si>
    <t>9/27/24 下午10时45分00秒</t>
  </si>
  <si>
    <t>9/27/24 下午11时00分00秒</t>
  </si>
  <si>
    <t>9/27/24 下午11时15分00秒</t>
  </si>
  <si>
    <t>9/27/24 下午11时30分00秒</t>
  </si>
  <si>
    <t>9/27/24 下午11时45分00秒</t>
  </si>
  <si>
    <t>9/28/24 上午12时00分00秒</t>
  </si>
  <si>
    <t>9/28/24 上午12时15分00秒</t>
  </si>
  <si>
    <t>9/28/24 上午12时30分00秒</t>
  </si>
  <si>
    <t>9/28/24 上午12时45分00秒</t>
  </si>
  <si>
    <t>9/28/24 上午01时00分00秒</t>
  </si>
  <si>
    <t>9/28/24 上午01时15分00秒</t>
  </si>
  <si>
    <t>9/28/24 上午01时30分00秒</t>
  </si>
  <si>
    <t>9/28/24 上午01时45分00秒</t>
  </si>
  <si>
    <t>9/28/24 上午02时00分00秒</t>
  </si>
  <si>
    <t>9/28/24 上午02时15分00秒</t>
  </si>
  <si>
    <t>9/28/24 上午02时30分00秒</t>
  </si>
  <si>
    <t>9/28/24 上午02时45分00秒</t>
  </si>
  <si>
    <t>9/28/24 上午03时00分00秒</t>
  </si>
  <si>
    <t>9/28/24 上午03时15分00秒</t>
  </si>
  <si>
    <t>9/28/24 上午03时30分00秒</t>
  </si>
  <si>
    <t>9/28/24 上午03时45分00秒</t>
  </si>
  <si>
    <t>9/28/24 上午04时00分00秒</t>
  </si>
  <si>
    <t>9/28/24 上午04时15分00秒</t>
  </si>
  <si>
    <t>9/28/24 上午04时30分00秒</t>
  </si>
  <si>
    <t>9/28/24 上午04时45分00秒</t>
  </si>
  <si>
    <t>9/28/24 上午05时00分00秒</t>
  </si>
  <si>
    <t>9/28/24 上午05时15分00秒</t>
  </si>
  <si>
    <t>9/28/24 上午05时30分00秒</t>
  </si>
  <si>
    <t>9/28/24 上午05时45分00秒</t>
  </si>
  <si>
    <t>9/28/24 上午06时00分00秒</t>
  </si>
  <si>
    <t>9/28/24 上午06时15分00秒</t>
  </si>
  <si>
    <t>9/28/24 上午06时30分00秒</t>
  </si>
  <si>
    <t>9/28/24 上午06时45分00秒</t>
  </si>
  <si>
    <t>9/28/24 上午07时00分00秒</t>
  </si>
  <si>
    <t>9/28/24 上午07时15分00秒</t>
  </si>
  <si>
    <t>9/28/24 上午07时30分00秒</t>
  </si>
  <si>
    <t>9/28/24 上午07时45分00秒</t>
  </si>
  <si>
    <t>9/28/24 上午08时00分00秒</t>
  </si>
  <si>
    <t>9/28/24 上午08时15分00秒</t>
  </si>
  <si>
    <t>9/28/24 上午08时30分00秒</t>
  </si>
  <si>
    <t>9/28/24 上午08时45分00秒</t>
  </si>
  <si>
    <t>9/28/24 上午09时00分00秒</t>
  </si>
  <si>
    <t>9/28/24 上午09时15分00秒</t>
  </si>
  <si>
    <t>9/28/24 上午09时30分00秒</t>
  </si>
  <si>
    <t>9/28/24 上午09时45分00秒</t>
  </si>
  <si>
    <t>9/28/24 上午10时00分00秒</t>
  </si>
  <si>
    <t>9/28/24 上午10时15分00秒</t>
  </si>
  <si>
    <t>9/28/24 上午10时30分00秒</t>
  </si>
  <si>
    <t>9/28/24 上午10时45分00秒</t>
  </si>
  <si>
    <t>9/28/24 上午11时00分00秒</t>
  </si>
  <si>
    <t>9/28/24 上午11时15分00秒</t>
  </si>
  <si>
    <t>9/28/24 上午11时30分00秒</t>
  </si>
  <si>
    <t>9/28/24 上午11时45分00秒</t>
  </si>
  <si>
    <t>9/28/24 下午12时00分00秒</t>
  </si>
  <si>
    <t>9/28/24 下午12时15分00秒</t>
  </si>
  <si>
    <t>9/28/24 下午12时30分00秒</t>
  </si>
  <si>
    <t>9/28/24 下午12时45分00秒</t>
  </si>
  <si>
    <t>9/28/24 下午01时00分00秒</t>
  </si>
  <si>
    <t>9/28/24 下午01时15分00秒</t>
  </si>
  <si>
    <t>9/28/24 下午01时30分00秒</t>
  </si>
  <si>
    <t>9/28/24 下午01时45分00秒</t>
  </si>
  <si>
    <t>9/28/24 下午02时00分00秒</t>
  </si>
  <si>
    <t>9/28/24 下午02时15分00秒</t>
  </si>
  <si>
    <t>9/28/24 下午02时30分00秒</t>
  </si>
  <si>
    <t>9/28/24 下午02时45分00秒</t>
  </si>
  <si>
    <t>9/28/24 下午03时00分00秒</t>
  </si>
  <si>
    <t>9/28/24 下午03时15分00秒</t>
  </si>
  <si>
    <t>9/28/24 下午03时30分00秒</t>
  </si>
  <si>
    <t>9/28/24 下午03时45分00秒</t>
  </si>
  <si>
    <t>9/28/24 下午04时00分00秒</t>
  </si>
  <si>
    <t>9/28/24 下午04时15分00秒</t>
  </si>
  <si>
    <t>9/28/24 下午04时30分00秒</t>
  </si>
  <si>
    <t>9/28/24 下午04时45分00秒</t>
  </si>
  <si>
    <t>9/28/24 下午05时00分00秒</t>
  </si>
  <si>
    <t>9/28/24 下午05时15分00秒</t>
  </si>
  <si>
    <t>9/28/24 下午05时30分00秒</t>
  </si>
  <si>
    <t>9/28/24 下午05时45分00秒</t>
  </si>
  <si>
    <t>9/28/24 下午06时00分00秒</t>
  </si>
  <si>
    <t>9/28/24 下午06时15分00秒</t>
  </si>
  <si>
    <t>9/28/24 下午06时30分00秒</t>
  </si>
  <si>
    <t>9/28/24 下午06时45分00秒</t>
  </si>
  <si>
    <t>9/28/24 下午07时00分00秒</t>
  </si>
  <si>
    <t>9/28/24 下午07时15分00秒</t>
  </si>
  <si>
    <t>9/28/24 下午07时30分00秒</t>
  </si>
  <si>
    <t>9/28/24 下午07时45分00秒</t>
  </si>
  <si>
    <t>9/28/24 下午08时00分00秒</t>
  </si>
  <si>
    <t>9/28/24 下午08时15分00秒</t>
  </si>
  <si>
    <t>9/28/24 下午08时30分00秒</t>
  </si>
  <si>
    <t>9/28/24 下午08时45分00秒</t>
  </si>
  <si>
    <t>9/28/24 下午09时00分00秒</t>
  </si>
  <si>
    <t>9/28/24 下午09时15分00秒</t>
  </si>
  <si>
    <t>9/28/24 下午09时30分00秒</t>
  </si>
  <si>
    <t>9/28/24 下午09时45分00秒</t>
  </si>
  <si>
    <t>9/28/24 下午10时00分00秒</t>
  </si>
  <si>
    <t>9/28/24 下午10时15分00秒</t>
  </si>
  <si>
    <t>9/28/24 下午10时30分00秒</t>
  </si>
  <si>
    <t>9/28/24 下午10时45分00秒</t>
  </si>
  <si>
    <t>9/28/24 下午11时00分00秒</t>
  </si>
  <si>
    <t>9/28/24 下午11时15分00秒</t>
  </si>
  <si>
    <t>9/28/24 下午11时30分00秒</t>
  </si>
  <si>
    <t>9/28/24 下午11时45分00秒</t>
  </si>
  <si>
    <t>9/29/24 上午12时00分00秒</t>
  </si>
  <si>
    <t>9/29/24 上午12时15分00秒</t>
  </si>
  <si>
    <t>9/29/24 上午12时30分00秒</t>
  </si>
  <si>
    <t>9/29/24 上午12时45分00秒</t>
  </si>
  <si>
    <t>9/29/24 上午01时00分00秒</t>
  </si>
  <si>
    <t>9/29/24 上午01时15分00秒</t>
  </si>
  <si>
    <t>9/29/24 上午01时30分00秒</t>
  </si>
  <si>
    <t>9/29/24 上午01时45分00秒</t>
  </si>
  <si>
    <t>9/29/24 上午02时00分00秒</t>
  </si>
  <si>
    <t>9/29/24 上午02时15分00秒</t>
  </si>
  <si>
    <t>9/29/24 上午02时30分00秒</t>
  </si>
  <si>
    <t>9/29/24 上午02时45分00秒</t>
  </si>
  <si>
    <t>9/29/24 上午03时00分00秒</t>
  </si>
  <si>
    <t>9/29/24 上午03时15分00秒</t>
  </si>
  <si>
    <t>9/29/24 上午03时30分00秒</t>
  </si>
  <si>
    <t>9/29/24 上午03时45分00秒</t>
  </si>
  <si>
    <t>9/29/24 上午04时00分00秒</t>
  </si>
  <si>
    <t>9/29/24 上午04时15分00秒</t>
  </si>
  <si>
    <t>9/29/24 上午04时30分00秒</t>
  </si>
  <si>
    <t>9/29/24 上午04时45分00秒</t>
  </si>
  <si>
    <t>9/29/24 上午05时00分00秒</t>
  </si>
  <si>
    <t>9/29/24 上午05时15分00秒</t>
  </si>
  <si>
    <t>9/29/24 上午05时30分00秒</t>
  </si>
  <si>
    <t>9/29/24 上午05时45分00秒</t>
  </si>
  <si>
    <t>9/29/24 上午06时00分00秒</t>
  </si>
  <si>
    <t>9/29/24 上午06时15分00秒</t>
  </si>
  <si>
    <t>9/29/24 上午06时30分00秒</t>
  </si>
  <si>
    <t>9/29/24 上午06时45分00秒</t>
  </si>
  <si>
    <t>9/29/24 上午07时00分00秒</t>
  </si>
  <si>
    <t>9/29/24 上午07时15分00秒</t>
  </si>
  <si>
    <t>9/29/24 上午07时30分00秒</t>
  </si>
  <si>
    <t>9/29/24 上午07时45分00秒</t>
  </si>
  <si>
    <t>9/29/24 上午08时00分00秒</t>
  </si>
  <si>
    <t>9/29/24 上午08时15分00秒</t>
  </si>
  <si>
    <t>9/29/24 上午08时30分00秒</t>
  </si>
  <si>
    <t>9/29/24 上午08时45分00秒</t>
  </si>
  <si>
    <t>9/29/24 上午09时00分00秒</t>
  </si>
  <si>
    <t>9/29/24 上午09时15分00秒</t>
  </si>
  <si>
    <t>9/29/24 上午09时30分00秒</t>
  </si>
  <si>
    <t>9/29/24 上午09时45分00秒</t>
  </si>
  <si>
    <t>9/29/24 上午10时00分00秒</t>
  </si>
  <si>
    <t>9/29/24 上午10时15分00秒</t>
  </si>
  <si>
    <t>9/29/24 上午10时30分00秒</t>
  </si>
  <si>
    <t>9/29/24 上午10时45分00秒</t>
  </si>
  <si>
    <t>9/29/24 上午11时00分00秒</t>
  </si>
  <si>
    <t>9/29/24 上午11时15分00秒</t>
  </si>
  <si>
    <t>9/29/24 上午11时30分00秒</t>
  </si>
  <si>
    <t>9/29/24 上午11时45分00秒</t>
  </si>
  <si>
    <t>9/29/24 下午12时00分00秒</t>
  </si>
  <si>
    <t>9/29/24 下午12时15分00秒</t>
  </si>
  <si>
    <t>9/29/24 下午12时30分00秒</t>
  </si>
  <si>
    <t>9/29/24 下午12时45分00秒</t>
  </si>
  <si>
    <t>9/29/24 下午01时00分00秒</t>
  </si>
  <si>
    <t>9/29/24 下午01时15分00秒</t>
  </si>
  <si>
    <t>9/29/24 下午01时30分00秒</t>
  </si>
  <si>
    <t>9/29/24 下午01时45分00秒</t>
  </si>
  <si>
    <t>9/29/24 下午02时00分00秒</t>
  </si>
  <si>
    <t>9/29/24 下午02时15分00秒</t>
  </si>
  <si>
    <t>9/29/24 下午02时30分00秒</t>
  </si>
  <si>
    <t>9/29/24 下午02时45分00秒</t>
  </si>
  <si>
    <t>9/29/24 下午03时00分00秒</t>
    <phoneticPr fontId="1" type="noConversion"/>
  </si>
  <si>
    <t>9/29/24 下午03时15分00秒</t>
  </si>
  <si>
    <t>9/29/24 下午03时30分00秒</t>
  </si>
  <si>
    <t>9/29/24 下午03时45分00秒</t>
  </si>
  <si>
    <t>9/29/24 下午04时00分00秒</t>
  </si>
  <si>
    <t>9/29/24 下午04时15分00秒</t>
  </si>
  <si>
    <t>9/29/24 下午04时30分00秒</t>
  </si>
  <si>
    <t>9/29/24 下午04时45分00秒</t>
  </si>
  <si>
    <t>9/29/24 下午05时00分00秒</t>
  </si>
  <si>
    <t>9/29/24 下午05时15分00秒</t>
  </si>
  <si>
    <t>9/29/24 下午05时30分00秒</t>
  </si>
  <si>
    <t>9/29/24 下午05时45分00秒</t>
  </si>
  <si>
    <t>9/29/24 下午06时00分00秒</t>
  </si>
  <si>
    <t>9/29/24 下午06时15分00秒</t>
  </si>
  <si>
    <t>9/29/24 下午06时30分00秒</t>
  </si>
  <si>
    <t>9/29/24 下午06时45分00秒</t>
  </si>
  <si>
    <t>9/29/24 下午07时00分00秒</t>
  </si>
  <si>
    <t>9/29/24 下午07时15分00秒</t>
  </si>
  <si>
    <t>9/29/24 下午07时30分00秒</t>
  </si>
  <si>
    <t>9/29/24 下午07时45分00秒</t>
  </si>
  <si>
    <t>9/29/24 下午08时00分00秒</t>
  </si>
  <si>
    <t>9/29/24 下午08时15分00秒</t>
  </si>
  <si>
    <t>9/29/24 下午08时30分00秒</t>
  </si>
  <si>
    <t>9/29/24 下午08时45分00秒</t>
  </si>
  <si>
    <t>9/29/24 下午09时00分00秒</t>
  </si>
  <si>
    <t>9/29/24 下午09时15分00秒</t>
  </si>
  <si>
    <t>9/29/24 下午09时30分00秒</t>
  </si>
  <si>
    <t>9/29/24 下午09时45分00秒</t>
  </si>
  <si>
    <t>9/29/24 下午10时00分00秒</t>
  </si>
  <si>
    <t>9/29/24 下午10时15分00秒</t>
  </si>
  <si>
    <t>9/29/24 下午10时30分00秒</t>
  </si>
  <si>
    <t>9/29/24 下午10时45分00秒</t>
  </si>
  <si>
    <t>9/29/24 下午11时00分00秒</t>
  </si>
  <si>
    <t>9/29/24 下午11时15分00秒</t>
  </si>
  <si>
    <t>9/29/24 下午11时30分00秒</t>
  </si>
  <si>
    <t>9/29/24 下午11时45分00秒</t>
  </si>
  <si>
    <t>9/30/24 上午12时00分00秒</t>
  </si>
  <si>
    <t>9/30/24 上午12时15分00秒</t>
  </si>
  <si>
    <t>9/30/24 上午12时30分00秒</t>
  </si>
  <si>
    <t>9/30/24 上午12时45分00秒</t>
  </si>
  <si>
    <t>9/30/24 上午01时00分00秒</t>
  </si>
  <si>
    <t>9/30/24 上午01时15分00秒</t>
  </si>
  <si>
    <t>9/30/24 上午01时30分00秒</t>
  </si>
  <si>
    <t>9/30/24 上午01时45分00秒</t>
  </si>
  <si>
    <t>9/30/24 上午02时00分00秒</t>
  </si>
  <si>
    <t>9/30/24 上午02时15分00秒</t>
  </si>
  <si>
    <t>9/30/24 上午02时30分00秒</t>
  </si>
  <si>
    <t>9/30/24 上午02时45分00秒</t>
  </si>
  <si>
    <t>9/30/24 上午03时00分00秒</t>
  </si>
  <si>
    <t>9/30/24 上午03时15分00秒</t>
  </si>
  <si>
    <t>9/30/24 上午03时30分00秒</t>
  </si>
  <si>
    <t>9/30/24 上午03时45分00秒</t>
  </si>
  <si>
    <t>9/30/24 上午04时00分00秒</t>
  </si>
  <si>
    <t>9/30/24 上午04时15分00秒</t>
  </si>
  <si>
    <t>9/30/24 上午04时30分00秒</t>
  </si>
  <si>
    <t>9/30/24 上午04时45分00秒</t>
  </si>
  <si>
    <t>9/30/24 上午05时00分00秒</t>
  </si>
  <si>
    <t>9/30/24 上午05时15分00秒</t>
  </si>
  <si>
    <t>9/30/24 上午05时30分00秒</t>
  </si>
  <si>
    <t>9/30/24 上午05时45分00秒</t>
  </si>
  <si>
    <t>9/30/24 上午06时00分00秒</t>
  </si>
  <si>
    <t>9/30/24 上午06时15分00秒</t>
  </si>
  <si>
    <t>9/30/24 上午06时30分00秒</t>
  </si>
  <si>
    <t>9/30/24 上午06时45分00秒</t>
  </si>
  <si>
    <t>9/30/24 上午07时00分00秒</t>
  </si>
  <si>
    <t>9/30/24 上午07时15分00秒</t>
  </si>
  <si>
    <t>9/30/24 上午07时30分00秒</t>
  </si>
  <si>
    <t>9/30/24 上午07时45分00秒</t>
  </si>
  <si>
    <t>9/30/24 上午08时00分00秒</t>
  </si>
  <si>
    <t>9/30/24 上午08时15分00秒</t>
  </si>
  <si>
    <t>9/30/24 上午08时30分00秒</t>
  </si>
  <si>
    <t>9/30/24 上午08时45分00秒</t>
  </si>
  <si>
    <t>9/30/24 上午09时00分00秒</t>
  </si>
  <si>
    <t>9/30/24 上午09时15分00秒</t>
  </si>
  <si>
    <t>9/30/24 上午09时30分00秒</t>
  </si>
  <si>
    <t>9/30/24 上午09时45分00秒</t>
  </si>
  <si>
    <t>9/30/24 上午10时00分00秒</t>
  </si>
  <si>
    <t>9/30/24 上午10时15分00秒</t>
  </si>
  <si>
    <t>9/30/24 上午10时30分00秒</t>
  </si>
  <si>
    <t>9/30/24 上午10时45分00秒</t>
  </si>
  <si>
    <t>9/30/24 上午11时00分00秒</t>
  </si>
  <si>
    <t>9/30/24 上午11时15分00秒</t>
  </si>
  <si>
    <t>9/30/24 上午11时30分00秒</t>
  </si>
  <si>
    <t>9/30/24 上午11时45分00秒</t>
  </si>
  <si>
    <t>9/30/24 下午12时00分00秒</t>
  </si>
  <si>
    <t>9/30/24 下午12时15分00秒</t>
  </si>
  <si>
    <t>9/30/24 下午12时30分00秒</t>
  </si>
  <si>
    <t>9/30/24 下午12时45分00秒</t>
  </si>
  <si>
    <t>9/30/24 下午01时00分00秒</t>
  </si>
  <si>
    <t>9/30/24 下午01时15分00秒</t>
  </si>
  <si>
    <t>9/30/24 下午01时30分00秒</t>
  </si>
  <si>
    <t>9/30/24 下午01时45分00秒</t>
  </si>
  <si>
    <t>9/30/24 下午02时00分00秒</t>
  </si>
  <si>
    <t>9/30/24 下午02时15分00秒</t>
  </si>
  <si>
    <t>9/30/24 下午02时30分00秒</t>
  </si>
  <si>
    <t>9/30/24 下午02时45分00秒</t>
  </si>
  <si>
    <t>9/30/24 下午03时00分00秒</t>
  </si>
  <si>
    <t>9/30/24 下午03时15分00秒</t>
  </si>
  <si>
    <t>9/30/24 下午03时30分00秒</t>
  </si>
  <si>
    <t>9/30/24 下午03时45分00秒</t>
  </si>
  <si>
    <t>9/30/24 下午04时00分00秒</t>
  </si>
  <si>
    <t>9/30/24 下午04时15分00秒</t>
  </si>
  <si>
    <t>9/30/24 下午04时30分00秒</t>
  </si>
  <si>
    <t>9/30/24 下午04时45分00秒</t>
  </si>
  <si>
    <t>9/30/24 下午05时00分00秒</t>
  </si>
  <si>
    <t>9/30/24 下午05时15分00秒</t>
  </si>
  <si>
    <t>9/30/24 下午05时30分00秒</t>
  </si>
  <si>
    <t>9/30/24 下午05时45分00秒</t>
  </si>
  <si>
    <t>9/30/24 下午06时00分00秒</t>
  </si>
  <si>
    <t>9/30/24 下午06时15分00秒</t>
  </si>
  <si>
    <t>9/30/24 下午06时30分00秒</t>
  </si>
  <si>
    <t>9/30/24 下午06时45分00秒</t>
  </si>
  <si>
    <t>9/30/24 下午07时00分00秒</t>
  </si>
  <si>
    <t>9/30/24 下午07时15分00秒</t>
  </si>
  <si>
    <t>9/30/24 下午07时30分00秒</t>
  </si>
  <si>
    <t>9/30/24 下午07时45分00秒</t>
  </si>
  <si>
    <t>9/30/24 下午08时00分00秒</t>
  </si>
  <si>
    <t>9/30/24 下午08时15分00秒</t>
  </si>
  <si>
    <t>9/30/24 下午08时30分00秒</t>
  </si>
  <si>
    <t>9/30/24 下午08时45分00秒</t>
  </si>
  <si>
    <t>9/30/24 下午09时00分00秒</t>
  </si>
  <si>
    <t>9/30/24 下午09时15分00秒</t>
  </si>
  <si>
    <t>9/30/24 下午09时30分00秒</t>
  </si>
  <si>
    <t>9/30/24 下午09时45分00秒</t>
  </si>
  <si>
    <t>9/30/24 下午10时00分00秒</t>
  </si>
  <si>
    <t>9/30/24 下午10时15分00秒</t>
  </si>
  <si>
    <t>9/30/24 下午10时30分00秒</t>
  </si>
  <si>
    <t>9/30/24 下午10时45分00秒</t>
  </si>
  <si>
    <t>9/30/24 下午11时00分00秒</t>
  </si>
  <si>
    <t>9/30/24 下午11时15分00秒</t>
  </si>
  <si>
    <t>9/30/24 下午11时30分00秒</t>
  </si>
  <si>
    <t>9/30/24 下午11时45分00秒</t>
  </si>
  <si>
    <t>10/01/24 上午12时00分00秒</t>
  </si>
  <si>
    <t>10/01/24 上午12时15分00秒</t>
  </si>
  <si>
    <t>10/01/24 上午12时30分00秒</t>
  </si>
  <si>
    <t>10/01/24 上午12时45分00秒</t>
  </si>
  <si>
    <t>10/01/24 上午01时00分00秒</t>
  </si>
  <si>
    <t>10/01/24 上午01时15分00秒</t>
  </si>
  <si>
    <t>10/01/24 上午01时30分00秒</t>
  </si>
  <si>
    <t>10/01/24 上午01时45分00秒</t>
  </si>
  <si>
    <t>10/01/24 上午02时00分00秒</t>
  </si>
  <si>
    <t>10/01/24 上午02时15分00秒</t>
  </si>
  <si>
    <t>10/01/24 上午02时30分00秒</t>
  </si>
  <si>
    <t>10/01/24 上午02时45分00秒</t>
  </si>
  <si>
    <t>10/01/24 上午03时00分00秒</t>
  </si>
  <si>
    <t>10/01/24 上午03时15分00秒</t>
  </si>
  <si>
    <t>10/01/24 上午03时30分00秒</t>
  </si>
  <si>
    <t>10/01/24 上午03时45分00秒</t>
  </si>
  <si>
    <t>10/01/24 上午04时00分00秒</t>
  </si>
  <si>
    <t>10/01/24 上午04时15分00秒</t>
  </si>
  <si>
    <t>10/01/24 上午04时30分00秒</t>
  </si>
  <si>
    <t>10/01/24 上午04时45分00秒</t>
  </si>
  <si>
    <t>10/01/24 上午05时00分00秒</t>
  </si>
  <si>
    <t>10/01/24 上午05时15分00秒</t>
  </si>
  <si>
    <t>10/01/24 上午05时30分00秒</t>
  </si>
  <si>
    <t>10/01/24 上午05时45分00秒</t>
  </si>
  <si>
    <t>10/01/24 上午06时00分00秒</t>
  </si>
  <si>
    <t>10/01/24 上午06时15分00秒</t>
  </si>
  <si>
    <t>10/01/24 上午06时30分00秒</t>
  </si>
  <si>
    <t>10/01/24 上午06时45分00秒</t>
  </si>
  <si>
    <t>10/01/24 上午07时00分00秒</t>
  </si>
  <si>
    <t>10/01/24 上午07时15分00秒</t>
  </si>
  <si>
    <t>10/01/24 上午07时30分00秒</t>
  </si>
  <si>
    <t>10/01/24 上午07时45分00秒</t>
  </si>
  <si>
    <t>10/01/24 上午08时00分00秒</t>
  </si>
  <si>
    <t>10/01/24 上午08时15分00秒</t>
  </si>
  <si>
    <t>10/01/24 上午08时30分00秒</t>
  </si>
  <si>
    <t>10/01/24 上午08时45分00秒</t>
  </si>
  <si>
    <t>10/01/24 上午09时00分00秒</t>
  </si>
  <si>
    <t>10/01/24 上午09时15分00秒</t>
  </si>
  <si>
    <t>10/01/24 上午09时30分00秒</t>
  </si>
  <si>
    <t>10/01/24 上午09时45分00秒</t>
  </si>
  <si>
    <t>10/01/24 上午10时00分00秒</t>
  </si>
  <si>
    <t>10/01/24 上午10时15分00秒</t>
  </si>
  <si>
    <t>10/01/24 上午10时30分00秒</t>
  </si>
  <si>
    <t>10/01/24 上午10时45分00秒</t>
  </si>
  <si>
    <t>10/01/24 上午11时00分00秒</t>
  </si>
  <si>
    <t>10/01/24 上午11时15分00秒</t>
  </si>
  <si>
    <t>10/01/24 上午11时30分00秒</t>
  </si>
  <si>
    <t>10/01/24 上午11时45分00秒</t>
  </si>
  <si>
    <t>10/01/24 下午12时00分00秒</t>
  </si>
  <si>
    <t>10/01/24 下午12时15分00秒</t>
  </si>
  <si>
    <t>10/01/24 下午12时30分00秒</t>
  </si>
  <si>
    <t>10/01/24 下午12时45分00秒</t>
  </si>
  <si>
    <t>10/01/24 下午01时00分00秒</t>
  </si>
  <si>
    <t>10/01/24 下午01时15分00秒</t>
  </si>
  <si>
    <t>10/01/24 下午01时30分00秒</t>
  </si>
  <si>
    <t>10/01/24 下午01时45分00秒</t>
  </si>
  <si>
    <t>10/01/24 下午02时00分00秒</t>
  </si>
  <si>
    <t>10/01/24 下午02时15分00秒</t>
  </si>
  <si>
    <t>10/01/24 下午02时30分00秒</t>
  </si>
  <si>
    <t>10/01/24 下午02时45分00秒</t>
  </si>
  <si>
    <t>10/01/24 下午03时00分00秒</t>
  </si>
  <si>
    <t>10/01/24 下午03时15分00秒</t>
  </si>
  <si>
    <t>10/01/24 下午03时30分00秒</t>
  </si>
  <si>
    <t>10/01/24 下午03时45分00秒</t>
  </si>
  <si>
    <t>10/01/24 下午04时00分00秒</t>
  </si>
  <si>
    <t>10/01/24 下午04时15分00秒</t>
  </si>
  <si>
    <t>10/01/24 下午04时30分00秒</t>
  </si>
  <si>
    <t>10/01/24 下午04时45分00秒</t>
  </si>
  <si>
    <t>10/01/24 下午05时00分00秒</t>
  </si>
  <si>
    <t>10/01/24 下午05时15分00秒</t>
  </si>
  <si>
    <t>10/01/24 下午05时30分00秒</t>
  </si>
  <si>
    <t>10/01/24 下午05时45分00秒</t>
  </si>
  <si>
    <t>10/01/24 下午06时00分00秒</t>
  </si>
  <si>
    <t>10/01/24 下午06时15分00秒</t>
  </si>
  <si>
    <t>10/01/24 下午06时30分00秒</t>
  </si>
  <si>
    <t>10/01/24 下午06时45分00秒</t>
  </si>
  <si>
    <t>10/01/24 下午07时00分00秒</t>
  </si>
  <si>
    <t>10/01/24 下午07时15分00秒</t>
  </si>
  <si>
    <t>10/01/24 下午07时30分00秒</t>
  </si>
  <si>
    <t>10/01/24 下午07时45分00秒</t>
  </si>
  <si>
    <t>10/01/24 下午08时00分00秒</t>
  </si>
  <si>
    <t>10/01/24 下午08时15分00秒</t>
  </si>
  <si>
    <t>10/01/24 下午08时30分00秒</t>
  </si>
  <si>
    <t>10/01/24 下午08时45分00秒</t>
  </si>
  <si>
    <t>10/01/24 下午09时00分00秒</t>
  </si>
  <si>
    <t>10/01/24 下午09时15分00秒</t>
  </si>
  <si>
    <t>10/01/24 下午09时30分00秒</t>
  </si>
  <si>
    <t>10/01/24 下午09时45分00秒</t>
  </si>
  <si>
    <t>10/01/24 下午10时00分00秒</t>
  </si>
  <si>
    <t>10/01/24 下午10时15分00秒</t>
  </si>
  <si>
    <t>10/01/24 下午10时30分00秒</t>
  </si>
  <si>
    <t>10/01/24 下午10时45分00秒</t>
  </si>
  <si>
    <t>10/01/24 下午11时00分00秒</t>
  </si>
  <si>
    <t>10/01/24 下午11时15分00秒</t>
  </si>
  <si>
    <t>10/01/24 下午11时30分00秒</t>
  </si>
  <si>
    <t>10/01/24 下午11时45分00秒</t>
  </si>
  <si>
    <t>10/02/24 上午12时00分00秒</t>
  </si>
  <si>
    <t>10/02/24 上午12时15分00秒</t>
  </si>
  <si>
    <t>10/02/24 上午12时30分00秒</t>
  </si>
  <si>
    <t>10/02/24 上午12时45分00秒</t>
  </si>
  <si>
    <t>10/02/24 上午01时00分00秒</t>
  </si>
  <si>
    <t>10/02/24 上午01时15分00秒</t>
  </si>
  <si>
    <t>10/02/24 上午01时30分00秒</t>
  </si>
  <si>
    <t>10/02/24 上午01时45分00秒</t>
  </si>
  <si>
    <t>10/02/24 上午02时00分00秒</t>
  </si>
  <si>
    <t>10/02/24 上午02时15分00秒</t>
  </si>
  <si>
    <t>10/02/24 上午02时30分00秒</t>
  </si>
  <si>
    <t>10/02/24 上午02时45分00秒</t>
  </si>
  <si>
    <t>10/02/24 上午03时00分00秒</t>
  </si>
  <si>
    <t>10/02/24 上午03时15分00秒</t>
  </si>
  <si>
    <t>10/02/24 上午03时30分00秒</t>
  </si>
  <si>
    <t>10/02/24 上午03时45分00秒</t>
  </si>
  <si>
    <t>10/02/24 上午04时00分00秒</t>
  </si>
  <si>
    <t>10/02/24 上午04时15分00秒</t>
  </si>
  <si>
    <t>10/02/24 上午04时30分00秒</t>
  </si>
  <si>
    <t>10/02/24 上午04时45分00秒</t>
  </si>
  <si>
    <t>10/02/24 上午05时00分00秒</t>
  </si>
  <si>
    <t>10/02/24 上午05时15分00秒</t>
  </si>
  <si>
    <t>10/02/24 上午05时30分00秒</t>
  </si>
  <si>
    <t>10/02/24 上午05时45分00秒</t>
  </si>
  <si>
    <t>10/02/24 上午06时00分00秒</t>
  </si>
  <si>
    <t>10/02/24 上午06时15分00秒</t>
  </si>
  <si>
    <t>10/02/24 上午06时30分00秒</t>
  </si>
  <si>
    <t>10/02/24 上午06时45分00秒</t>
  </si>
  <si>
    <t>10/02/24 上午07时00分00秒</t>
  </si>
  <si>
    <t>10/02/24 上午07时15分00秒</t>
  </si>
  <si>
    <t>10/02/24 上午07时30分00秒</t>
  </si>
  <si>
    <t>10/02/24 上午07时45分00秒</t>
  </si>
  <si>
    <t>10/02/24 上午08时00分00秒</t>
  </si>
  <si>
    <t>10/02/24 上午08时15分00秒</t>
  </si>
  <si>
    <t>10/02/24 上午08时30分00秒</t>
  </si>
  <si>
    <t>10/02/24 上午08时45分00秒</t>
  </si>
  <si>
    <t>10/02/24 上午09时00分00秒</t>
  </si>
  <si>
    <t>10/02/24 上午09时15分00秒</t>
  </si>
  <si>
    <t>10/02/24 上午09时30分00秒</t>
  </si>
  <si>
    <t>10/02/24 上午09时45分00秒</t>
  </si>
  <si>
    <t>10/02/24 上午10时00分00秒</t>
  </si>
  <si>
    <t>10/02/24 上午10时15分00秒</t>
  </si>
  <si>
    <t>10/02/24 上午10时30分00秒</t>
  </si>
  <si>
    <t>10/02/24 上午10时45分00秒</t>
  </si>
  <si>
    <t>10/02/24 上午11时00分00秒</t>
  </si>
  <si>
    <t>10/02/24 上午11时15分00秒</t>
  </si>
  <si>
    <t>10/02/24 上午11时30分00秒</t>
  </si>
  <si>
    <t>10/02/24 上午11时45分00秒</t>
  </si>
  <si>
    <t>10/02/24 下午12时00分00秒</t>
  </si>
  <si>
    <t>10/02/24 下午12时15分00秒</t>
  </si>
  <si>
    <t>10/02/24 下午12时30分00秒</t>
  </si>
  <si>
    <t>10/02/24 下午12时45分00秒</t>
  </si>
  <si>
    <t>10/02/24 下午01时00分00秒</t>
  </si>
  <si>
    <t>10/02/24 下午01时15分00秒</t>
  </si>
  <si>
    <t>10/02/24 下午01时30分00秒</t>
  </si>
  <si>
    <t>10/02/24 下午01时45分00秒</t>
  </si>
  <si>
    <t>10/02/24 下午02时00分00秒</t>
  </si>
  <si>
    <t>10/02/24 下午02时15分00秒</t>
  </si>
  <si>
    <t>10/02/24 下午02时30分00秒</t>
  </si>
  <si>
    <t>10/02/24 下午02时45分00秒</t>
  </si>
  <si>
    <t>10/02/24 下午03时00分00秒</t>
  </si>
  <si>
    <t>10/02/24 下午03时15分00秒</t>
  </si>
  <si>
    <t>10/02/24 下午03时30分00秒</t>
  </si>
  <si>
    <t>10/02/24 下午03时45分00秒</t>
  </si>
  <si>
    <t>10/02/24 下午04时00分00秒</t>
  </si>
  <si>
    <t>10/02/24 下午04时15分00秒</t>
  </si>
  <si>
    <t>10/02/24 下午04时30分00秒</t>
  </si>
  <si>
    <t>10/02/24 下午04时45分00秒</t>
  </si>
  <si>
    <t>10/02/24 下午05时00分00秒</t>
  </si>
  <si>
    <t>10/02/24 下午05时15分00秒</t>
  </si>
  <si>
    <t>10/02/24 下午05时30分00秒</t>
  </si>
  <si>
    <t>10/02/24 下午05时45分00秒</t>
  </si>
  <si>
    <t>10/02/24 下午06时00分00秒</t>
  </si>
  <si>
    <t>10/02/24 下午06时15分00秒</t>
  </si>
  <si>
    <t>10/02/24 下午06时30分00秒</t>
  </si>
  <si>
    <t>10/02/24 下午06时45分00秒</t>
  </si>
  <si>
    <t>10/02/24 下午07时00分00秒</t>
  </si>
  <si>
    <t>10/02/24 下午07时15分00秒</t>
  </si>
  <si>
    <t>10/02/24 下午07时30分00秒</t>
  </si>
  <si>
    <t>10/02/24 下午07时45分00秒</t>
  </si>
  <si>
    <t>10/02/24 下午08时00分00秒</t>
  </si>
  <si>
    <t>10/02/24 下午08时15分00秒</t>
  </si>
  <si>
    <t>10/02/24 下午08时30分00秒</t>
  </si>
  <si>
    <t>10/02/24 下午08时45分00秒</t>
  </si>
  <si>
    <t>10/02/24 下午09时00分00秒</t>
  </si>
  <si>
    <t>10/02/24 下午09时15分00秒</t>
  </si>
  <si>
    <t>10/02/24 下午09时30分00秒</t>
  </si>
  <si>
    <t>10/02/24 下午09时45分00秒</t>
  </si>
  <si>
    <t>10/02/24 下午10时00分00秒</t>
  </si>
  <si>
    <t>10/02/24 下午10时15分00秒</t>
  </si>
  <si>
    <t>10/02/24 下午10时30分00秒</t>
  </si>
  <si>
    <t>10/02/24 下午10时45分00秒</t>
  </si>
  <si>
    <t>10/02/24 下午11时00分00秒</t>
  </si>
  <si>
    <t>10/02/24 下午11时15分00秒</t>
  </si>
  <si>
    <t>10/02/24 下午11时30分00秒</t>
  </si>
  <si>
    <t>10/02/24 下午11时45分00秒</t>
  </si>
  <si>
    <t>10/03/24 上午12时00分00秒</t>
  </si>
  <si>
    <t>10/03/24 上午12时15分00秒</t>
  </si>
  <si>
    <t>10/03/24 上午12时30分00秒</t>
  </si>
  <si>
    <t>10/03/24 上午12时45分00秒</t>
  </si>
  <si>
    <t>10/03/24 上午01时00分00秒</t>
  </si>
  <si>
    <t>10/03/24 上午01时15分00秒</t>
  </si>
  <si>
    <t>10/03/24 上午01时30分00秒</t>
  </si>
  <si>
    <t>10/03/24 上午01时45分00秒</t>
  </si>
  <si>
    <t>10/03/24 上午02时00分00秒</t>
  </si>
  <si>
    <t>10/03/24 上午02时15分00秒</t>
  </si>
  <si>
    <t>10/03/24 上午02时30分00秒</t>
  </si>
  <si>
    <t>10/03/24 上午02时45分00秒</t>
  </si>
  <si>
    <t>10/03/24 上午03时00分00秒</t>
  </si>
  <si>
    <t>10/03/24 上午03时15分00秒</t>
  </si>
  <si>
    <t>10/03/24 上午03时30分00秒</t>
  </si>
  <si>
    <t>10/03/24 上午03时45分00秒</t>
  </si>
  <si>
    <t>10/03/24 上午04时00分00秒</t>
  </si>
  <si>
    <t>10/03/24 上午04时15分00秒</t>
  </si>
  <si>
    <t>10/03/24 上午04时30分00秒</t>
  </si>
  <si>
    <t>10/03/24 上午04时45分00秒</t>
  </si>
  <si>
    <t>10/03/24 上午05时00分00秒</t>
  </si>
  <si>
    <t>10/03/24 上午05时15分00秒</t>
  </si>
  <si>
    <t>10/03/24 上午05时30分00秒</t>
  </si>
  <si>
    <t>10/03/24 上午05时45分00秒</t>
  </si>
  <si>
    <t>10/03/24 上午06时00分00秒</t>
  </si>
  <si>
    <t>10/03/24 上午06时15分00秒</t>
  </si>
  <si>
    <t>10/03/24 上午06时30分00秒</t>
  </si>
  <si>
    <t>10/03/24 上午06时45分00秒</t>
  </si>
  <si>
    <t>10/03/24 上午07时00分00秒</t>
  </si>
  <si>
    <t>10/03/24 上午07时15分00秒</t>
  </si>
  <si>
    <t>10/03/24 上午07时30分00秒</t>
  </si>
  <si>
    <t>10/03/24 上午07时45分00秒</t>
  </si>
  <si>
    <t>10/03/24 上午08时00分00秒</t>
  </si>
  <si>
    <t>10/03/24 上午08时15分00秒</t>
  </si>
  <si>
    <t>10/03/24 上午08时30分00秒</t>
  </si>
  <si>
    <t>10/03/24 上午08时45分00秒</t>
  </si>
  <si>
    <t>10/03/24 上午09时00分00秒</t>
  </si>
  <si>
    <t>10/03/24 上午09时15分00秒</t>
  </si>
  <si>
    <t>10/03/24 上午09时30分00秒</t>
  </si>
  <si>
    <t>10/03/24 上午09时45分00秒</t>
  </si>
  <si>
    <t>10/03/24 上午10时00分00秒</t>
  </si>
  <si>
    <t>10/03/24 上午10时15分00秒</t>
  </si>
  <si>
    <t>10/03/24 上午10时30分00秒</t>
  </si>
  <si>
    <t>10/03/24 上午10时45分00秒</t>
  </si>
  <si>
    <t>10/03/24 上午11时00分00秒</t>
  </si>
  <si>
    <t>10/03/24 上午11时15分00秒</t>
  </si>
  <si>
    <t>10/03/24 上午11时30分00秒</t>
  </si>
  <si>
    <t>10/03/24 上午11时45分00秒</t>
  </si>
  <si>
    <t>10/03/24 下午12时00分00秒</t>
  </si>
  <si>
    <t>10/03/24 下午12时15分00秒</t>
  </si>
  <si>
    <t>10/03/24 下午12时30分00秒</t>
  </si>
  <si>
    <t>10/03/24 下午12时45分00秒</t>
  </si>
  <si>
    <t>10/03/24 下午01时00分00秒</t>
  </si>
  <si>
    <t>10/03/24 下午01时15分00秒</t>
  </si>
  <si>
    <t>10/03/24 下午01时30分00秒</t>
  </si>
  <si>
    <t>10/03/24 下午01时45分00秒</t>
  </si>
  <si>
    <t>10/03/24 下午02时00分00秒</t>
  </si>
  <si>
    <t>10/03/24 下午02时15分00秒</t>
  </si>
  <si>
    <t>10/03/24 下午02时30分00秒</t>
  </si>
  <si>
    <t>10/03/24 下午02时45分00秒</t>
  </si>
  <si>
    <t>10/03/24 下午03时00分00秒</t>
  </si>
  <si>
    <t>10/03/24 下午03时15分00秒</t>
  </si>
  <si>
    <t>10/03/24 下午03时30分00秒</t>
  </si>
  <si>
    <t>10/03/24 下午03时45分00秒</t>
  </si>
  <si>
    <t>10/03/24 下午04时00分00秒</t>
  </si>
  <si>
    <t>10/03/24 下午04时15分00秒</t>
  </si>
  <si>
    <t>10/03/24 下午04时30分00秒</t>
  </si>
  <si>
    <t>10/03/24 下午04时45分00秒</t>
  </si>
  <si>
    <t>10/03/24 下午05时00分00秒</t>
  </si>
  <si>
    <t>10/03/24 下午05时15分00秒</t>
  </si>
  <si>
    <t>10/03/24 下午05时30分00秒</t>
  </si>
  <si>
    <t>10/03/24 下午05时45分00秒</t>
  </si>
  <si>
    <t>10/03/24 下午06时00分00秒</t>
  </si>
  <si>
    <t>10/03/24 下午06时15分00秒</t>
  </si>
  <si>
    <t>10/03/24 下午06时30分00秒</t>
  </si>
  <si>
    <t>10/03/24 下午06时45分00秒</t>
  </si>
  <si>
    <t>10/03/24 下午07时00分00秒</t>
  </si>
  <si>
    <t>10/03/24 下午07时15分00秒</t>
  </si>
  <si>
    <t>10/03/24 下午07时30分00秒</t>
  </si>
  <si>
    <t>10/03/24 下午07时45分00秒</t>
  </si>
  <si>
    <t>10/03/24 下午08时00分00秒</t>
  </si>
  <si>
    <t>10/03/24 下午08时15分00秒</t>
  </si>
  <si>
    <t>10/03/24 下午08时30分00秒</t>
  </si>
  <si>
    <t>10/03/24 下午08时45分00秒</t>
  </si>
  <si>
    <t>10/03/24 下午09时00分00秒</t>
  </si>
  <si>
    <t>10/03/24 下午09时15分00秒</t>
  </si>
  <si>
    <t>10/03/24 下午09时30分00秒</t>
  </si>
  <si>
    <t>10/03/24 下午09时45分00秒</t>
  </si>
  <si>
    <t>10/03/24 下午10时00分00秒</t>
  </si>
  <si>
    <t>10/03/24 下午10时15分00秒</t>
  </si>
  <si>
    <t>10/03/24 下午10时30分00秒</t>
  </si>
  <si>
    <t>10/03/24 下午10时45分00秒</t>
  </si>
  <si>
    <t>10/03/24 下午11时00分00秒</t>
  </si>
  <si>
    <t>10/03/24 下午11时15分00秒</t>
  </si>
  <si>
    <t>10/03/24 下午11时30分00秒</t>
  </si>
  <si>
    <t>10/03/24 下午11时45分00秒</t>
  </si>
  <si>
    <t>10/04/24 上午12时00分00秒</t>
  </si>
  <si>
    <t>10/04/24 上午12时15分00秒</t>
  </si>
  <si>
    <t>10/04/24 上午12时30分00秒</t>
  </si>
  <si>
    <t>10/04/24 上午12时45分00秒</t>
  </si>
  <si>
    <t>10/04/24 上午01时00分00秒</t>
  </si>
  <si>
    <t>10/04/24 上午01时15分00秒</t>
  </si>
  <si>
    <t>10/04/24 上午01时30分00秒</t>
  </si>
  <si>
    <t>10/04/24 上午01时45分00秒</t>
  </si>
  <si>
    <t>10/04/24 上午02时00分00秒</t>
  </si>
  <si>
    <t>10/04/24 上午02时15分00秒</t>
  </si>
  <si>
    <t>10/04/24 上午02时30分00秒</t>
  </si>
  <si>
    <t>10/04/24 上午02时45分00秒</t>
  </si>
  <si>
    <t>10/04/24 上午03时00分00秒</t>
  </si>
  <si>
    <t>10/04/24 上午03时15分00秒</t>
  </si>
  <si>
    <t>10/04/24 上午03时30分00秒</t>
  </si>
  <si>
    <t>10/04/24 上午03时45分00秒</t>
  </si>
  <si>
    <t>10/04/24 上午04时00分00秒</t>
  </si>
  <si>
    <t>10/04/24 上午04时15分00秒</t>
  </si>
  <si>
    <t>10/04/24 上午04时30分00秒</t>
  </si>
  <si>
    <t>10/04/24 上午04时45分00秒</t>
  </si>
  <si>
    <t>10/04/24 上午05时00分00秒</t>
  </si>
  <si>
    <t>10/04/24 上午05时15分00秒</t>
  </si>
  <si>
    <t>10/04/24 上午05时30分00秒</t>
  </si>
  <si>
    <t>10/04/24 上午05时45分00秒</t>
  </si>
  <si>
    <t>10/04/24 上午06时00分00秒</t>
  </si>
  <si>
    <t>10/04/24 上午06时15分00秒</t>
  </si>
  <si>
    <t>10/04/24 上午06时30分00秒</t>
  </si>
  <si>
    <t>10/04/24 上午06时45分00秒</t>
  </si>
  <si>
    <t>10/04/24 上午07时00分00秒</t>
  </si>
  <si>
    <t>10/04/24 上午07时15分00秒</t>
  </si>
  <si>
    <t>10/04/24 上午07时30分00秒</t>
  </si>
  <si>
    <t>10/04/24 上午07时45分00秒</t>
  </si>
  <si>
    <t>10/04/24 上午08时00分00秒</t>
  </si>
  <si>
    <t>10/04/24 上午08时15分00秒</t>
  </si>
  <si>
    <t>10/04/24 上午08时30分00秒</t>
  </si>
  <si>
    <t>10/04/24 上午08时45分00秒</t>
  </si>
  <si>
    <t>10/04/24 上午09时00分00秒</t>
  </si>
  <si>
    <t>10/04/24 上午09时15分00秒</t>
  </si>
  <si>
    <t>10/04/24 上午09时30分00秒</t>
  </si>
  <si>
    <t>10/04/24 上午09时45分00秒</t>
  </si>
  <si>
    <t>10/04/24 上午10时00分00秒</t>
  </si>
  <si>
    <t>10/04/24 上午10时15分00秒</t>
  </si>
  <si>
    <t>10/04/24 上午10时30分00秒</t>
  </si>
  <si>
    <t>10/04/24 上午10时45分00秒</t>
  </si>
  <si>
    <t>10/04/24 上午11时00分00秒</t>
  </si>
  <si>
    <t>10/04/24 上午11时15分00秒</t>
  </si>
  <si>
    <t>10/04/24 上午11时30分00秒</t>
  </si>
  <si>
    <t>10/04/24 上午11时45分00秒</t>
  </si>
  <si>
    <t>10/04/24 下午12时00分00秒</t>
  </si>
  <si>
    <t>10/04/24 下午12时15分00秒</t>
  </si>
  <si>
    <t>10/04/24 下午12时30分00秒</t>
  </si>
  <si>
    <t>10/04/24 下午12时45分00秒</t>
  </si>
  <si>
    <t>10/04/24 下午01时00分00秒</t>
  </si>
  <si>
    <t>10/04/24 下午01时15分00秒</t>
  </si>
  <si>
    <t>10/04/24 下午01时30分00秒</t>
  </si>
  <si>
    <t>10/04/24 下午01时45分00秒</t>
  </si>
  <si>
    <t>10/04/24 下午02时00分00秒</t>
  </si>
  <si>
    <t>10/04/24 下午02时15分00秒</t>
  </si>
  <si>
    <t>10/04/24 下午02时30分00秒</t>
  </si>
  <si>
    <t>10/04/24 下午02时45分00秒</t>
  </si>
  <si>
    <t>10/04/24 下午03时00分00秒</t>
  </si>
  <si>
    <t>10/04/24 下午03时15分00秒</t>
  </si>
  <si>
    <t>10/04/24 下午03时30分00秒</t>
  </si>
  <si>
    <t>10/04/24 下午03时45分00秒</t>
  </si>
  <si>
    <t>10/04/24 下午04时00分00秒</t>
  </si>
  <si>
    <t>10/04/24 下午04时15分00秒</t>
  </si>
  <si>
    <t>10/04/24 下午04时30分00秒</t>
  </si>
  <si>
    <t>10/04/24 下午04时45分00秒</t>
  </si>
  <si>
    <t>10/04/24 下午05时00分00秒</t>
  </si>
  <si>
    <t>10/04/24 下午05时15分00秒</t>
  </si>
  <si>
    <t>10/04/24 下午05时30分00秒</t>
  </si>
  <si>
    <t>10/04/24 下午05时45分00秒</t>
  </si>
  <si>
    <t>10/04/24 下午06时00分00秒</t>
  </si>
  <si>
    <t>10/04/24 下午06时15分00秒</t>
  </si>
  <si>
    <t>10/04/24 下午06时30分00秒</t>
  </si>
  <si>
    <t>10/04/24 下午06时45分00秒</t>
  </si>
  <si>
    <t>10/04/24 下午07时00分00秒</t>
  </si>
  <si>
    <t>10/04/24 下午07时15分00秒</t>
  </si>
  <si>
    <t>10/04/24 下午07时30分00秒</t>
  </si>
  <si>
    <t>10/04/24 下午07时45分00秒</t>
  </si>
  <si>
    <t>10/04/24 下午08时00分00秒</t>
  </si>
  <si>
    <t>10/04/24 下午08时15分00秒</t>
  </si>
  <si>
    <t>10/04/24 下午08时30分00秒</t>
  </si>
  <si>
    <t>10/04/24 下午08时45分00秒</t>
  </si>
  <si>
    <t>10/04/24 下午09时00分00秒</t>
  </si>
  <si>
    <t>10/04/24 下午09时15分00秒</t>
  </si>
  <si>
    <t>10/04/24 下午09时30分00秒</t>
  </si>
  <si>
    <t>10/04/24 下午09时45分00秒</t>
  </si>
  <si>
    <t>10/04/24 下午10时00分00秒</t>
  </si>
  <si>
    <t>10/04/24 下午10时15分00秒</t>
  </si>
  <si>
    <t>10/04/24 下午10时30分00秒</t>
  </si>
  <si>
    <t>10/04/24 下午10时45分00秒</t>
  </si>
  <si>
    <t>10/04/24 下午11时00分00秒</t>
  </si>
  <si>
    <t>10/04/24 下午11时15分00秒</t>
  </si>
  <si>
    <t>10/04/24 下午11时30分00秒</t>
  </si>
  <si>
    <t>10/04/24 下午11时45分00秒</t>
  </si>
  <si>
    <t>10/05/24 上午12时00分00秒</t>
  </si>
  <si>
    <t>10/05/24 上午12时15分00秒</t>
  </si>
  <si>
    <t>10/05/24 上午12时30分00秒</t>
  </si>
  <si>
    <t>10/05/24 上午12时45分00秒</t>
  </si>
  <si>
    <t>10/05/24 上午01时00分00秒</t>
  </si>
  <si>
    <t>10/05/24 上午01时15分00秒</t>
  </si>
  <si>
    <t>10/05/24 上午01时30分00秒</t>
  </si>
  <si>
    <t>10/05/24 上午01时45分00秒</t>
  </si>
  <si>
    <t>10/05/24 上午02时00分00秒</t>
  </si>
  <si>
    <t>10/05/24 上午02时15分00秒</t>
  </si>
  <si>
    <t>10/05/24 上午02时30分00秒</t>
  </si>
  <si>
    <t>10/05/24 上午02时45分00秒</t>
  </si>
  <si>
    <t>10/05/24 上午03时00分00秒</t>
  </si>
  <si>
    <t>10/05/24 上午03时15分00秒</t>
  </si>
  <si>
    <t>10/05/24 上午03时30分00秒</t>
  </si>
  <si>
    <t>10/05/24 上午03时45分00秒</t>
  </si>
  <si>
    <t>10/05/24 上午04时00分00秒</t>
  </si>
  <si>
    <t>10/05/24 上午04时15分00秒</t>
  </si>
  <si>
    <t>10/05/24 上午04时30分00秒</t>
  </si>
  <si>
    <t>10/05/24 上午04时45分00秒</t>
  </si>
  <si>
    <t>10/05/24 上午05时00分00秒</t>
  </si>
  <si>
    <t>10/05/24 上午05时15分00秒</t>
  </si>
  <si>
    <t>10/05/24 上午05时30分00秒</t>
  </si>
  <si>
    <t>10/05/24 上午05时45分00秒</t>
  </si>
  <si>
    <t>10/05/24 上午06时00分00秒</t>
  </si>
  <si>
    <t>10/05/24 上午06时15分00秒</t>
  </si>
  <si>
    <t>10/05/24 上午06时30分00秒</t>
  </si>
  <si>
    <t>10/05/24 上午06时45分00秒</t>
  </si>
  <si>
    <t>10/05/24 上午07时00分00秒</t>
  </si>
  <si>
    <t>10/05/24 上午07时15分00秒</t>
  </si>
  <si>
    <t>10/05/24 上午07时30分00秒</t>
  </si>
  <si>
    <t>10/05/24 上午07时45分00秒</t>
  </si>
  <si>
    <t>10/05/24 上午08时00分00秒</t>
  </si>
  <si>
    <t>10/05/24 上午08时15分00秒</t>
  </si>
  <si>
    <t>10/05/24 上午08时30分00秒</t>
  </si>
  <si>
    <t>10/05/24 上午08时45分00秒</t>
  </si>
  <si>
    <t>10/05/24 上午09时00分00秒</t>
  </si>
  <si>
    <t>10/05/24 上午09时15分00秒</t>
  </si>
  <si>
    <t>10/05/24 上午09时30分00秒</t>
  </si>
  <si>
    <t>10/05/24 上午09时45分00秒</t>
  </si>
  <si>
    <t>10/05/24 上午10时00分00秒</t>
  </si>
  <si>
    <t>10/05/24 上午10时15分00秒</t>
  </si>
  <si>
    <t>10/05/24 上午10时30分00秒</t>
  </si>
  <si>
    <t>10/05/24 上午10时45分00秒</t>
  </si>
  <si>
    <t>10/05/24 上午11时00分00秒</t>
  </si>
  <si>
    <t>10/05/24 上午11时15分00秒</t>
  </si>
  <si>
    <t>10/05/24 上午11时30分00秒</t>
  </si>
  <si>
    <t>10/05/24 上午11时45分00秒</t>
  </si>
  <si>
    <t>10/05/24 下午12时00分00秒</t>
  </si>
  <si>
    <t>10/05/24 下午12时15分00秒</t>
  </si>
  <si>
    <t>10/05/24 下午12时30分00秒</t>
  </si>
  <si>
    <t>10/05/24 下午12时45分00秒</t>
  </si>
  <si>
    <t>10/05/24 下午01时00分00秒</t>
  </si>
  <si>
    <t>10/05/24 下午01时15分00秒</t>
  </si>
  <si>
    <t>10/05/24 下午01时30分00秒</t>
  </si>
  <si>
    <t>10/05/24 下午01时45分00秒</t>
  </si>
  <si>
    <t>10/05/24 下午02时00分00秒</t>
  </si>
  <si>
    <t>10/05/24 下午02时15分00秒</t>
  </si>
  <si>
    <t>10/05/24 下午02时30分00秒</t>
  </si>
  <si>
    <t>10/05/24 下午02时45分00秒</t>
  </si>
  <si>
    <t>10/05/24 下午03时00分00秒</t>
  </si>
  <si>
    <t>10/05/24 下午03时15分00秒</t>
  </si>
  <si>
    <t>10/05/24 下午03时30分00秒</t>
  </si>
  <si>
    <t>10/05/24 下午03时45分00秒</t>
  </si>
  <si>
    <t>10/05/24 下午04时00分00秒</t>
  </si>
  <si>
    <t>10/05/24 下午04时15分00秒</t>
  </si>
  <si>
    <t>10/05/24 下午04时30分00秒</t>
  </si>
  <si>
    <t>10/05/24 下午04时45分00秒</t>
  </si>
  <si>
    <t>10/05/24 下午05时00分00秒</t>
  </si>
  <si>
    <t>10/05/24 下午05时15分00秒</t>
  </si>
  <si>
    <t>10/05/24 下午05时30分00秒</t>
  </si>
  <si>
    <t>10/05/24 下午05时45分00秒</t>
  </si>
  <si>
    <t>10/05/24 下午06时00分00秒</t>
  </si>
  <si>
    <t>10/05/24 下午06时15分00秒</t>
  </si>
  <si>
    <t>10/05/24 下午06时30分00秒</t>
  </si>
  <si>
    <t>10/05/24 下午06时45分00秒</t>
  </si>
  <si>
    <t>10/05/24 下午07时00分00秒</t>
  </si>
  <si>
    <t>10/05/24 下午07时15分00秒</t>
  </si>
  <si>
    <t>10/05/24 下午07时30分00秒</t>
  </si>
  <si>
    <t>10/05/24 下午07时45分00秒</t>
  </si>
  <si>
    <t>10/05/24 下午08时00分00秒</t>
  </si>
  <si>
    <t>10/05/24 下午08时15分00秒</t>
  </si>
  <si>
    <t>10/05/24 下午08时30分00秒</t>
  </si>
  <si>
    <t>10/05/24 下午08时45分00秒</t>
  </si>
  <si>
    <t>10/05/24 下午09时00分00秒</t>
  </si>
  <si>
    <t>10/05/24 下午09时15分00秒</t>
  </si>
  <si>
    <t>10/05/24 下午09时30分00秒</t>
  </si>
  <si>
    <t>10/05/24 下午09时45分00秒</t>
  </si>
  <si>
    <t>10/05/24 下午10时00分00秒</t>
  </si>
  <si>
    <t>10/05/24 下午10时15分00秒</t>
  </si>
  <si>
    <t>10/05/24 下午10时30分00秒</t>
  </si>
  <si>
    <t>10/05/24 下午10时45分00秒</t>
  </si>
  <si>
    <t>10/05/24 下午11时00分00秒</t>
  </si>
  <si>
    <t>10/05/24 下午11时15分00秒</t>
  </si>
  <si>
    <t>10/05/24 下午11时30分00秒</t>
  </si>
  <si>
    <t>10/05/24 下午11时45分00秒</t>
  </si>
  <si>
    <t>10/06/24 上午12时00分00秒</t>
  </si>
  <si>
    <t>10/06/24 上午12时15分00秒</t>
  </si>
  <si>
    <t>10/06/24 上午12时30分00秒</t>
  </si>
  <si>
    <t>10/06/24 上午12时45分00秒</t>
  </si>
  <si>
    <t>10/06/24 上午01时00分00秒</t>
  </si>
  <si>
    <t>10/06/24 上午01时15分00秒</t>
  </si>
  <si>
    <t>10/06/24 上午01时30分00秒</t>
  </si>
  <si>
    <t>10/06/24 上午01时45分00秒</t>
  </si>
  <si>
    <t>10/06/24 上午02时00分00秒</t>
  </si>
  <si>
    <t>10/06/24 上午02时15分00秒</t>
  </si>
  <si>
    <t>10/06/24 上午02时30分00秒</t>
  </si>
  <si>
    <t>10/06/24 上午02时45分00秒</t>
  </si>
  <si>
    <t>10/06/24 上午03时00分00秒</t>
  </si>
  <si>
    <t>10/06/24 上午03时15分00秒</t>
  </si>
  <si>
    <t>10/06/24 上午03时30分00秒</t>
  </si>
  <si>
    <t>10/06/24 上午03时45分00秒</t>
  </si>
  <si>
    <t>10/06/24 上午04时00分00秒</t>
  </si>
  <si>
    <t>10/06/24 上午04时15分00秒</t>
  </si>
  <si>
    <t>10/06/24 上午04时30分00秒</t>
  </si>
  <si>
    <t>10/06/24 上午04时45分00秒</t>
  </si>
  <si>
    <t>10/06/24 上午05时00分00秒</t>
  </si>
  <si>
    <t>10/06/24 上午05时15分00秒</t>
  </si>
  <si>
    <t>10/06/24 上午05时30分00秒</t>
  </si>
  <si>
    <t>10/06/24 上午05时45分00秒</t>
  </si>
  <si>
    <t>10/06/24 上午06时00分00秒</t>
  </si>
  <si>
    <t>10/06/24 上午06时15分00秒</t>
  </si>
  <si>
    <t>10/06/24 上午06时30分00秒</t>
  </si>
  <si>
    <t>10/06/24 上午06时45分00秒</t>
  </si>
  <si>
    <t>10/06/24 上午07时00分00秒</t>
  </si>
  <si>
    <t>10/06/24 上午07时15分00秒</t>
  </si>
  <si>
    <t>10/06/24 上午07时30分00秒</t>
  </si>
  <si>
    <t>10/06/24 上午07时45分00秒</t>
  </si>
  <si>
    <t>10/06/24 上午08时00分00秒</t>
  </si>
  <si>
    <t>10/06/24 上午08时15分00秒</t>
  </si>
  <si>
    <t>10/06/24 上午08时30分00秒</t>
  </si>
  <si>
    <t>10/06/24 上午08时45分00秒</t>
  </si>
  <si>
    <t>10/06/24 上午09时00分00秒</t>
  </si>
  <si>
    <t>10/06/24 上午09时15分00秒</t>
  </si>
  <si>
    <t>10/06/24 上午09时30分00秒</t>
  </si>
  <si>
    <t>10/06/24 上午09时45分00秒</t>
  </si>
  <si>
    <t>10/06/24 上午10时00分00秒</t>
  </si>
  <si>
    <t>10/06/24 上午10时15分00秒</t>
  </si>
  <si>
    <t>10/06/24 上午10时30分00秒</t>
  </si>
  <si>
    <t>10/06/24 上午10时45分00秒</t>
  </si>
  <si>
    <t>10/06/24 上午11时00分00秒</t>
  </si>
  <si>
    <t>10/06/24 上午11时15分00秒</t>
  </si>
  <si>
    <t>10/06/24 上午11时30分00秒</t>
  </si>
  <si>
    <t>10/06/24 上午11时45分00秒</t>
  </si>
  <si>
    <t>10/06/24 下午12时00分00秒</t>
  </si>
  <si>
    <t>10/06/24 下午12时15分00秒</t>
  </si>
  <si>
    <t>10/06/24 下午12时30分00秒</t>
  </si>
  <si>
    <t>10/06/24 下午12时45分00秒</t>
  </si>
  <si>
    <t>10/06/24 下午01时00分00秒</t>
  </si>
  <si>
    <t>10/06/24 下午01时15分00秒</t>
  </si>
  <si>
    <t>10/06/24 下午01时30分00秒</t>
  </si>
  <si>
    <t>10/06/24 下午01时45分00秒</t>
  </si>
  <si>
    <t>10/06/24 下午02时00分00秒</t>
  </si>
  <si>
    <t>10/06/24 下午02时15分00秒</t>
  </si>
  <si>
    <t>10/06/24 下午02时30分00秒</t>
  </si>
  <si>
    <t>10/06/24 下午02时45分00秒</t>
  </si>
  <si>
    <t>10/06/24 下午03时00分00秒</t>
  </si>
  <si>
    <t>10/06/24 下午03时15分00秒</t>
  </si>
  <si>
    <t>10/06/24 下午03时30分00秒</t>
  </si>
  <si>
    <t>10/06/24 下午03时45分00秒</t>
  </si>
  <si>
    <t>10/06/24 下午04时00分00秒</t>
  </si>
  <si>
    <t>10/06/24 下午04时15分00秒</t>
  </si>
  <si>
    <t>10/06/24 下午04时30分00秒</t>
  </si>
  <si>
    <t>10/06/24 下午04时45分00秒</t>
  </si>
  <si>
    <t>10/06/24 下午05时00分00秒</t>
  </si>
  <si>
    <t>10/06/24 下午05时15分00秒</t>
  </si>
  <si>
    <t>10/06/24 下午05时30分00秒</t>
  </si>
  <si>
    <t>10/06/24 下午05时45分00秒</t>
  </si>
  <si>
    <t>10/06/24 下午06时00分00秒</t>
  </si>
  <si>
    <t>10/06/24 下午06时15分00秒</t>
  </si>
  <si>
    <t>10/06/24 下午06时30分00秒</t>
  </si>
  <si>
    <t>10/06/24 下午06时45分00秒</t>
  </si>
  <si>
    <t>10/06/24 下午07时00分00秒</t>
  </si>
  <si>
    <t>10/06/24 下午07时15分00秒</t>
  </si>
  <si>
    <t>10/06/24 下午07时30分00秒</t>
  </si>
  <si>
    <t>10/06/24 下午07时45分00秒</t>
  </si>
  <si>
    <t>10/06/24 下午08时00分00秒</t>
  </si>
  <si>
    <t>10/06/24 下午08时15分00秒</t>
  </si>
  <si>
    <t>10/06/24 下午08时30分00秒</t>
  </si>
  <si>
    <t>10/06/24 下午08时45分00秒</t>
  </si>
  <si>
    <t>10/06/24 下午09时00分00秒</t>
  </si>
  <si>
    <t>10/06/24 下午09时15分00秒</t>
  </si>
  <si>
    <t>10/06/24 下午09时30分00秒</t>
  </si>
  <si>
    <t>10/06/24 下午09时45分00秒</t>
  </si>
  <si>
    <t>10/06/24 下午10时00分00秒</t>
  </si>
  <si>
    <t>10/06/24 下午10时15分00秒</t>
  </si>
  <si>
    <t>10/06/24 下午10时30分00秒</t>
  </si>
  <si>
    <t>10/06/24 下午10时45分00秒</t>
  </si>
  <si>
    <t>10/06/24 下午11时00分00秒</t>
  </si>
  <si>
    <t>10/06/24 下午11时15分00秒</t>
  </si>
  <si>
    <t>10/06/24 下午11时30分00秒</t>
  </si>
  <si>
    <t>10/06/24 下午11时45分00秒</t>
  </si>
  <si>
    <t>10/07/24 上午12时00分00秒</t>
  </si>
  <si>
    <t>10/07/24 上午12时15分00秒</t>
  </si>
  <si>
    <t>10/07/24 上午12时30分00秒</t>
  </si>
  <si>
    <t>10/07/24 上午12时45分00秒</t>
  </si>
  <si>
    <t>10/07/24 上午01时00分00秒</t>
  </si>
  <si>
    <t>10/07/24 上午01时15分00秒</t>
  </si>
  <si>
    <t>10/07/24 上午01时30分00秒</t>
  </si>
  <si>
    <t>10/07/24 上午01时45分00秒</t>
  </si>
  <si>
    <t>10/07/24 上午02时00分00秒</t>
  </si>
  <si>
    <t>10/07/24 上午02时15分00秒</t>
  </si>
  <si>
    <t>10/07/24 上午02时30分00秒</t>
  </si>
  <si>
    <t>10/07/24 上午02时45分00秒</t>
  </si>
  <si>
    <t>10/07/24 上午03时00分00秒</t>
  </si>
  <si>
    <t>10/07/24 上午03时15分00秒</t>
  </si>
  <si>
    <t>10/07/24 上午03时30分00秒</t>
  </si>
  <si>
    <t>10/07/24 上午03时45分00秒</t>
  </si>
  <si>
    <t>10/07/24 上午04时00分00秒</t>
  </si>
  <si>
    <t>10/07/24 上午04时15分00秒</t>
  </si>
  <si>
    <t>10/07/24 上午04时30分00秒</t>
  </si>
  <si>
    <t>10/07/24 上午04时45分00秒</t>
  </si>
  <si>
    <t>10/07/24 上午05时00分00秒</t>
  </si>
  <si>
    <t>10/07/24 上午05时15分00秒</t>
  </si>
  <si>
    <t>10/07/24 上午05时30分00秒</t>
  </si>
  <si>
    <t>10/07/24 上午05时45分00秒</t>
  </si>
  <si>
    <t>10/07/24 上午06时00分00秒</t>
  </si>
  <si>
    <t>10/07/24 上午06时15分00秒</t>
  </si>
  <si>
    <t>10/07/24 上午06时30分00秒</t>
  </si>
  <si>
    <t>10/07/24 上午06时45分00秒</t>
  </si>
  <si>
    <t>10/07/24 上午07时00分00秒</t>
  </si>
  <si>
    <t>10/07/24 上午07时15分00秒</t>
  </si>
  <si>
    <t>10/07/24 上午07时30分00秒</t>
  </si>
  <si>
    <t>10/07/24 上午07时45分00秒</t>
  </si>
  <si>
    <t>10/07/24 上午08时00分00秒</t>
  </si>
  <si>
    <t>10/07/24 上午08时15分00秒</t>
  </si>
  <si>
    <t>10/07/24 上午08时30分00秒</t>
  </si>
  <si>
    <t>10/07/24 上午08时45分00秒</t>
  </si>
  <si>
    <t>10/07/24 上午09时00分00秒</t>
  </si>
  <si>
    <t>10/07/24 上午09时15分00秒</t>
  </si>
  <si>
    <t>10/07/24 上午09时30分00秒</t>
  </si>
  <si>
    <t>10/07/24 上午09时45分00秒</t>
  </si>
  <si>
    <t>10/07/24 上午10时00分00秒</t>
  </si>
  <si>
    <t>10/07/24 上午10时15分00秒</t>
  </si>
  <si>
    <t>10/07/24 上午10时30分00秒</t>
  </si>
  <si>
    <t>10/07/24 上午10时45分00秒</t>
  </si>
  <si>
    <t>10/07/24 上午11时00分00秒</t>
  </si>
  <si>
    <t>10/07/24 上午11时15分00秒</t>
  </si>
  <si>
    <t>10/07/24 上午11时30分00秒</t>
  </si>
  <si>
    <t>10/07/24 上午11时45分00秒</t>
  </si>
  <si>
    <t>10/07/24 下午12时00分00秒</t>
  </si>
  <si>
    <t>10/07/24 下午12时15分00秒</t>
  </si>
  <si>
    <t>10/07/24 下午12时30分00秒</t>
  </si>
  <si>
    <t>10/07/24 下午12时45分00秒</t>
  </si>
  <si>
    <t>10/07/24 下午01时00分00秒</t>
  </si>
  <si>
    <t>10/07/24 下午01时15分00秒</t>
  </si>
  <si>
    <t>10/07/24 下午01时30分00秒</t>
  </si>
  <si>
    <t>10/07/24 下午01时45分00秒</t>
  </si>
  <si>
    <t>10/07/24 下午02时00分00秒</t>
  </si>
  <si>
    <t>10/07/24 下午02时15分00秒</t>
  </si>
  <si>
    <t>10/07/24 下午02时30分00秒</t>
  </si>
  <si>
    <t>10/07/24 下午02时45分00秒</t>
  </si>
  <si>
    <t>10/07/24 下午03时00分00秒</t>
  </si>
  <si>
    <t>10/07/24 下午03时15分00秒</t>
  </si>
  <si>
    <t>10/07/24 下午03时30分00秒</t>
  </si>
  <si>
    <t>10/07/24 下午03时45分00秒</t>
  </si>
  <si>
    <t>10/07/24 下午04时00分00秒</t>
  </si>
  <si>
    <t>10/07/24 下午04时15分00秒</t>
  </si>
  <si>
    <t>10/07/24 下午04时30分00秒</t>
  </si>
  <si>
    <t>10/07/24 下午04时45分00秒</t>
  </si>
  <si>
    <t>10/07/24 下午05时00分00秒</t>
  </si>
  <si>
    <t>10/07/24 下午05时15分00秒</t>
  </si>
  <si>
    <t>10/07/24 下午05时30分00秒</t>
  </si>
  <si>
    <t>10/07/24 下午05时45分00秒</t>
  </si>
  <si>
    <t>10/07/24 下午06时00分00秒</t>
  </si>
  <si>
    <t>10/07/24 下午06时15分00秒</t>
  </si>
  <si>
    <t>10/07/24 下午06时30分00秒</t>
  </si>
  <si>
    <t>10/07/24 下午06时45分00秒</t>
  </si>
  <si>
    <t>10/07/24 下午07时00分00秒</t>
  </si>
  <si>
    <t>10/07/24 下午07时15分00秒</t>
  </si>
  <si>
    <t>10/07/24 下午07时30分00秒</t>
  </si>
  <si>
    <t>10/07/24 下午07时45分00秒</t>
  </si>
  <si>
    <t>10/07/24 下午08时00分00秒</t>
  </si>
  <si>
    <t>10/07/24 下午08时15分00秒</t>
  </si>
  <si>
    <t>10/07/24 下午08时30分00秒</t>
  </si>
  <si>
    <t>10/07/24 下午08时45分00秒</t>
  </si>
  <si>
    <t>10/07/24 下午09时00分00秒</t>
  </si>
  <si>
    <t>10/07/24 下午09时15分00秒</t>
  </si>
  <si>
    <t>10/07/24 下午09时30分00秒</t>
  </si>
  <si>
    <t>10/07/24 下午09时45分00秒</t>
  </si>
  <si>
    <t>10/07/24 下午10时00分00秒</t>
  </si>
  <si>
    <t>10/07/24 下午10时15分00秒</t>
  </si>
  <si>
    <t>10/07/24 下午10时30分00秒</t>
  </si>
  <si>
    <t>10/07/24 下午10时45分00秒</t>
  </si>
  <si>
    <t>10/07/24 下午11时00分00秒</t>
  </si>
  <si>
    <t>10/07/24 下午11时15分00秒</t>
  </si>
  <si>
    <t>10/07/24 下午11时30分00秒</t>
  </si>
  <si>
    <t>10/07/24 下午11时45分00秒</t>
  </si>
  <si>
    <t>27℃恒温</t>
  </si>
  <si>
    <t>31℃升温</t>
  </si>
  <si>
    <t>34℃升温</t>
  </si>
  <si>
    <t>species</t>
  </si>
  <si>
    <t>treatment</t>
  </si>
  <si>
    <t>data</t>
  </si>
  <si>
    <t>Fv/Fm</t>
  </si>
  <si>
    <t>A.hyacinthus</t>
  </si>
  <si>
    <t>P.damicornis</t>
  </si>
  <si>
    <t>P.lutea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</si>
</sst>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_);[Red]\(0.0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1"/>
      <color theme="1"/>
      <name val="等线"/>
      <family val="2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 applyProtection="1">
      <alignment horizontal="center"/>
      <protection locked="0"/>
    </xf>
    <xf numFmtId="17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3"/>
  <sheetViews>
    <sheetView tabSelected="1" topLeftCell="B120" workbookViewId="0">
      <selection activeCell="U12" sqref="U12"/>
    </sheetView>
  </sheetViews>
  <sheetFormatPr defaultRowHeight="14.25" x14ac:dyDescent="0.2"/>
  <cols>
    <col min="1" max="1" width="11.875" bestFit="1" customWidth="1"/>
    <col min="2" max="2" width="5.75" bestFit="1" customWidth="1"/>
    <col min="3" max="3" width="9.875" bestFit="1" customWidth="1"/>
    <col min="4" max="4" width="17.25" bestFit="1" customWidth="1"/>
    <col min="5" max="5" width="7.5" bestFit="1" customWidth="1"/>
    <col min="6" max="6" width="10.125" bestFit="1" customWidth="1"/>
    <col min="7" max="7" width="17.375" bestFit="1" customWidth="1"/>
    <col min="8" max="9" width="12.75" bestFit="1" customWidth="1"/>
    <col min="10" max="11" width="13.875" bestFit="1" customWidth="1"/>
    <col min="12" max="12" width="17.125" bestFit="1" customWidth="1"/>
    <col min="13" max="13" width="17.25" bestFit="1" customWidth="1"/>
    <col min="14" max="14" width="15.375" bestFit="1" customWidth="1"/>
    <col min="15" max="15" width="26.125" bestFit="1" customWidth="1"/>
    <col min="16" max="16" width="20.75" bestFit="1" customWidth="1"/>
    <col min="17" max="17" width="18.5" bestFit="1" customWidth="1"/>
    <col min="18" max="18" width="16.375" bestFit="1" customWidth="1"/>
    <col min="19" max="19" width="16.25" bestFit="1" customWidth="1"/>
    <col min="20" max="20" width="26.2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2" t="s">
        <v>20</v>
      </c>
      <c r="B2" s="2" t="s">
        <v>21</v>
      </c>
      <c r="C2" s="3" t="s">
        <v>22</v>
      </c>
      <c r="D2" s="2">
        <v>27</v>
      </c>
      <c r="E2" s="2">
        <v>33.9</v>
      </c>
      <c r="F2" s="2">
        <v>0.38</v>
      </c>
      <c r="G2" s="4">
        <v>15.249000000000001</v>
      </c>
      <c r="H2" s="2">
        <v>7.8869907803421562</v>
      </c>
      <c r="I2" s="2">
        <v>8.0155492189746536</v>
      </c>
      <c r="J2" s="2">
        <f>H2-I2</f>
        <v>-0.12855843863249738</v>
      </c>
      <c r="K2" s="2">
        <f t="shared" ref="K2:K33" si="0">J2/G2/3</f>
        <v>-2.8102047922814039E-3</v>
      </c>
      <c r="L2" s="2">
        <v>2297.6501214155501</v>
      </c>
      <c r="M2" s="2">
        <v>2205.05951405724</v>
      </c>
      <c r="N2" s="2">
        <f>L2-M2</f>
        <v>92.590607358310081</v>
      </c>
      <c r="O2" s="2">
        <f t="shared" ref="O2:O33" si="1">N2/G2/3</f>
        <v>2.0239711316219657</v>
      </c>
      <c r="P2" s="2">
        <f t="shared" ref="P2:P33" si="2">N2/G2*F2/2/3</f>
        <v>0.3845545150081735</v>
      </c>
      <c r="Q2" s="5">
        <v>2036.53076171875</v>
      </c>
      <c r="R2" s="6">
        <v>1948.7640380859375</v>
      </c>
      <c r="S2" s="4">
        <f>Q2-R2</f>
        <v>87.7667236328125</v>
      </c>
      <c r="T2" s="2">
        <f t="shared" ref="T2:T33" si="3">S2*F2/3/G2</f>
        <v>0.72903917154062015</v>
      </c>
    </row>
    <row r="3" spans="1:20" x14ac:dyDescent="0.2">
      <c r="A3" s="2" t="s">
        <v>20</v>
      </c>
      <c r="B3" s="2" t="s">
        <v>23</v>
      </c>
      <c r="C3" s="2" t="s">
        <v>22</v>
      </c>
      <c r="D3" s="2">
        <v>27</v>
      </c>
      <c r="E3" s="2">
        <v>33.9</v>
      </c>
      <c r="F3" s="2">
        <v>0.38</v>
      </c>
      <c r="G3" s="4">
        <v>15.249000000000001</v>
      </c>
      <c r="H3" s="2">
        <v>7.8869907803421562</v>
      </c>
      <c r="I3" s="2">
        <v>8.0155030060962122</v>
      </c>
      <c r="J3" s="2">
        <f>H3-I3</f>
        <v>-0.12851222575405608</v>
      </c>
      <c r="K3" s="2">
        <f t="shared" si="0"/>
        <v>-2.8091946084782844E-3</v>
      </c>
      <c r="L3" s="2">
        <v>2297.6501214155501</v>
      </c>
      <c r="M3" s="2">
        <v>2207.38189545059</v>
      </c>
      <c r="N3" s="2">
        <f t="shared" ref="N3:N66" si="4">L3-M3</f>
        <v>90.268225964960038</v>
      </c>
      <c r="O3" s="2">
        <f t="shared" si="1"/>
        <v>1.9732053678921029</v>
      </c>
      <c r="P3" s="2">
        <f t="shared" si="2"/>
        <v>0.37490901989949954</v>
      </c>
      <c r="Q3" s="5">
        <v>2036.53076171875</v>
      </c>
      <c r="R3" s="6">
        <v>1950.912353515625</v>
      </c>
      <c r="S3" s="4">
        <f t="shared" ref="S3:S66" si="5">Q3-R3</f>
        <v>85.618408203125</v>
      </c>
      <c r="T3" s="2">
        <f t="shared" si="3"/>
        <v>0.71119406993218137</v>
      </c>
    </row>
    <row r="4" spans="1:20" x14ac:dyDescent="0.2">
      <c r="A4" s="2" t="s">
        <v>20</v>
      </c>
      <c r="B4" s="2" t="s">
        <v>24</v>
      </c>
      <c r="C4" s="3" t="s">
        <v>22</v>
      </c>
      <c r="D4" s="2">
        <v>27</v>
      </c>
      <c r="E4" s="2">
        <v>33.9</v>
      </c>
      <c r="F4" s="2">
        <v>0.38</v>
      </c>
      <c r="G4" s="4">
        <v>15.249000000000001</v>
      </c>
      <c r="H4" s="2">
        <v>7.8869907803421597</v>
      </c>
      <c r="I4" s="2">
        <v>8.0186440832747259</v>
      </c>
      <c r="J4" s="2">
        <f t="shared" ref="J4:J67" si="6">H4-I4</f>
        <v>-0.13165330293256616</v>
      </c>
      <c r="K4" s="2">
        <f t="shared" si="0"/>
        <v>-2.8778565355666199E-3</v>
      </c>
      <c r="L4" s="2">
        <v>2297.6501214155501</v>
      </c>
      <c r="M4" s="2">
        <v>2204.32996070842</v>
      </c>
      <c r="N4" s="2">
        <f t="shared" si="4"/>
        <v>93.320160707130071</v>
      </c>
      <c r="O4" s="2">
        <f t="shared" si="1"/>
        <v>2.0399186986497493</v>
      </c>
      <c r="P4" s="2">
        <f t="shared" si="2"/>
        <v>0.38758455274345233</v>
      </c>
      <c r="Q4" s="5">
        <v>2036.53076171875</v>
      </c>
      <c r="R4" s="6">
        <v>1946.371337890625</v>
      </c>
      <c r="S4" s="4">
        <f t="shared" si="5"/>
        <v>90.159423828125</v>
      </c>
      <c r="T4" s="2">
        <f t="shared" si="3"/>
        <v>0.74891426879768075</v>
      </c>
    </row>
    <row r="5" spans="1:20" x14ac:dyDescent="0.2">
      <c r="A5" s="2" t="s">
        <v>20</v>
      </c>
      <c r="B5" s="2" t="s">
        <v>25</v>
      </c>
      <c r="C5" s="2" t="s">
        <v>22</v>
      </c>
      <c r="D5" s="2">
        <v>27</v>
      </c>
      <c r="E5" s="2">
        <v>33.9</v>
      </c>
      <c r="F5" s="2">
        <v>0.38</v>
      </c>
      <c r="G5" s="4">
        <v>12.908999999999999</v>
      </c>
      <c r="H5" s="2">
        <v>7.8869907803421597</v>
      </c>
      <c r="I5" s="2">
        <v>7.93319823672722</v>
      </c>
      <c r="J5" s="2">
        <f t="shared" si="6"/>
        <v>-4.6207456385060297E-2</v>
      </c>
      <c r="K5" s="2">
        <f t="shared" si="0"/>
        <v>-1.1931586847692903E-3</v>
      </c>
      <c r="L5" s="2">
        <v>2297.6501214155501</v>
      </c>
      <c r="M5" s="2">
        <v>2200.8177100992903</v>
      </c>
      <c r="N5" s="2">
        <f t="shared" si="4"/>
        <v>96.832411316259822</v>
      </c>
      <c r="O5" s="2">
        <f t="shared" si="1"/>
        <v>2.500385036699456</v>
      </c>
      <c r="P5" s="2">
        <f t="shared" si="2"/>
        <v>0.47507315697289659</v>
      </c>
      <c r="Q5" s="5">
        <v>2036.53076171875</v>
      </c>
      <c r="R5" s="6">
        <v>1970.0538330078125</v>
      </c>
      <c r="S5" s="4">
        <f t="shared" si="5"/>
        <v>66.4769287109375</v>
      </c>
      <c r="T5" s="2">
        <f t="shared" si="3"/>
        <v>0.65228995042622084</v>
      </c>
    </row>
    <row r="6" spans="1:20" x14ac:dyDescent="0.2">
      <c r="A6" s="2" t="s">
        <v>20</v>
      </c>
      <c r="B6" s="2" t="s">
        <v>26</v>
      </c>
      <c r="C6" s="3" t="s">
        <v>22</v>
      </c>
      <c r="D6" s="2">
        <v>27</v>
      </c>
      <c r="E6" s="2">
        <v>33.9</v>
      </c>
      <c r="F6" s="2">
        <v>0.38</v>
      </c>
      <c r="G6" s="4">
        <v>12.908999999999999</v>
      </c>
      <c r="H6" s="2">
        <v>7.8869907803421597</v>
      </c>
      <c r="I6" s="2">
        <v>7.9435324054195471</v>
      </c>
      <c r="J6" s="2">
        <f t="shared" si="6"/>
        <v>-5.6541625077387359E-2</v>
      </c>
      <c r="K6" s="2">
        <f t="shared" si="0"/>
        <v>-1.4600052954627874E-3</v>
      </c>
      <c r="L6" s="2">
        <v>2297.6501214155501</v>
      </c>
      <c r="M6" s="2">
        <v>2207.099661715642</v>
      </c>
      <c r="N6" s="2">
        <f t="shared" si="4"/>
        <v>90.55045969990806</v>
      </c>
      <c r="O6" s="2">
        <f t="shared" si="1"/>
        <v>2.3381738761047348</v>
      </c>
      <c r="P6" s="2">
        <f t="shared" si="2"/>
        <v>0.44425303645989961</v>
      </c>
      <c r="Q6" s="5">
        <v>2036.53076171875</v>
      </c>
      <c r="R6" s="6">
        <v>1970.646240234375</v>
      </c>
      <c r="S6" s="4">
        <f t="shared" si="5"/>
        <v>65.884521484375</v>
      </c>
      <c r="T6" s="2">
        <f t="shared" si="3"/>
        <v>0.64647708740833276</v>
      </c>
    </row>
    <row r="7" spans="1:20" x14ac:dyDescent="0.2">
      <c r="A7" s="2" t="s">
        <v>20</v>
      </c>
      <c r="B7" s="2" t="s">
        <v>27</v>
      </c>
      <c r="C7" s="2" t="s">
        <v>22</v>
      </c>
      <c r="D7" s="2">
        <v>27</v>
      </c>
      <c r="E7" s="2">
        <v>33.9</v>
      </c>
      <c r="F7" s="2">
        <v>0.38</v>
      </c>
      <c r="G7" s="4">
        <v>12.908999999999999</v>
      </c>
      <c r="H7" s="2">
        <v>7.8869907803421597</v>
      </c>
      <c r="I7" s="2">
        <v>7.937333403343108</v>
      </c>
      <c r="J7" s="2">
        <f t="shared" si="6"/>
        <v>-5.0342623000948272E-2</v>
      </c>
      <c r="K7" s="2">
        <f t="shared" si="0"/>
        <v>-1.2999360394801631E-3</v>
      </c>
      <c r="L7" s="2">
        <v>2297.6501214155501</v>
      </c>
      <c r="M7" s="2">
        <v>2200.8345718402484</v>
      </c>
      <c r="N7" s="2">
        <f t="shared" si="4"/>
        <v>96.815549575301702</v>
      </c>
      <c r="O7" s="2">
        <f t="shared" si="1"/>
        <v>2.4999496365662641</v>
      </c>
      <c r="P7" s="2">
        <f t="shared" si="2"/>
        <v>0.47499043094759014</v>
      </c>
      <c r="Q7" s="5">
        <v>2036.53076171875</v>
      </c>
      <c r="R7" s="6">
        <v>1967.9842529296875</v>
      </c>
      <c r="S7" s="4">
        <f t="shared" si="5"/>
        <v>68.5465087890625</v>
      </c>
      <c r="T7" s="2">
        <f t="shared" si="3"/>
        <v>0.67259724068075899</v>
      </c>
    </row>
    <row r="8" spans="1:20" x14ac:dyDescent="0.2">
      <c r="A8" s="2" t="s">
        <v>20</v>
      </c>
      <c r="B8" s="2" t="s">
        <v>28</v>
      </c>
      <c r="C8" s="3" t="s">
        <v>22</v>
      </c>
      <c r="D8" s="2">
        <v>27</v>
      </c>
      <c r="E8" s="2">
        <v>33.9</v>
      </c>
      <c r="F8" s="2">
        <v>0.38</v>
      </c>
      <c r="G8" s="4">
        <v>15.953999999999999</v>
      </c>
      <c r="H8" s="2">
        <v>7.8869907803421597</v>
      </c>
      <c r="I8" s="2">
        <v>7.963659728489918</v>
      </c>
      <c r="J8" s="2">
        <f t="shared" si="6"/>
        <v>-7.6668948147758265E-2</v>
      </c>
      <c r="K8" s="2">
        <f t="shared" si="0"/>
        <v>-1.6018751441176354E-3</v>
      </c>
      <c r="L8" s="2">
        <v>2297.6501214155501</v>
      </c>
      <c r="M8" s="2">
        <v>2204.6671648603551</v>
      </c>
      <c r="N8" s="2">
        <f t="shared" si="4"/>
        <v>92.98295655519496</v>
      </c>
      <c r="O8" s="2">
        <f t="shared" si="1"/>
        <v>1.9427302777818511</v>
      </c>
      <c r="P8" s="2">
        <f t="shared" si="2"/>
        <v>0.36911875277855172</v>
      </c>
      <c r="Q8" s="5">
        <v>2036.53076171875</v>
      </c>
      <c r="R8" s="6">
        <v>1958.0120849609375</v>
      </c>
      <c r="S8" s="4">
        <f t="shared" si="5"/>
        <v>78.5186767578125</v>
      </c>
      <c r="T8" s="2">
        <f t="shared" si="3"/>
        <v>0.62339846157638112</v>
      </c>
    </row>
    <row r="9" spans="1:20" x14ac:dyDescent="0.2">
      <c r="A9" s="2" t="s">
        <v>20</v>
      </c>
      <c r="B9" s="2" t="s">
        <v>29</v>
      </c>
      <c r="C9" s="2" t="s">
        <v>22</v>
      </c>
      <c r="D9" s="2">
        <v>27</v>
      </c>
      <c r="E9" s="2">
        <v>33.9</v>
      </c>
      <c r="F9" s="2">
        <v>0.38</v>
      </c>
      <c r="G9" s="4">
        <v>15.953999999999999</v>
      </c>
      <c r="H9" s="2">
        <v>7.8869907803421597</v>
      </c>
      <c r="I9" s="2">
        <v>7.966774695494208</v>
      </c>
      <c r="J9" s="2">
        <f t="shared" si="6"/>
        <v>-7.9783915152048301E-2</v>
      </c>
      <c r="K9" s="2">
        <f t="shared" si="0"/>
        <v>-1.6669574015304063E-3</v>
      </c>
      <c r="L9" s="2">
        <v>2297.6501214155501</v>
      </c>
      <c r="M9" s="2">
        <v>2191.6241006207824</v>
      </c>
      <c r="N9" s="2">
        <f t="shared" si="4"/>
        <v>106.02602079476765</v>
      </c>
      <c r="O9" s="2">
        <f t="shared" si="1"/>
        <v>2.2152442604731868</v>
      </c>
      <c r="P9" s="2">
        <f t="shared" si="2"/>
        <v>0.42089640948990548</v>
      </c>
      <c r="Q9" s="5">
        <v>2036.53076171875</v>
      </c>
      <c r="R9" s="6">
        <v>1954.34924316406</v>
      </c>
      <c r="S9" s="4">
        <f t="shared" si="5"/>
        <v>82.181518554690001</v>
      </c>
      <c r="T9" s="2">
        <f t="shared" si="3"/>
        <v>0.65247956731399037</v>
      </c>
    </row>
    <row r="10" spans="1:20" x14ac:dyDescent="0.2">
      <c r="A10" s="2" t="s">
        <v>20</v>
      </c>
      <c r="B10" s="2" t="s">
        <v>30</v>
      </c>
      <c r="C10" s="3" t="s">
        <v>22</v>
      </c>
      <c r="D10" s="2">
        <v>27</v>
      </c>
      <c r="E10" s="2">
        <v>33.9</v>
      </c>
      <c r="F10" s="2">
        <v>0.38</v>
      </c>
      <c r="G10" s="4">
        <v>15.953999999999999</v>
      </c>
      <c r="H10" s="2">
        <v>7.8869907803421597</v>
      </c>
      <c r="I10" s="2">
        <v>7.9682198171642753</v>
      </c>
      <c r="J10" s="2">
        <f t="shared" si="6"/>
        <v>-8.1229036822115575E-2</v>
      </c>
      <c r="K10" s="2">
        <f t="shared" si="0"/>
        <v>-1.6971509093250507E-3</v>
      </c>
      <c r="L10" s="2">
        <v>2297.6501214155501</v>
      </c>
      <c r="M10" s="2">
        <v>2203.6703528936391</v>
      </c>
      <c r="N10" s="2">
        <f t="shared" si="4"/>
        <v>93.979768521910955</v>
      </c>
      <c r="O10" s="2">
        <f t="shared" si="1"/>
        <v>1.9635570707849854</v>
      </c>
      <c r="P10" s="2">
        <f t="shared" si="2"/>
        <v>0.37307584344914724</v>
      </c>
      <c r="Q10" s="5">
        <v>2036.53076171875</v>
      </c>
      <c r="R10" s="6">
        <v>1954.707275390625</v>
      </c>
      <c r="S10" s="4">
        <f t="shared" si="5"/>
        <v>81.823486328125</v>
      </c>
      <c r="T10" s="2">
        <f t="shared" si="3"/>
        <v>0.64963697306187584</v>
      </c>
    </row>
    <row r="11" spans="1:20" x14ac:dyDescent="0.2">
      <c r="A11" s="2" t="s">
        <v>31</v>
      </c>
      <c r="B11" s="2" t="s">
        <v>32</v>
      </c>
      <c r="C11" s="2" t="s">
        <v>22</v>
      </c>
      <c r="D11" s="2">
        <v>27</v>
      </c>
      <c r="E11" s="2">
        <v>34.5</v>
      </c>
      <c r="F11" s="2">
        <v>0.38</v>
      </c>
      <c r="G11" s="2">
        <v>10.917396999999999</v>
      </c>
      <c r="H11" s="2">
        <v>7.8976808581529818</v>
      </c>
      <c r="I11" s="2">
        <v>7.9885381314231774</v>
      </c>
      <c r="J11" s="2">
        <f t="shared" si="6"/>
        <v>-9.0857273270195549E-2</v>
      </c>
      <c r="K11" s="2">
        <f t="shared" si="0"/>
        <v>-2.7740822978894928E-3</v>
      </c>
      <c r="L11" s="2">
        <v>2269.6686688332243</v>
      </c>
      <c r="M11" s="2">
        <v>2196.3783081822999</v>
      </c>
      <c r="N11" s="2">
        <f t="shared" si="4"/>
        <v>73.290360650924413</v>
      </c>
      <c r="O11" s="2">
        <f t="shared" si="1"/>
        <v>2.2377239022245692</v>
      </c>
      <c r="P11" s="2">
        <f t="shared" si="2"/>
        <v>0.42516754142266816</v>
      </c>
      <c r="Q11" s="5">
        <v>2051.8974609375</v>
      </c>
      <c r="R11" s="6">
        <v>1937.2314453125</v>
      </c>
      <c r="S11" s="4">
        <f t="shared" si="5"/>
        <v>114.666015625</v>
      </c>
      <c r="T11" s="2">
        <f t="shared" si="3"/>
        <v>1.3303869025892041</v>
      </c>
    </row>
    <row r="12" spans="1:20" x14ac:dyDescent="0.2">
      <c r="A12" s="2" t="s">
        <v>31</v>
      </c>
      <c r="B12" s="2" t="s">
        <v>33</v>
      </c>
      <c r="C12" s="3" t="s">
        <v>22</v>
      </c>
      <c r="D12" s="2">
        <v>27</v>
      </c>
      <c r="E12" s="2">
        <v>34.5</v>
      </c>
      <c r="F12" s="2">
        <v>0.38</v>
      </c>
      <c r="G12" s="2">
        <v>10.917396999999999</v>
      </c>
      <c r="H12" s="2">
        <v>7.8976808581529818</v>
      </c>
      <c r="I12" s="2">
        <v>7.9920699980923828</v>
      </c>
      <c r="J12" s="2">
        <f t="shared" si="6"/>
        <v>-9.4389139939401012E-2</v>
      </c>
      <c r="K12" s="2">
        <f t="shared" si="0"/>
        <v>-2.8819183406508901E-3</v>
      </c>
      <c r="L12" s="2">
        <v>2269.6686688332243</v>
      </c>
      <c r="M12" s="2">
        <v>2197.9352197124599</v>
      </c>
      <c r="N12" s="2">
        <f t="shared" si="4"/>
        <v>71.733449120764362</v>
      </c>
      <c r="O12" s="2">
        <f t="shared" si="1"/>
        <v>2.1901877990624921</v>
      </c>
      <c r="P12" s="2">
        <f t="shared" si="2"/>
        <v>0.41613568182187355</v>
      </c>
      <c r="Q12" s="5">
        <v>2051.8974609375</v>
      </c>
      <c r="R12" s="6">
        <v>1945.9488525390625</v>
      </c>
      <c r="S12" s="4">
        <f t="shared" si="5"/>
        <v>105.9486083984375</v>
      </c>
      <c r="T12" s="2">
        <f t="shared" si="3"/>
        <v>1.2292451271857281</v>
      </c>
    </row>
    <row r="13" spans="1:20" x14ac:dyDescent="0.2">
      <c r="A13" s="2" t="s">
        <v>31</v>
      </c>
      <c r="B13" s="2" t="s">
        <v>34</v>
      </c>
      <c r="C13" s="2" t="s">
        <v>22</v>
      </c>
      <c r="D13" s="2">
        <v>27</v>
      </c>
      <c r="E13" s="2">
        <v>34.5</v>
      </c>
      <c r="F13" s="2">
        <v>0.38</v>
      </c>
      <c r="G13" s="2">
        <v>10.917396999999999</v>
      </c>
      <c r="H13" s="2">
        <v>7.89768085815298</v>
      </c>
      <c r="I13" s="2">
        <v>7.9945886857573631</v>
      </c>
      <c r="J13" s="2">
        <f t="shared" si="6"/>
        <v>-9.6907827604383101E-2</v>
      </c>
      <c r="K13" s="2">
        <f t="shared" si="0"/>
        <v>-2.9588196894791891E-3</v>
      </c>
      <c r="L13" s="2">
        <v>2269.6686688332202</v>
      </c>
      <c r="M13" s="2">
        <v>2198.2825340818999</v>
      </c>
      <c r="N13" s="2">
        <f t="shared" si="4"/>
        <v>71.386134751320242</v>
      </c>
      <c r="O13" s="2">
        <f t="shared" si="1"/>
        <v>2.1795834895845672</v>
      </c>
      <c r="P13" s="2">
        <f t="shared" si="2"/>
        <v>0.41412086302106776</v>
      </c>
      <c r="Q13" s="5">
        <v>2051.8974609375</v>
      </c>
      <c r="R13" s="6">
        <v>1935.729736328125</v>
      </c>
      <c r="S13" s="4">
        <f t="shared" si="5"/>
        <v>116.167724609375</v>
      </c>
      <c r="T13" s="2">
        <f t="shared" si="3"/>
        <v>1.3478101465505774</v>
      </c>
    </row>
    <row r="14" spans="1:20" x14ac:dyDescent="0.2">
      <c r="A14" s="2" t="s">
        <v>31</v>
      </c>
      <c r="B14" s="2" t="s">
        <v>35</v>
      </c>
      <c r="C14" s="3" t="s">
        <v>22</v>
      </c>
      <c r="D14" s="2">
        <v>27</v>
      </c>
      <c r="E14" s="2">
        <v>34.5</v>
      </c>
      <c r="F14" s="2">
        <v>0.38</v>
      </c>
      <c r="G14" s="2">
        <v>12.800848999999999</v>
      </c>
      <c r="H14" s="2">
        <v>7.89768085815298</v>
      </c>
      <c r="I14" s="2">
        <v>8.0141642306620753</v>
      </c>
      <c r="J14" s="2">
        <f t="shared" si="6"/>
        <v>-0.11648337250909524</v>
      </c>
      <c r="K14" s="2">
        <f t="shared" si="0"/>
        <v>-3.0332199712976133E-3</v>
      </c>
      <c r="L14" s="2">
        <v>2269.6686688332202</v>
      </c>
      <c r="M14" s="2">
        <v>2195.2819458968502</v>
      </c>
      <c r="N14" s="2">
        <f t="shared" si="4"/>
        <v>74.386722936370006</v>
      </c>
      <c r="O14" s="2">
        <f t="shared" si="1"/>
        <v>1.9370257638476429</v>
      </c>
      <c r="P14" s="2">
        <f t="shared" si="2"/>
        <v>0.36803489513105214</v>
      </c>
      <c r="Q14" s="5">
        <v>2051.8974609375</v>
      </c>
      <c r="R14" s="6">
        <v>1922.316162109375</v>
      </c>
      <c r="S14" s="4">
        <f t="shared" si="5"/>
        <v>129.581298828125</v>
      </c>
      <c r="T14" s="2">
        <f t="shared" si="3"/>
        <v>1.2822298884156695</v>
      </c>
    </row>
    <row r="15" spans="1:20" x14ac:dyDescent="0.2">
      <c r="A15" s="2" t="s">
        <v>31</v>
      </c>
      <c r="B15" s="2" t="s">
        <v>36</v>
      </c>
      <c r="C15" s="2" t="s">
        <v>22</v>
      </c>
      <c r="D15" s="2">
        <v>27</v>
      </c>
      <c r="E15" s="2">
        <v>34.5</v>
      </c>
      <c r="F15" s="2">
        <v>0.38</v>
      </c>
      <c r="G15" s="2">
        <v>12.800848999999999</v>
      </c>
      <c r="H15" s="2">
        <v>7.89768085815298</v>
      </c>
      <c r="I15" s="2">
        <v>8.0154777409247266</v>
      </c>
      <c r="J15" s="2">
        <f t="shared" si="6"/>
        <v>-0.1177968827717466</v>
      </c>
      <c r="K15" s="2">
        <f t="shared" si="0"/>
        <v>-3.067423699051696E-3</v>
      </c>
      <c r="L15" s="2">
        <v>2269.6686688332202</v>
      </c>
      <c r="M15" s="2">
        <v>2182.4232226281501</v>
      </c>
      <c r="N15" s="2">
        <f t="shared" si="4"/>
        <v>87.245446205070039</v>
      </c>
      <c r="O15" s="2">
        <f t="shared" si="1"/>
        <v>2.2718661396357391</v>
      </c>
      <c r="P15" s="2">
        <f t="shared" si="2"/>
        <v>0.43165456653079048</v>
      </c>
      <c r="Q15" s="5">
        <v>2051.8974609375</v>
      </c>
      <c r="R15" s="6">
        <v>1928.1181640625</v>
      </c>
      <c r="S15" s="4">
        <f t="shared" si="5"/>
        <v>123.779296875</v>
      </c>
      <c r="T15" s="2">
        <f t="shared" si="3"/>
        <v>1.2248180521073251</v>
      </c>
    </row>
    <row r="16" spans="1:20" x14ac:dyDescent="0.2">
      <c r="A16" s="2" t="s">
        <v>31</v>
      </c>
      <c r="B16" s="2" t="s">
        <v>37</v>
      </c>
      <c r="C16" s="3" t="s">
        <v>22</v>
      </c>
      <c r="D16" s="2">
        <v>27</v>
      </c>
      <c r="E16" s="2">
        <v>34.5</v>
      </c>
      <c r="F16" s="2">
        <v>0.38</v>
      </c>
      <c r="G16" s="2">
        <v>12.800848999999999</v>
      </c>
      <c r="H16" s="2">
        <v>7.89768085815298</v>
      </c>
      <c r="I16" s="2">
        <v>8.0108383157581073</v>
      </c>
      <c r="J16" s="2">
        <f t="shared" si="6"/>
        <v>-0.1131574576051273</v>
      </c>
      <c r="K16" s="2">
        <f t="shared" si="0"/>
        <v>-2.9466133484616869E-3</v>
      </c>
      <c r="L16" s="2">
        <v>2269.6686688332202</v>
      </c>
      <c r="M16" s="2">
        <v>2192.2252673517301</v>
      </c>
      <c r="N16" s="2">
        <f t="shared" si="4"/>
        <v>77.443401481490127</v>
      </c>
      <c r="O16" s="2">
        <f t="shared" si="1"/>
        <v>2.0166214881916589</v>
      </c>
      <c r="P16" s="2">
        <f t="shared" si="2"/>
        <v>0.38315808275641522</v>
      </c>
      <c r="Q16" s="5">
        <v>2051.8974609375</v>
      </c>
      <c r="R16" s="6">
        <v>1921.34765625</v>
      </c>
      <c r="S16" s="4">
        <f t="shared" si="5"/>
        <v>130.5498046875</v>
      </c>
      <c r="T16" s="2">
        <f t="shared" si="3"/>
        <v>1.2918134253243672</v>
      </c>
    </row>
    <row r="17" spans="1:20" x14ac:dyDescent="0.2">
      <c r="A17" s="2" t="s">
        <v>31</v>
      </c>
      <c r="B17" s="2" t="s">
        <v>38</v>
      </c>
      <c r="C17" s="2" t="s">
        <v>22</v>
      </c>
      <c r="D17" s="2">
        <v>27</v>
      </c>
      <c r="E17" s="2">
        <v>34.5</v>
      </c>
      <c r="F17" s="2">
        <v>0.38</v>
      </c>
      <c r="G17" s="2">
        <v>16.452045999999999</v>
      </c>
      <c r="H17" s="2">
        <v>7.89768085815298</v>
      </c>
      <c r="I17" s="2">
        <v>7.9505046841799318</v>
      </c>
      <c r="J17" s="2">
        <f t="shared" si="6"/>
        <v>-5.2823826026951792E-2</v>
      </c>
      <c r="K17" s="2">
        <f t="shared" si="0"/>
        <v>-1.0702584960547723E-3</v>
      </c>
      <c r="L17" s="2">
        <v>2269.6686688332202</v>
      </c>
      <c r="M17" s="2">
        <v>2173.28050619853</v>
      </c>
      <c r="N17" s="2">
        <f t="shared" si="4"/>
        <v>96.388162634690161</v>
      </c>
      <c r="O17" s="2">
        <f t="shared" si="1"/>
        <v>1.952911360987972</v>
      </c>
      <c r="P17" s="2">
        <f t="shared" si="2"/>
        <v>0.37105315858771465</v>
      </c>
      <c r="Q17" s="5">
        <v>2051.8974609375</v>
      </c>
      <c r="R17" s="6">
        <v>1924.28430175781</v>
      </c>
      <c r="S17" s="4">
        <f t="shared" si="5"/>
        <v>127.61315917969</v>
      </c>
      <c r="T17" s="2">
        <f t="shared" si="3"/>
        <v>0.98251205327860536</v>
      </c>
    </row>
    <row r="18" spans="1:20" x14ac:dyDescent="0.2">
      <c r="A18" s="2" t="s">
        <v>31</v>
      </c>
      <c r="B18" s="2" t="s">
        <v>39</v>
      </c>
      <c r="C18" s="3" t="s">
        <v>22</v>
      </c>
      <c r="D18" s="2">
        <v>27</v>
      </c>
      <c r="E18" s="2">
        <v>34.5</v>
      </c>
      <c r="F18" s="2">
        <v>0.38</v>
      </c>
      <c r="G18" s="2">
        <v>16.452045999999999</v>
      </c>
      <c r="H18" s="2">
        <v>7.89768085815298</v>
      </c>
      <c r="I18" s="2">
        <v>7.9492887843541409</v>
      </c>
      <c r="J18" s="2">
        <f t="shared" si="6"/>
        <v>-5.1607926201160836E-2</v>
      </c>
      <c r="K18" s="2">
        <f t="shared" si="0"/>
        <v>-1.0456232657660703E-3</v>
      </c>
      <c r="L18" s="2">
        <v>2269.6686688332202</v>
      </c>
      <c r="M18" s="2">
        <v>2177.44311897428</v>
      </c>
      <c r="N18" s="2">
        <f t="shared" si="4"/>
        <v>92.225549858940212</v>
      </c>
      <c r="O18" s="2">
        <f t="shared" si="1"/>
        <v>1.8685730609420903</v>
      </c>
      <c r="P18" s="2">
        <f t="shared" si="2"/>
        <v>0.3550288815789972</v>
      </c>
      <c r="Q18" s="5">
        <v>2051.8974609375</v>
      </c>
      <c r="R18" s="6">
        <v>1928.759765625</v>
      </c>
      <c r="S18" s="4">
        <f t="shared" si="5"/>
        <v>123.1376953125</v>
      </c>
      <c r="T18" s="2">
        <f t="shared" si="3"/>
        <v>0.94805481374474643</v>
      </c>
    </row>
    <row r="19" spans="1:20" x14ac:dyDescent="0.2">
      <c r="A19" s="2" t="s">
        <v>31</v>
      </c>
      <c r="B19" s="2" t="s">
        <v>40</v>
      </c>
      <c r="C19" s="2" t="s">
        <v>22</v>
      </c>
      <c r="D19" s="2">
        <v>27</v>
      </c>
      <c r="E19" s="2">
        <v>34.5</v>
      </c>
      <c r="F19" s="2">
        <v>0.38</v>
      </c>
      <c r="G19" s="2">
        <v>16.452045999999999</v>
      </c>
      <c r="H19" s="2">
        <v>7.89768085815298</v>
      </c>
      <c r="I19" s="2">
        <v>7.9478732144928532</v>
      </c>
      <c r="J19" s="2">
        <f t="shared" si="6"/>
        <v>-5.0192356339873179E-2</v>
      </c>
      <c r="K19" s="2">
        <f t="shared" si="0"/>
        <v>-1.0169425399506173E-3</v>
      </c>
      <c r="L19" s="2">
        <v>2269.6686688332202</v>
      </c>
      <c r="M19" s="2">
        <v>2170.5153603087902</v>
      </c>
      <c r="N19" s="2">
        <f t="shared" si="4"/>
        <v>99.153308524430031</v>
      </c>
      <c r="O19" s="2">
        <f t="shared" si="1"/>
        <v>2.0089357178722134</v>
      </c>
      <c r="P19" s="2">
        <f t="shared" si="2"/>
        <v>0.38169778639572055</v>
      </c>
      <c r="Q19" s="5">
        <v>2051.8974609375</v>
      </c>
      <c r="R19" s="6">
        <v>1923.06860351562</v>
      </c>
      <c r="S19" s="4">
        <f t="shared" si="5"/>
        <v>128.82885742188</v>
      </c>
      <c r="T19" s="2">
        <f t="shared" si="3"/>
        <v>0.99187188876719645</v>
      </c>
    </row>
    <row r="20" spans="1:20" x14ac:dyDescent="0.2">
      <c r="A20" s="2" t="s">
        <v>41</v>
      </c>
      <c r="B20" s="2" t="s">
        <v>42</v>
      </c>
      <c r="C20" s="2" t="s">
        <v>22</v>
      </c>
      <c r="D20" s="2">
        <v>27</v>
      </c>
      <c r="E20" s="2">
        <v>33.5</v>
      </c>
      <c r="F20" s="2">
        <v>0.38</v>
      </c>
      <c r="G20" s="4">
        <v>3.6680000000000001</v>
      </c>
      <c r="H20" s="2">
        <v>7.981506679904034</v>
      </c>
      <c r="I20" s="2">
        <v>8.0718748265818601</v>
      </c>
      <c r="J20" s="2">
        <f t="shared" si="6"/>
        <v>-9.0368146677826111E-2</v>
      </c>
      <c r="K20" s="2">
        <f t="shared" si="0"/>
        <v>-8.212299770794811E-3</v>
      </c>
      <c r="L20" s="2">
        <v>2291.641959927143</v>
      </c>
      <c r="M20" s="2">
        <v>2267.7486605804502</v>
      </c>
      <c r="N20" s="2">
        <f t="shared" si="4"/>
        <v>23.893299346692856</v>
      </c>
      <c r="O20" s="2">
        <f t="shared" si="1"/>
        <v>2.1713285484090199</v>
      </c>
      <c r="P20" s="2">
        <f t="shared" si="2"/>
        <v>0.41255242419771382</v>
      </c>
      <c r="Q20" s="5">
        <v>2028.629638671875</v>
      </c>
      <c r="R20" s="6">
        <v>1995.77966308594</v>
      </c>
      <c r="S20" s="4">
        <f t="shared" si="5"/>
        <v>32.849975585934999</v>
      </c>
      <c r="T20" s="2">
        <f t="shared" si="3"/>
        <v>1.1344048275768175</v>
      </c>
    </row>
    <row r="21" spans="1:20" x14ac:dyDescent="0.2">
      <c r="A21" s="2" t="s">
        <v>41</v>
      </c>
      <c r="B21" s="2" t="s">
        <v>43</v>
      </c>
      <c r="C21" s="3" t="s">
        <v>22</v>
      </c>
      <c r="D21" s="2">
        <v>27</v>
      </c>
      <c r="E21" s="2">
        <v>33.5</v>
      </c>
      <c r="F21" s="2">
        <v>0.38</v>
      </c>
      <c r="G21" s="4">
        <v>3.6680000000000001</v>
      </c>
      <c r="H21" s="2">
        <v>7.981506679904034</v>
      </c>
      <c r="I21" s="2">
        <v>8.0721682779348995</v>
      </c>
      <c r="J21" s="2">
        <f t="shared" si="6"/>
        <v>-9.0661598030865598E-2</v>
      </c>
      <c r="K21" s="2">
        <f t="shared" si="0"/>
        <v>-8.2389674691808069E-3</v>
      </c>
      <c r="L21" s="2">
        <v>2291.641959927143</v>
      </c>
      <c r="M21" s="2">
        <v>2266.5046703009898</v>
      </c>
      <c r="N21" s="2">
        <f t="shared" si="4"/>
        <v>25.137289626153233</v>
      </c>
      <c r="O21" s="2">
        <f t="shared" si="1"/>
        <v>2.2843774651175237</v>
      </c>
      <c r="P21" s="2">
        <f t="shared" si="2"/>
        <v>0.43403171837232951</v>
      </c>
      <c r="Q21" s="5">
        <v>2028.629638671875</v>
      </c>
      <c r="R21" s="6">
        <v>1996.56896972656</v>
      </c>
      <c r="S21" s="4">
        <f t="shared" si="5"/>
        <v>32.060668945315001</v>
      </c>
      <c r="T21" s="2">
        <f t="shared" si="3"/>
        <v>1.1071477825535896</v>
      </c>
    </row>
    <row r="22" spans="1:20" x14ac:dyDescent="0.2">
      <c r="A22" s="2" t="s">
        <v>41</v>
      </c>
      <c r="B22" s="2" t="s">
        <v>44</v>
      </c>
      <c r="C22" s="2" t="s">
        <v>22</v>
      </c>
      <c r="D22" s="2">
        <v>27</v>
      </c>
      <c r="E22" s="2">
        <v>33.5</v>
      </c>
      <c r="F22" s="2">
        <v>0.38</v>
      </c>
      <c r="G22" s="4">
        <v>3.6680000000000001</v>
      </c>
      <c r="H22" s="2">
        <v>7.9815066799040304</v>
      </c>
      <c r="I22" s="2">
        <v>8.0713717614976268</v>
      </c>
      <c r="J22" s="2">
        <f t="shared" si="6"/>
        <v>-8.9865081593596408E-2</v>
      </c>
      <c r="K22" s="2">
        <f t="shared" si="0"/>
        <v>-8.1665832055249372E-3</v>
      </c>
      <c r="L22" s="2">
        <v>2291.6419599271399</v>
      </c>
      <c r="M22" s="2">
        <v>2264.83607316505</v>
      </c>
      <c r="N22" s="2">
        <f t="shared" si="4"/>
        <v>26.805886762089813</v>
      </c>
      <c r="O22" s="2">
        <f t="shared" si="1"/>
        <v>2.4360129736541087</v>
      </c>
      <c r="P22" s="2">
        <f t="shared" si="2"/>
        <v>0.46284246499428061</v>
      </c>
      <c r="Q22" s="5">
        <v>2028.629638671875</v>
      </c>
      <c r="R22" s="6">
        <v>1995.53540039062</v>
      </c>
      <c r="S22" s="4">
        <f t="shared" si="5"/>
        <v>33.094238281255002</v>
      </c>
      <c r="T22" s="2">
        <f t="shared" si="3"/>
        <v>1.1428399261065887</v>
      </c>
    </row>
    <row r="23" spans="1:20" x14ac:dyDescent="0.2">
      <c r="A23" s="2" t="s">
        <v>41</v>
      </c>
      <c r="B23" s="2" t="s">
        <v>45</v>
      </c>
      <c r="C23" s="3" t="s">
        <v>22</v>
      </c>
      <c r="D23" s="2">
        <v>27</v>
      </c>
      <c r="E23" s="2">
        <v>33.5</v>
      </c>
      <c r="F23" s="2">
        <v>0.38</v>
      </c>
      <c r="G23" s="4">
        <v>4.5730000000000004</v>
      </c>
      <c r="H23" s="2">
        <v>7.9815066799040304</v>
      </c>
      <c r="I23" s="2">
        <v>8.0254959841343165</v>
      </c>
      <c r="J23" s="2">
        <f t="shared" si="6"/>
        <v>-4.398930423028613E-2</v>
      </c>
      <c r="K23" s="2">
        <f t="shared" si="0"/>
        <v>-3.206451215852914E-3</v>
      </c>
      <c r="L23" s="2">
        <v>2291.6419599271399</v>
      </c>
      <c r="M23" s="2">
        <v>2262.3532389376601</v>
      </c>
      <c r="N23" s="2">
        <f t="shared" si="4"/>
        <v>29.288720989479771</v>
      </c>
      <c r="O23" s="2">
        <f t="shared" si="1"/>
        <v>2.1349020329090873</v>
      </c>
      <c r="P23" s="2">
        <f t="shared" si="2"/>
        <v>0.4056313862527266</v>
      </c>
      <c r="Q23" s="5">
        <v>2028.629638671875</v>
      </c>
      <c r="R23" s="6">
        <v>1981.60668945312</v>
      </c>
      <c r="S23" s="4">
        <f t="shared" si="5"/>
        <v>47.022949218755002</v>
      </c>
      <c r="T23" s="2">
        <f t="shared" si="3"/>
        <v>1.3024798238302282</v>
      </c>
    </row>
    <row r="24" spans="1:20" x14ac:dyDescent="0.2">
      <c r="A24" s="2" t="s">
        <v>41</v>
      </c>
      <c r="B24" s="2" t="s">
        <v>46</v>
      </c>
      <c r="C24" s="2" t="s">
        <v>22</v>
      </c>
      <c r="D24" s="2">
        <v>27</v>
      </c>
      <c r="E24" s="2">
        <v>33.5</v>
      </c>
      <c r="F24" s="2">
        <v>0.38</v>
      </c>
      <c r="G24" s="4">
        <v>4.5730000000000004</v>
      </c>
      <c r="H24" s="2">
        <v>7.9815066799040304</v>
      </c>
      <c r="I24" s="2">
        <v>8.0288986543484064</v>
      </c>
      <c r="J24" s="2">
        <f t="shared" si="6"/>
        <v>-4.7391974444376039E-2</v>
      </c>
      <c r="K24" s="2">
        <f t="shared" si="0"/>
        <v>-3.4544773266547151E-3</v>
      </c>
      <c r="L24" s="2">
        <v>2291.6419599271399</v>
      </c>
      <c r="M24" s="2">
        <v>2269.32172616241</v>
      </c>
      <c r="N24" s="2">
        <f t="shared" si="4"/>
        <v>22.320233764729892</v>
      </c>
      <c r="O24" s="2">
        <f t="shared" si="1"/>
        <v>1.6269577786084912</v>
      </c>
      <c r="P24" s="2">
        <f t="shared" si="2"/>
        <v>0.3091219779356133</v>
      </c>
      <c r="Q24" s="5">
        <v>2028.629638671875</v>
      </c>
      <c r="R24" s="6">
        <v>1980.93273925781</v>
      </c>
      <c r="S24" s="4">
        <f t="shared" si="5"/>
        <v>47.696899414065001</v>
      </c>
      <c r="T24" s="2">
        <f t="shared" si="3"/>
        <v>1.321147443497682</v>
      </c>
    </row>
    <row r="25" spans="1:20" x14ac:dyDescent="0.2">
      <c r="A25" s="2" t="s">
        <v>41</v>
      </c>
      <c r="B25" s="2" t="s">
        <v>47</v>
      </c>
      <c r="C25" s="3" t="s">
        <v>22</v>
      </c>
      <c r="D25" s="2">
        <v>27</v>
      </c>
      <c r="E25" s="2">
        <v>33.5</v>
      </c>
      <c r="F25" s="2">
        <v>0.38</v>
      </c>
      <c r="G25" s="4">
        <v>4.5730000000000004</v>
      </c>
      <c r="H25" s="2">
        <v>7.9815066799040304</v>
      </c>
      <c r="I25" s="2">
        <v>8.0278828922478116</v>
      </c>
      <c r="J25" s="2">
        <f t="shared" si="6"/>
        <v>-4.6376212343781198E-2</v>
      </c>
      <c r="K25" s="2">
        <f t="shared" si="0"/>
        <v>-3.3804367915869372E-3</v>
      </c>
      <c r="L25" s="2">
        <v>2291.6419599271399</v>
      </c>
      <c r="M25" s="2">
        <v>2267.6478812903501</v>
      </c>
      <c r="N25" s="2">
        <f t="shared" si="4"/>
        <v>23.994078636789709</v>
      </c>
      <c r="O25" s="2">
        <f t="shared" si="1"/>
        <v>1.7489670265172175</v>
      </c>
      <c r="P25" s="2">
        <f t="shared" si="2"/>
        <v>0.33230373503827132</v>
      </c>
      <c r="Q25" s="5">
        <v>2028.629638671875</v>
      </c>
      <c r="R25" s="6">
        <v>1982.09252929687</v>
      </c>
      <c r="S25" s="4">
        <f t="shared" si="5"/>
        <v>46.537109375005002</v>
      </c>
      <c r="T25" s="2">
        <f t="shared" si="3"/>
        <v>1.2890226374008238</v>
      </c>
    </row>
    <row r="26" spans="1:20" x14ac:dyDescent="0.2">
      <c r="A26" s="2" t="s">
        <v>41</v>
      </c>
      <c r="B26" s="2" t="s">
        <v>48</v>
      </c>
      <c r="C26" s="2" t="s">
        <v>22</v>
      </c>
      <c r="D26" s="2">
        <v>27</v>
      </c>
      <c r="E26" s="2">
        <v>33.5</v>
      </c>
      <c r="F26" s="2">
        <v>0.38</v>
      </c>
      <c r="G26" s="2">
        <v>4.9660000000000002</v>
      </c>
      <c r="H26" s="2">
        <v>7.9815066799040304</v>
      </c>
      <c r="I26" s="2">
        <v>8.0061546198353</v>
      </c>
      <c r="J26" s="2">
        <f t="shared" si="6"/>
        <v>-2.4647939931269569E-2</v>
      </c>
      <c r="K26" s="2">
        <f t="shared" si="0"/>
        <v>-1.6544462297804787E-3</v>
      </c>
      <c r="L26" s="2">
        <v>2291.6419599271399</v>
      </c>
      <c r="M26" s="2">
        <v>2267.7012306533902</v>
      </c>
      <c r="N26" s="2">
        <f t="shared" si="4"/>
        <v>23.940729273749639</v>
      </c>
      <c r="O26" s="2">
        <f t="shared" si="1"/>
        <v>1.6069760554268786</v>
      </c>
      <c r="P26" s="2">
        <f t="shared" si="2"/>
        <v>0.30532545053110693</v>
      </c>
      <c r="Q26" s="5">
        <v>2028.629638671875</v>
      </c>
      <c r="R26" s="6">
        <v>1976.07641601562</v>
      </c>
      <c r="S26" s="4">
        <f t="shared" si="5"/>
        <v>52.553222656255002</v>
      </c>
      <c r="T26" s="2">
        <f t="shared" si="3"/>
        <v>1.340463458811713</v>
      </c>
    </row>
    <row r="27" spans="1:20" x14ac:dyDescent="0.2">
      <c r="A27" s="2" t="s">
        <v>41</v>
      </c>
      <c r="B27" s="2" t="s">
        <v>49</v>
      </c>
      <c r="C27" s="3" t="s">
        <v>22</v>
      </c>
      <c r="D27" s="2">
        <v>27</v>
      </c>
      <c r="E27" s="2">
        <v>33.5</v>
      </c>
      <c r="F27" s="2">
        <v>0.38</v>
      </c>
      <c r="G27" s="2">
        <v>4.9660000000000002</v>
      </c>
      <c r="H27" s="2">
        <v>7.9815066799040304</v>
      </c>
      <c r="I27" s="2">
        <v>8.0035460974641524</v>
      </c>
      <c r="J27" s="2">
        <f t="shared" si="6"/>
        <v>-2.2039417560121954E-2</v>
      </c>
      <c r="K27" s="2">
        <f t="shared" si="0"/>
        <v>-1.4793541119695228E-3</v>
      </c>
      <c r="L27" s="2">
        <v>2291.6419599271399</v>
      </c>
      <c r="M27" s="2">
        <v>2265.5858643001202</v>
      </c>
      <c r="N27" s="2">
        <f t="shared" si="4"/>
        <v>26.056095627019658</v>
      </c>
      <c r="O27" s="2">
        <f t="shared" si="1"/>
        <v>1.7489660106738929</v>
      </c>
      <c r="P27" s="2">
        <f t="shared" si="2"/>
        <v>0.33230354202803963</v>
      </c>
      <c r="Q27" s="5">
        <v>2028.629638671875</v>
      </c>
      <c r="R27" s="6">
        <v>1977.56640625</v>
      </c>
      <c r="S27" s="4">
        <f t="shared" si="5"/>
        <v>51.063232421875</v>
      </c>
      <c r="T27" s="2">
        <f t="shared" si="3"/>
        <v>1.3024586065453414</v>
      </c>
    </row>
    <row r="28" spans="1:20" x14ac:dyDescent="0.2">
      <c r="A28" s="2" t="s">
        <v>41</v>
      </c>
      <c r="B28" s="2" t="s">
        <v>50</v>
      </c>
      <c r="C28" s="2" t="s">
        <v>22</v>
      </c>
      <c r="D28" s="2">
        <v>27</v>
      </c>
      <c r="E28" s="2">
        <v>33.5</v>
      </c>
      <c r="F28" s="2">
        <v>0.38</v>
      </c>
      <c r="G28" s="2">
        <v>4.9660000000000002</v>
      </c>
      <c r="H28" s="2">
        <v>7.9815066799040304</v>
      </c>
      <c r="I28" s="2">
        <v>8.0082247930025261</v>
      </c>
      <c r="J28" s="2">
        <f t="shared" si="6"/>
        <v>-2.6718113098495699E-2</v>
      </c>
      <c r="K28" s="2">
        <f t="shared" si="0"/>
        <v>-1.7934026781108671E-3</v>
      </c>
      <c r="L28" s="2">
        <v>2291.6419599271399</v>
      </c>
      <c r="M28" s="2">
        <v>2264.9076562893702</v>
      </c>
      <c r="N28" s="2">
        <f t="shared" si="4"/>
        <v>26.734303637769699</v>
      </c>
      <c r="O28" s="2">
        <f t="shared" si="1"/>
        <v>1.7944894373586857</v>
      </c>
      <c r="P28" s="2">
        <f t="shared" si="2"/>
        <v>0.3409529930981503</v>
      </c>
      <c r="Q28" s="5">
        <v>2028.629638671875</v>
      </c>
      <c r="R28" s="6">
        <v>1975.53662109375</v>
      </c>
      <c r="S28" s="4">
        <f t="shared" si="5"/>
        <v>53.093017578125</v>
      </c>
      <c r="T28" s="2">
        <f t="shared" si="3"/>
        <v>1.3542318888231641</v>
      </c>
    </row>
    <row r="29" spans="1:20" x14ac:dyDescent="0.2">
      <c r="A29" s="2" t="s">
        <v>20</v>
      </c>
      <c r="B29" s="2" t="s">
        <v>21</v>
      </c>
      <c r="C29" s="3" t="s">
        <v>51</v>
      </c>
      <c r="D29" s="2">
        <v>27</v>
      </c>
      <c r="E29" s="2">
        <v>34.299999999999997</v>
      </c>
      <c r="F29" s="2">
        <v>0.38</v>
      </c>
      <c r="G29" s="4">
        <v>15.249000000000001</v>
      </c>
      <c r="H29" s="2">
        <v>7.8790975598034789</v>
      </c>
      <c r="I29" s="2">
        <v>7.8167482904546643</v>
      </c>
      <c r="J29" s="2">
        <f t="shared" si="6"/>
        <v>6.2349269348814573E-2</v>
      </c>
      <c r="K29" s="2">
        <f t="shared" si="0"/>
        <v>1.3629149310078164E-3</v>
      </c>
      <c r="L29" s="2">
        <v>2222.7388127314621</v>
      </c>
      <c r="M29" s="2">
        <v>2208.6410787415293</v>
      </c>
      <c r="N29" s="2">
        <f t="shared" si="4"/>
        <v>14.097733989932749</v>
      </c>
      <c r="O29" s="2">
        <f t="shared" si="1"/>
        <v>0.30816739873505911</v>
      </c>
      <c r="P29" s="2">
        <f t="shared" si="2"/>
        <v>5.8551805759661228E-2</v>
      </c>
      <c r="Q29" s="5">
        <v>2016.98095703125</v>
      </c>
      <c r="R29" s="6">
        <v>2032.2449951171875</v>
      </c>
      <c r="S29" s="4">
        <f t="shared" si="5"/>
        <v>-15.2640380859375</v>
      </c>
      <c r="T29" s="2">
        <f t="shared" si="3"/>
        <v>-0.12679158136394189</v>
      </c>
    </row>
    <row r="30" spans="1:20" x14ac:dyDescent="0.2">
      <c r="A30" s="2" t="s">
        <v>20</v>
      </c>
      <c r="B30" s="2" t="s">
        <v>23</v>
      </c>
      <c r="C30" s="2" t="s">
        <v>51</v>
      </c>
      <c r="D30" s="2">
        <v>27</v>
      </c>
      <c r="E30" s="2">
        <v>34.299999999999997</v>
      </c>
      <c r="F30" s="2">
        <v>0.38</v>
      </c>
      <c r="G30" s="4">
        <v>15.249000000000001</v>
      </c>
      <c r="H30" s="2">
        <v>7.8790975598034789</v>
      </c>
      <c r="I30" s="2">
        <v>7.8236205614997898</v>
      </c>
      <c r="J30" s="2">
        <f t="shared" si="6"/>
        <v>5.5476998303689129E-2</v>
      </c>
      <c r="K30" s="2">
        <f t="shared" si="0"/>
        <v>1.2126915055345516E-3</v>
      </c>
      <c r="L30" s="2">
        <v>2222.7388127314621</v>
      </c>
      <c r="M30" s="2">
        <v>2209.7930887161137</v>
      </c>
      <c r="N30" s="2">
        <f t="shared" si="4"/>
        <v>12.945724015348333</v>
      </c>
      <c r="O30" s="2">
        <f t="shared" si="1"/>
        <v>0.28298520155088491</v>
      </c>
      <c r="P30" s="2">
        <f t="shared" si="2"/>
        <v>5.3767188294668138E-2</v>
      </c>
      <c r="Q30" s="5">
        <v>2016.98095703125</v>
      </c>
      <c r="R30" s="6">
        <v>2030.2957763671875</v>
      </c>
      <c r="S30" s="4">
        <f t="shared" si="5"/>
        <v>-13.3148193359375</v>
      </c>
      <c r="T30" s="2">
        <f t="shared" si="3"/>
        <v>-0.11060028739931033</v>
      </c>
    </row>
    <row r="31" spans="1:20" x14ac:dyDescent="0.2">
      <c r="A31" s="2" t="s">
        <v>20</v>
      </c>
      <c r="B31" s="2" t="s">
        <v>24</v>
      </c>
      <c r="C31" s="3" t="s">
        <v>51</v>
      </c>
      <c r="D31" s="2">
        <v>27</v>
      </c>
      <c r="E31" s="2">
        <v>34.299999999999997</v>
      </c>
      <c r="F31" s="2">
        <v>0.38</v>
      </c>
      <c r="G31" s="4">
        <v>15.249000000000001</v>
      </c>
      <c r="H31" s="2">
        <v>7.8790975598034798</v>
      </c>
      <c r="I31" s="2">
        <v>7.8171269451713821</v>
      </c>
      <c r="J31" s="2">
        <f t="shared" si="6"/>
        <v>6.1970614632097742E-2</v>
      </c>
      <c r="K31" s="2">
        <f t="shared" si="0"/>
        <v>1.3546377824140978E-3</v>
      </c>
      <c r="L31" s="2">
        <v>2222.7388127314598</v>
      </c>
      <c r="M31" s="2">
        <v>2207.4650075431455</v>
      </c>
      <c r="N31" s="2">
        <f t="shared" si="4"/>
        <v>15.273805188314327</v>
      </c>
      <c r="O31" s="2">
        <f t="shared" si="1"/>
        <v>0.33387555879761138</v>
      </c>
      <c r="P31" s="2">
        <f t="shared" si="2"/>
        <v>6.3436356171546152E-2</v>
      </c>
      <c r="Q31" s="5">
        <v>2016.98095703125</v>
      </c>
      <c r="R31" s="6">
        <v>2030.9644775390625</v>
      </c>
      <c r="S31" s="4">
        <f t="shared" si="5"/>
        <v>-13.9835205078125</v>
      </c>
      <c r="T31" s="2">
        <f t="shared" si="3"/>
        <v>-0.11615489087740725</v>
      </c>
    </row>
    <row r="32" spans="1:20" x14ac:dyDescent="0.2">
      <c r="A32" s="2" t="s">
        <v>20</v>
      </c>
      <c r="B32" s="2" t="s">
        <v>25</v>
      </c>
      <c r="C32" s="2" t="s">
        <v>51</v>
      </c>
      <c r="D32" s="2">
        <v>27</v>
      </c>
      <c r="E32" s="2">
        <v>34.299999999999997</v>
      </c>
      <c r="F32" s="2">
        <v>0.38</v>
      </c>
      <c r="G32" s="4">
        <v>12.908999999999999</v>
      </c>
      <c r="H32" s="2">
        <v>7.8790975598034798</v>
      </c>
      <c r="I32" s="2">
        <v>7.841808500294615</v>
      </c>
      <c r="J32" s="2">
        <f t="shared" si="6"/>
        <v>3.7289059508864852E-2</v>
      </c>
      <c r="K32" s="2">
        <f t="shared" si="0"/>
        <v>9.6286981973467748E-4</v>
      </c>
      <c r="L32" s="2">
        <v>2222.7388127314598</v>
      </c>
      <c r="M32" s="2">
        <v>2212.4287245054697</v>
      </c>
      <c r="N32" s="2">
        <f t="shared" si="4"/>
        <v>10.310088225990057</v>
      </c>
      <c r="O32" s="2">
        <f t="shared" si="1"/>
        <v>0.2662248102354961</v>
      </c>
      <c r="P32" s="2">
        <f t="shared" si="2"/>
        <v>5.0582713944744263E-2</v>
      </c>
      <c r="Q32" s="5">
        <v>2016.98095703125</v>
      </c>
      <c r="R32" s="6">
        <v>2024.6181640625</v>
      </c>
      <c r="S32" s="4">
        <f t="shared" si="5"/>
        <v>-7.63720703125</v>
      </c>
      <c r="T32" s="2">
        <f t="shared" si="3"/>
        <v>-7.4938380764711973E-2</v>
      </c>
    </row>
    <row r="33" spans="1:20" x14ac:dyDescent="0.2">
      <c r="A33" s="2" t="s">
        <v>20</v>
      </c>
      <c r="B33" s="2" t="s">
        <v>26</v>
      </c>
      <c r="C33" s="3" t="s">
        <v>51</v>
      </c>
      <c r="D33" s="2">
        <v>27</v>
      </c>
      <c r="E33" s="2">
        <v>34.299999999999997</v>
      </c>
      <c r="F33" s="2">
        <v>0.38</v>
      </c>
      <c r="G33" s="4">
        <v>12.908999999999999</v>
      </c>
      <c r="H33" s="2">
        <v>7.8790975598034798</v>
      </c>
      <c r="I33" s="2">
        <v>7.8412030352492339</v>
      </c>
      <c r="J33" s="2">
        <f t="shared" si="6"/>
        <v>3.7894524554245912E-2</v>
      </c>
      <c r="K33" s="2">
        <f t="shared" si="0"/>
        <v>9.7850400377632956E-4</v>
      </c>
      <c r="L33" s="2">
        <v>2222.7388127314598</v>
      </c>
      <c r="M33" s="2">
        <v>2218.1854021889649</v>
      </c>
      <c r="N33" s="2">
        <f t="shared" si="4"/>
        <v>4.5534105424949303</v>
      </c>
      <c r="O33" s="2">
        <f t="shared" si="1"/>
        <v>0.11757715657022054</v>
      </c>
      <c r="P33" s="2">
        <f t="shared" si="2"/>
        <v>2.23396597483419E-2</v>
      </c>
      <c r="Q33" s="5">
        <v>2016.98095703125</v>
      </c>
      <c r="R33" s="6">
        <v>2030.32373046875</v>
      </c>
      <c r="S33" s="4">
        <f t="shared" si="5"/>
        <v>-13.3427734375</v>
      </c>
      <c r="T33" s="2">
        <f t="shared" si="3"/>
        <v>-0.13092297121517291</v>
      </c>
    </row>
    <row r="34" spans="1:20" x14ac:dyDescent="0.2">
      <c r="A34" s="2" t="s">
        <v>20</v>
      </c>
      <c r="B34" s="2" t="s">
        <v>27</v>
      </c>
      <c r="C34" s="2" t="s">
        <v>51</v>
      </c>
      <c r="D34" s="2">
        <v>27</v>
      </c>
      <c r="E34" s="2">
        <v>34.299999999999997</v>
      </c>
      <c r="F34" s="2">
        <v>0.38</v>
      </c>
      <c r="G34" s="4">
        <v>12.908999999999999</v>
      </c>
      <c r="H34" s="2">
        <v>7.8790975598034798</v>
      </c>
      <c r="I34" s="2">
        <v>7.84472275695743</v>
      </c>
      <c r="J34" s="2">
        <f t="shared" si="6"/>
        <v>3.4374802846049768E-2</v>
      </c>
      <c r="K34" s="2">
        <f t="shared" ref="K34:K65" si="7">J34/G34/3</f>
        <v>8.8761853089704265E-4</v>
      </c>
      <c r="L34" s="2">
        <v>2222.7388127314598</v>
      </c>
      <c r="M34" s="2">
        <v>2209.5960070155966</v>
      </c>
      <c r="N34" s="2">
        <f t="shared" si="4"/>
        <v>13.142805715863233</v>
      </c>
      <c r="O34" s="2">
        <f t="shared" ref="O34:O65" si="8">N34/G34/3</f>
        <v>0.33937061264397533</v>
      </c>
      <c r="P34" s="2">
        <f t="shared" ref="P34:P65" si="9">N34/G34*F34/2/3</f>
        <v>6.4480416402355314E-2</v>
      </c>
      <c r="Q34" s="5">
        <v>2016.98095703125</v>
      </c>
      <c r="R34" s="6">
        <v>2020.6217041015625</v>
      </c>
      <c r="S34" s="4">
        <f t="shared" si="5"/>
        <v>-3.6407470703125</v>
      </c>
      <c r="T34" s="2">
        <f t="shared" ref="T34:T65" si="10">S34*F34/3/G34</f>
        <v>-3.572401391067602E-2</v>
      </c>
    </row>
    <row r="35" spans="1:20" x14ac:dyDescent="0.2">
      <c r="A35" s="2" t="s">
        <v>20</v>
      </c>
      <c r="B35" s="2" t="s">
        <v>28</v>
      </c>
      <c r="C35" s="3" t="s">
        <v>51</v>
      </c>
      <c r="D35" s="2">
        <v>27</v>
      </c>
      <c r="E35" s="2">
        <v>34.299999999999997</v>
      </c>
      <c r="F35" s="2">
        <v>0.38</v>
      </c>
      <c r="G35" s="4">
        <v>15.953999999999999</v>
      </c>
      <c r="H35" s="2">
        <v>7.8790975598034798</v>
      </c>
      <c r="I35" s="2">
        <v>7.8330151259015235</v>
      </c>
      <c r="J35" s="2">
        <f t="shared" si="6"/>
        <v>4.6082433901956321E-2</v>
      </c>
      <c r="K35" s="2">
        <f t="shared" si="7"/>
        <v>9.6281881037057213E-4</v>
      </c>
      <c r="L35" s="2">
        <v>2222.7388127314598</v>
      </c>
      <c r="M35" s="2">
        <v>2203.7723953389655</v>
      </c>
      <c r="N35" s="2">
        <f t="shared" si="4"/>
        <v>18.96641739249435</v>
      </c>
      <c r="O35" s="2">
        <f t="shared" si="8"/>
        <v>0.39627298049589132</v>
      </c>
      <c r="P35" s="2">
        <f t="shared" si="9"/>
        <v>7.5291866294219356E-2</v>
      </c>
      <c r="Q35" s="5">
        <v>2016.98095703125</v>
      </c>
      <c r="R35" s="6">
        <v>2020.41284179687</v>
      </c>
      <c r="S35" s="4">
        <f t="shared" si="5"/>
        <v>-3.4318847656199978</v>
      </c>
      <c r="T35" s="2">
        <f t="shared" si="10"/>
        <v>-2.7247424072032081E-2</v>
      </c>
    </row>
    <row r="36" spans="1:20" x14ac:dyDescent="0.2">
      <c r="A36" s="2" t="s">
        <v>20</v>
      </c>
      <c r="B36" s="2" t="s">
        <v>29</v>
      </c>
      <c r="C36" s="2" t="s">
        <v>51</v>
      </c>
      <c r="D36" s="2">
        <v>27</v>
      </c>
      <c r="E36" s="2">
        <v>34.299999999999997</v>
      </c>
      <c r="F36" s="2">
        <v>0.38</v>
      </c>
      <c r="G36" s="4">
        <v>15.953999999999999</v>
      </c>
      <c r="H36" s="2">
        <v>7.8790975598034798</v>
      </c>
      <c r="I36" s="2">
        <v>7.8348795620524276</v>
      </c>
      <c r="J36" s="2">
        <f t="shared" si="6"/>
        <v>4.4217997751052174E-2</v>
      </c>
      <c r="K36" s="2">
        <f t="shared" si="7"/>
        <v>9.2386439662053767E-4</v>
      </c>
      <c r="L36" s="2">
        <v>2222.7388127314598</v>
      </c>
      <c r="M36" s="2">
        <v>2200.248586832357</v>
      </c>
      <c r="N36" s="2">
        <f t="shared" si="4"/>
        <v>22.490225899102825</v>
      </c>
      <c r="O36" s="2">
        <f t="shared" si="8"/>
        <v>0.46989732771515663</v>
      </c>
      <c r="P36" s="2">
        <f t="shared" si="9"/>
        <v>8.9280492265879766E-2</v>
      </c>
      <c r="Q36" s="5">
        <v>2016.98095703125</v>
      </c>
      <c r="R36" s="6">
        <v>2020.24841308594</v>
      </c>
      <c r="S36" s="4">
        <f t="shared" si="5"/>
        <v>-3.2674560546900011</v>
      </c>
      <c r="T36" s="2">
        <f t="shared" si="10"/>
        <v>-2.5941943520584189E-2</v>
      </c>
    </row>
    <row r="37" spans="1:20" x14ac:dyDescent="0.2">
      <c r="A37" s="2" t="s">
        <v>20</v>
      </c>
      <c r="B37" s="2" t="s">
        <v>30</v>
      </c>
      <c r="C37" s="3" t="s">
        <v>51</v>
      </c>
      <c r="D37" s="2">
        <v>27</v>
      </c>
      <c r="E37" s="2">
        <v>34.299999999999997</v>
      </c>
      <c r="F37" s="2">
        <v>0.38</v>
      </c>
      <c r="G37" s="4">
        <v>15.953999999999999</v>
      </c>
      <c r="H37" s="2">
        <v>7.8790975598034798</v>
      </c>
      <c r="I37" s="2">
        <v>7.8300959580481422</v>
      </c>
      <c r="J37" s="2">
        <f t="shared" si="6"/>
        <v>4.9001601755337632E-2</v>
      </c>
      <c r="K37" s="2">
        <f t="shared" si="7"/>
        <v>1.0238101574388374E-3</v>
      </c>
      <c r="L37" s="2">
        <v>2222.7388127314598</v>
      </c>
      <c r="M37" s="2">
        <v>2203.309884979722</v>
      </c>
      <c r="N37" s="2">
        <f t="shared" si="4"/>
        <v>19.428927751737774</v>
      </c>
      <c r="O37" s="2">
        <f t="shared" si="8"/>
        <v>0.40593639529768449</v>
      </c>
      <c r="P37" s="2">
        <f t="shared" si="9"/>
        <v>7.7127915106560058E-2</v>
      </c>
      <c r="Q37" s="5">
        <v>2016.98095703125</v>
      </c>
      <c r="R37" s="6">
        <v>2021.28125</v>
      </c>
      <c r="S37" s="4">
        <f t="shared" si="5"/>
        <v>-4.30029296875</v>
      </c>
      <c r="T37" s="2">
        <f t="shared" si="10"/>
        <v>-3.4142144668526178E-2</v>
      </c>
    </row>
    <row r="38" spans="1:20" x14ac:dyDescent="0.2">
      <c r="A38" s="2" t="s">
        <v>31</v>
      </c>
      <c r="B38" s="2" t="s">
        <v>32</v>
      </c>
      <c r="C38" s="3" t="s">
        <v>51</v>
      </c>
      <c r="D38" s="2">
        <v>27</v>
      </c>
      <c r="E38" s="2">
        <v>33.5</v>
      </c>
      <c r="F38" s="2">
        <v>0.38</v>
      </c>
      <c r="G38" s="2">
        <v>20.362545999999998</v>
      </c>
      <c r="H38" s="2">
        <v>7.9896188557190202</v>
      </c>
      <c r="I38" s="2">
        <v>7.9055822754044511</v>
      </c>
      <c r="J38" s="2">
        <f t="shared" si="6"/>
        <v>8.4036580314569065E-2</v>
      </c>
      <c r="K38" s="2">
        <f t="shared" si="7"/>
        <v>1.3756724448008462E-3</v>
      </c>
      <c r="L38" s="2">
        <v>2286.6484884300276</v>
      </c>
      <c r="M38" s="2">
        <v>2250.1153525630698</v>
      </c>
      <c r="N38" s="2">
        <f t="shared" si="4"/>
        <v>36.533135866957764</v>
      </c>
      <c r="O38" s="2">
        <f t="shared" si="8"/>
        <v>0.59804466276724877</v>
      </c>
      <c r="P38" s="2">
        <f t="shared" si="9"/>
        <v>0.11362848592577725</v>
      </c>
      <c r="Q38" s="5">
        <v>2019.5758056640625</v>
      </c>
      <c r="R38" s="6">
        <v>2039.0611572265625</v>
      </c>
      <c r="S38" s="4">
        <f t="shared" si="5"/>
        <v>-19.4853515625</v>
      </c>
      <c r="T38" s="2">
        <f t="shared" si="10"/>
        <v>-0.12121001623519968</v>
      </c>
    </row>
    <row r="39" spans="1:20" x14ac:dyDescent="0.2">
      <c r="A39" s="2" t="s">
        <v>31</v>
      </c>
      <c r="B39" s="2" t="s">
        <v>33</v>
      </c>
      <c r="C39" s="2" t="s">
        <v>51</v>
      </c>
      <c r="D39" s="2">
        <v>27</v>
      </c>
      <c r="E39" s="2">
        <v>33.5</v>
      </c>
      <c r="F39" s="2">
        <v>0.38</v>
      </c>
      <c r="G39" s="2">
        <v>10.917396999999999</v>
      </c>
      <c r="H39" s="2">
        <v>7.9896188557190202</v>
      </c>
      <c r="I39" s="2">
        <v>7.9068513497102275</v>
      </c>
      <c r="J39" s="2">
        <f t="shared" si="6"/>
        <v>8.2767506008792679E-2</v>
      </c>
      <c r="K39" s="2">
        <f t="shared" si="7"/>
        <v>2.5270830280878821E-3</v>
      </c>
      <c r="L39" s="2">
        <v>2286.6484884300276</v>
      </c>
      <c r="M39" s="2">
        <v>2254.7012121613998</v>
      </c>
      <c r="N39" s="2">
        <f t="shared" si="4"/>
        <v>31.947276268627775</v>
      </c>
      <c r="O39" s="2">
        <f t="shared" si="8"/>
        <v>0.97542409509726469</v>
      </c>
      <c r="P39" s="2">
        <f t="shared" si="9"/>
        <v>0.1853305780684803</v>
      </c>
      <c r="Q39" s="5">
        <v>2019.5758056640625</v>
      </c>
      <c r="R39" s="6">
        <v>2032.70874023437</v>
      </c>
      <c r="S39" s="4">
        <f t="shared" si="5"/>
        <v>-13.132934570307498</v>
      </c>
      <c r="T39" s="2">
        <f t="shared" si="10"/>
        <v>-0.15237194777951954</v>
      </c>
    </row>
    <row r="40" spans="1:20" x14ac:dyDescent="0.2">
      <c r="A40" s="2" t="s">
        <v>31</v>
      </c>
      <c r="B40" s="2" t="s">
        <v>34</v>
      </c>
      <c r="C40" s="3" t="s">
        <v>51</v>
      </c>
      <c r="D40" s="2">
        <v>27</v>
      </c>
      <c r="E40" s="2">
        <v>33.5</v>
      </c>
      <c r="F40" s="2">
        <v>0.38</v>
      </c>
      <c r="G40" s="2">
        <v>10.917396999999999</v>
      </c>
      <c r="H40" s="2">
        <v>7.9896188557190202</v>
      </c>
      <c r="I40" s="2">
        <v>7.9128115833664738</v>
      </c>
      <c r="J40" s="2">
        <f t="shared" si="6"/>
        <v>7.6807272352546363E-2</v>
      </c>
      <c r="K40" s="2">
        <f t="shared" si="7"/>
        <v>2.3451033353019458E-3</v>
      </c>
      <c r="L40" s="2">
        <v>2286.6484884300298</v>
      </c>
      <c r="M40" s="2">
        <v>2256.0194864241998</v>
      </c>
      <c r="N40" s="2">
        <f t="shared" si="4"/>
        <v>30.629002005829989</v>
      </c>
      <c r="O40" s="2">
        <f t="shared" si="8"/>
        <v>0.93517413860434528</v>
      </c>
      <c r="P40" s="2">
        <f t="shared" si="9"/>
        <v>0.17768308633482563</v>
      </c>
      <c r="Q40" s="5">
        <v>2019.5758056640625</v>
      </c>
      <c r="R40" s="6">
        <v>2035.95642089844</v>
      </c>
      <c r="S40" s="4">
        <f t="shared" si="5"/>
        <v>-16.380615234377501</v>
      </c>
      <c r="T40" s="2">
        <f t="shared" si="10"/>
        <v>-0.19005243921127141</v>
      </c>
    </row>
    <row r="41" spans="1:20" x14ac:dyDescent="0.2">
      <c r="A41" s="2" t="s">
        <v>31</v>
      </c>
      <c r="B41" s="2" t="s">
        <v>35</v>
      </c>
      <c r="C41" s="2" t="s">
        <v>51</v>
      </c>
      <c r="D41" s="2">
        <v>27</v>
      </c>
      <c r="E41" s="2">
        <v>33.5</v>
      </c>
      <c r="F41" s="2">
        <v>0.38</v>
      </c>
      <c r="G41" s="2">
        <v>10.917396999999999</v>
      </c>
      <c r="H41" s="2">
        <v>7.9896188557190202</v>
      </c>
      <c r="I41" s="2">
        <v>7.9223740627226729</v>
      </c>
      <c r="J41" s="2">
        <f t="shared" si="6"/>
        <v>6.7244792996347336E-2</v>
      </c>
      <c r="K41" s="2">
        <f t="shared" si="7"/>
        <v>2.0531387654751814E-3</v>
      </c>
      <c r="L41" s="2">
        <v>2286.6484884300298</v>
      </c>
      <c r="M41" s="2">
        <v>2260.1059581507898</v>
      </c>
      <c r="N41" s="2">
        <f t="shared" si="4"/>
        <v>26.542530279240054</v>
      </c>
      <c r="O41" s="2">
        <f t="shared" si="8"/>
        <v>0.81040472312951695</v>
      </c>
      <c r="P41" s="2">
        <f t="shared" si="9"/>
        <v>0.15397689739460824</v>
      </c>
      <c r="Q41" s="5">
        <v>2019.5758056640625</v>
      </c>
      <c r="R41" s="6">
        <v>2049.233642578125</v>
      </c>
      <c r="S41" s="4">
        <f t="shared" si="5"/>
        <v>-29.6578369140625</v>
      </c>
      <c r="T41" s="2">
        <f t="shared" si="10"/>
        <v>-0.34409844603506834</v>
      </c>
    </row>
    <row r="42" spans="1:20" x14ac:dyDescent="0.2">
      <c r="A42" s="2" t="s">
        <v>31</v>
      </c>
      <c r="B42" s="2" t="s">
        <v>36</v>
      </c>
      <c r="C42" s="3" t="s">
        <v>51</v>
      </c>
      <c r="D42" s="2">
        <v>27</v>
      </c>
      <c r="E42" s="2">
        <v>33.5</v>
      </c>
      <c r="F42" s="2">
        <v>0.38</v>
      </c>
      <c r="G42" s="2">
        <v>12.800848999999999</v>
      </c>
      <c r="H42" s="2">
        <v>7.9896188557190202</v>
      </c>
      <c r="I42" s="2">
        <v>7.9290221982481741</v>
      </c>
      <c r="J42" s="2">
        <f t="shared" si="6"/>
        <v>6.0596657470846083E-2</v>
      </c>
      <c r="K42" s="2">
        <f t="shared" si="7"/>
        <v>1.5779332936132096E-3</v>
      </c>
      <c r="L42" s="2">
        <v>2286.6484884300298</v>
      </c>
      <c r="M42" s="2">
        <v>2265.59437452251</v>
      </c>
      <c r="N42" s="2">
        <f t="shared" si="4"/>
        <v>21.054113907519877</v>
      </c>
      <c r="O42" s="2">
        <f t="shared" si="8"/>
        <v>0.54824785208959914</v>
      </c>
      <c r="P42" s="2">
        <f t="shared" si="9"/>
        <v>0.10416709189702383</v>
      </c>
      <c r="Q42" s="5">
        <v>2019.5758056640625</v>
      </c>
      <c r="R42" s="6">
        <v>2051.63696289062</v>
      </c>
      <c r="S42" s="4">
        <f t="shared" si="5"/>
        <v>-32.061157226557498</v>
      </c>
      <c r="T42" s="2">
        <f t="shared" si="10"/>
        <v>-0.31725082573538288</v>
      </c>
    </row>
    <row r="43" spans="1:20" x14ac:dyDescent="0.2">
      <c r="A43" s="2" t="s">
        <v>31</v>
      </c>
      <c r="B43" s="2" t="s">
        <v>37</v>
      </c>
      <c r="C43" s="2" t="s">
        <v>51</v>
      </c>
      <c r="D43" s="2">
        <v>27</v>
      </c>
      <c r="E43" s="2">
        <v>33.5</v>
      </c>
      <c r="F43" s="2">
        <v>0.38</v>
      </c>
      <c r="G43" s="2">
        <v>12.800848999999999</v>
      </c>
      <c r="H43" s="2">
        <v>7.9896188557190202</v>
      </c>
      <c r="I43" s="2">
        <v>7.9395858052635928</v>
      </c>
      <c r="J43" s="2">
        <f t="shared" si="6"/>
        <v>5.0033050455427386E-2</v>
      </c>
      <c r="K43" s="2">
        <f t="shared" si="7"/>
        <v>1.3028576061745953E-3</v>
      </c>
      <c r="L43" s="2">
        <v>2286.6484884300298</v>
      </c>
      <c r="M43" s="2">
        <v>2263.1232148742602</v>
      </c>
      <c r="N43" s="2">
        <f t="shared" si="4"/>
        <v>23.525273555769672</v>
      </c>
      <c r="O43" s="2">
        <f t="shared" si="8"/>
        <v>0.6125966997910236</v>
      </c>
      <c r="P43" s="2">
        <f t="shared" si="9"/>
        <v>0.11639337296029449</v>
      </c>
      <c r="Q43" s="5">
        <v>2019.5758056640625</v>
      </c>
      <c r="R43" s="6">
        <v>2053.1640625</v>
      </c>
      <c r="S43" s="4">
        <f t="shared" si="5"/>
        <v>-33.5882568359375</v>
      </c>
      <c r="T43" s="2">
        <f t="shared" si="10"/>
        <v>-0.33236174667415291</v>
      </c>
    </row>
    <row r="44" spans="1:20" x14ac:dyDescent="0.2">
      <c r="A44" s="2" t="s">
        <v>31</v>
      </c>
      <c r="B44" s="2" t="s">
        <v>38</v>
      </c>
      <c r="C44" s="3" t="s">
        <v>51</v>
      </c>
      <c r="D44" s="2">
        <v>27</v>
      </c>
      <c r="E44" s="2">
        <v>33.5</v>
      </c>
      <c r="F44" s="2">
        <v>0.38</v>
      </c>
      <c r="G44" s="2">
        <v>12.800848999999999</v>
      </c>
      <c r="H44" s="2">
        <v>7.9896188557190202</v>
      </c>
      <c r="I44" s="2">
        <v>7.9485292128602136</v>
      </c>
      <c r="J44" s="2">
        <f t="shared" si="6"/>
        <v>4.1089642858806563E-2</v>
      </c>
      <c r="K44" s="2">
        <f t="shared" si="7"/>
        <v>1.0699718135572249E-3</v>
      </c>
      <c r="L44" s="2">
        <v>2286.6484884300298</v>
      </c>
      <c r="M44" s="2">
        <v>2260.77048284087</v>
      </c>
      <c r="N44" s="2">
        <f t="shared" si="4"/>
        <v>25.878005589159784</v>
      </c>
      <c r="O44" s="2">
        <f t="shared" si="8"/>
        <v>0.67386169956799435</v>
      </c>
      <c r="P44" s="2">
        <f t="shared" si="9"/>
        <v>0.12803372291791895</v>
      </c>
      <c r="Q44" s="5">
        <v>2019.5758056640625</v>
      </c>
      <c r="R44" s="6">
        <v>2035.56176757812</v>
      </c>
      <c r="S44" s="4">
        <f t="shared" si="5"/>
        <v>-15.985961914057498</v>
      </c>
      <c r="T44" s="2">
        <f t="shared" si="10"/>
        <v>-0.15818392273152737</v>
      </c>
    </row>
    <row r="45" spans="1:20" x14ac:dyDescent="0.2">
      <c r="A45" s="2" t="s">
        <v>31</v>
      </c>
      <c r="B45" s="2" t="s">
        <v>39</v>
      </c>
      <c r="C45" s="2" t="s">
        <v>51</v>
      </c>
      <c r="D45" s="2">
        <v>27</v>
      </c>
      <c r="E45" s="2">
        <v>33.5</v>
      </c>
      <c r="F45" s="2">
        <v>0.38</v>
      </c>
      <c r="G45" s="2">
        <v>16.452045999999999</v>
      </c>
      <c r="H45" s="2">
        <v>7.9896188557190202</v>
      </c>
      <c r="I45" s="2">
        <v>7.9535977222757808</v>
      </c>
      <c r="J45" s="2">
        <f t="shared" si="6"/>
        <v>3.6021133443239428E-2</v>
      </c>
      <c r="K45" s="2">
        <f t="shared" si="7"/>
        <v>7.2982074576498324E-4</v>
      </c>
      <c r="L45" s="2">
        <v>2286.6484884300298</v>
      </c>
      <c r="M45" s="2">
        <v>2266.4844675902</v>
      </c>
      <c r="N45" s="2">
        <f t="shared" si="4"/>
        <v>20.164020839829845</v>
      </c>
      <c r="O45" s="2">
        <f t="shared" si="8"/>
        <v>0.40854130118182758</v>
      </c>
      <c r="P45" s="2">
        <f t="shared" si="9"/>
        <v>7.7622847224547251E-2</v>
      </c>
      <c r="Q45" s="5">
        <v>2019.5758056640625</v>
      </c>
      <c r="R45" s="6">
        <v>2038.9149169921875</v>
      </c>
      <c r="S45" s="4">
        <f t="shared" si="5"/>
        <v>-19.339111328125</v>
      </c>
      <c r="T45" s="2">
        <f t="shared" si="10"/>
        <v>-0.14889459756124962</v>
      </c>
    </row>
    <row r="46" spans="1:20" x14ac:dyDescent="0.2">
      <c r="A46" s="2" t="s">
        <v>31</v>
      </c>
      <c r="B46" s="2" t="s">
        <v>40</v>
      </c>
      <c r="C46" s="3" t="s">
        <v>51</v>
      </c>
      <c r="D46" s="2">
        <v>27</v>
      </c>
      <c r="E46" s="2">
        <v>33.5</v>
      </c>
      <c r="F46" s="2">
        <v>0.38</v>
      </c>
      <c r="G46" s="2">
        <v>16.452045999999999</v>
      </c>
      <c r="H46" s="2">
        <v>7.9896188557190202</v>
      </c>
      <c r="I46" s="2">
        <v>7.9491521104841611</v>
      </c>
      <c r="J46" s="2">
        <f t="shared" si="6"/>
        <v>4.0466745234859047E-2</v>
      </c>
      <c r="K46" s="2">
        <f t="shared" si="7"/>
        <v>8.198928618535561E-4</v>
      </c>
      <c r="L46" s="2">
        <v>2286.6484884300298</v>
      </c>
      <c r="M46" s="2">
        <v>2265.1118028597298</v>
      </c>
      <c r="N46" s="2">
        <f t="shared" si="4"/>
        <v>21.536685570300051</v>
      </c>
      <c r="O46" s="2">
        <f t="shared" si="8"/>
        <v>0.43635273023793014</v>
      </c>
      <c r="P46" s="2">
        <f t="shared" si="9"/>
        <v>8.2907018745206729E-2</v>
      </c>
      <c r="Q46" s="5">
        <v>2019.5758056640625</v>
      </c>
      <c r="R46" s="6">
        <v>2039.994384765625</v>
      </c>
      <c r="S46" s="4">
        <f t="shared" si="5"/>
        <v>-20.4185791015625</v>
      </c>
      <c r="T46" s="2">
        <f t="shared" si="10"/>
        <v>-0.15720557509166844</v>
      </c>
    </row>
    <row r="47" spans="1:20" x14ac:dyDescent="0.2">
      <c r="A47" s="2" t="s">
        <v>41</v>
      </c>
      <c r="B47" s="2" t="s">
        <v>42</v>
      </c>
      <c r="C47" s="3" t="s">
        <v>51</v>
      </c>
      <c r="D47" s="2">
        <v>27</v>
      </c>
      <c r="E47" s="2">
        <v>33.5</v>
      </c>
      <c r="F47" s="2">
        <v>0.38</v>
      </c>
      <c r="G47" s="4">
        <v>3.6680000000000001</v>
      </c>
      <c r="H47" s="2">
        <v>7.9270720480124774</v>
      </c>
      <c r="I47" s="2">
        <v>7.8086439289533276</v>
      </c>
      <c r="J47" s="2">
        <f t="shared" si="6"/>
        <v>0.11842811905914985</v>
      </c>
      <c r="K47" s="2">
        <f t="shared" si="7"/>
        <v>1.0762279085709729E-2</v>
      </c>
      <c r="L47" s="2">
        <v>2244.8622824735035</v>
      </c>
      <c r="M47" s="2">
        <v>2230.62003134119</v>
      </c>
      <c r="N47" s="2">
        <f t="shared" si="4"/>
        <v>14.242251132313413</v>
      </c>
      <c r="O47" s="2">
        <f t="shared" si="8"/>
        <v>1.2942794558627237</v>
      </c>
      <c r="P47" s="2">
        <f t="shared" si="9"/>
        <v>0.24591309661391755</v>
      </c>
      <c r="Q47" s="5">
        <v>2014.0684814453125</v>
      </c>
      <c r="R47" s="6">
        <v>2016.642578125</v>
      </c>
      <c r="S47" s="4">
        <f t="shared" si="5"/>
        <v>-2.5740966796875</v>
      </c>
      <c r="T47" s="2">
        <f t="shared" si="10"/>
        <v>-8.8891015837990722E-2</v>
      </c>
    </row>
    <row r="48" spans="1:20" x14ac:dyDescent="0.2">
      <c r="A48" s="2" t="s">
        <v>41</v>
      </c>
      <c r="B48" s="2" t="s">
        <v>43</v>
      </c>
      <c r="C48" s="2" t="s">
        <v>51</v>
      </c>
      <c r="D48" s="2">
        <v>27</v>
      </c>
      <c r="E48" s="2">
        <v>33.5</v>
      </c>
      <c r="F48" s="2">
        <v>0.38</v>
      </c>
      <c r="G48" s="4">
        <v>3.6680000000000001</v>
      </c>
      <c r="H48" s="2">
        <v>7.9270720480124774</v>
      </c>
      <c r="I48" s="2">
        <v>7.8125674381785624</v>
      </c>
      <c r="J48" s="2">
        <f t="shared" si="6"/>
        <v>0.11450460983391508</v>
      </c>
      <c r="K48" s="2">
        <f t="shared" si="7"/>
        <v>1.0405726084507004E-2</v>
      </c>
      <c r="L48" s="2">
        <v>2244.8622824735035</v>
      </c>
      <c r="M48" s="2">
        <v>2232.1853151567861</v>
      </c>
      <c r="N48" s="2">
        <f t="shared" si="4"/>
        <v>12.67696731671731</v>
      </c>
      <c r="O48" s="2">
        <f t="shared" si="8"/>
        <v>1.1520326532821981</v>
      </c>
      <c r="P48" s="2">
        <f t="shared" si="9"/>
        <v>0.21888620412361767</v>
      </c>
      <c r="Q48" s="5">
        <v>2014.0684814453125</v>
      </c>
      <c r="R48" s="6">
        <v>2016.39721679687</v>
      </c>
      <c r="S48" s="4">
        <f t="shared" si="5"/>
        <v>-2.3287353515574978</v>
      </c>
      <c r="T48" s="2">
        <f t="shared" si="10"/>
        <v>-8.041797833441014E-2</v>
      </c>
    </row>
    <row r="49" spans="1:20" x14ac:dyDescent="0.2">
      <c r="A49" s="2" t="s">
        <v>41</v>
      </c>
      <c r="B49" s="2" t="s">
        <v>44</v>
      </c>
      <c r="C49" s="3" t="s">
        <v>51</v>
      </c>
      <c r="D49" s="2">
        <v>27</v>
      </c>
      <c r="E49" s="2">
        <v>33.5</v>
      </c>
      <c r="F49" s="2">
        <v>0.38</v>
      </c>
      <c r="G49" s="4">
        <v>3.6680000000000001</v>
      </c>
      <c r="H49" s="2">
        <v>7.9270720480124801</v>
      </c>
      <c r="I49" s="2">
        <v>7.8141602343627916</v>
      </c>
      <c r="J49" s="2">
        <f t="shared" si="6"/>
        <v>0.1129118136496885</v>
      </c>
      <c r="K49" s="2">
        <f t="shared" si="7"/>
        <v>1.0260979066674709E-2</v>
      </c>
      <c r="L49" s="2">
        <v>2244.8622824734998</v>
      </c>
      <c r="M49" s="2">
        <v>2232.1470317793774</v>
      </c>
      <c r="N49" s="2">
        <f t="shared" si="4"/>
        <v>12.71525069412246</v>
      </c>
      <c r="O49" s="2">
        <f t="shared" si="8"/>
        <v>1.1555116952128734</v>
      </c>
      <c r="P49" s="2">
        <f t="shared" si="9"/>
        <v>0.21954722209044597</v>
      </c>
      <c r="Q49" s="5">
        <v>2014.0684814453125</v>
      </c>
      <c r="R49" s="6">
        <v>2015.65625</v>
      </c>
      <c r="S49" s="4">
        <f t="shared" si="5"/>
        <v>-1.5877685546875</v>
      </c>
      <c r="T49" s="2">
        <f t="shared" si="10"/>
        <v>-5.4830248162599959E-2</v>
      </c>
    </row>
    <row r="50" spans="1:20" x14ac:dyDescent="0.2">
      <c r="A50" s="2" t="s">
        <v>41</v>
      </c>
      <c r="B50" s="2" t="s">
        <v>45</v>
      </c>
      <c r="C50" s="2" t="s">
        <v>51</v>
      </c>
      <c r="D50" s="2">
        <v>27</v>
      </c>
      <c r="E50" s="2">
        <v>33.5</v>
      </c>
      <c r="F50" s="2">
        <v>0.38</v>
      </c>
      <c r="G50" s="4">
        <v>4.5730000000000004</v>
      </c>
      <c r="H50" s="2">
        <v>7.9270720480124801</v>
      </c>
      <c r="I50" s="2">
        <v>7.7712467468852662</v>
      </c>
      <c r="J50" s="2">
        <f t="shared" si="6"/>
        <v>0.15582530112721393</v>
      </c>
      <c r="K50" s="2">
        <f t="shared" si="7"/>
        <v>1.1358357105271078E-2</v>
      </c>
      <c r="L50" s="2">
        <v>2244.8622824734998</v>
      </c>
      <c r="M50" s="2">
        <v>2226.29366979629</v>
      </c>
      <c r="N50" s="2">
        <f t="shared" si="4"/>
        <v>18.568612677209785</v>
      </c>
      <c r="O50" s="2">
        <f t="shared" si="8"/>
        <v>1.3534960767701569</v>
      </c>
      <c r="P50" s="2">
        <f t="shared" si="9"/>
        <v>0.2571642545863298</v>
      </c>
      <c r="Q50" s="5">
        <v>2014.0684814453125</v>
      </c>
      <c r="R50" s="6">
        <v>2020.00036621094</v>
      </c>
      <c r="S50" s="4">
        <f t="shared" si="5"/>
        <v>-5.9318847656275011</v>
      </c>
      <c r="T50" s="2">
        <f t="shared" si="10"/>
        <v>-0.16430616013838109</v>
      </c>
    </row>
    <row r="51" spans="1:20" x14ac:dyDescent="0.2">
      <c r="A51" s="2" t="s">
        <v>41</v>
      </c>
      <c r="B51" s="2" t="s">
        <v>46</v>
      </c>
      <c r="C51" s="3" t="s">
        <v>51</v>
      </c>
      <c r="D51" s="2">
        <v>27</v>
      </c>
      <c r="E51" s="2">
        <v>33.5</v>
      </c>
      <c r="F51" s="2">
        <v>0.38</v>
      </c>
      <c r="G51" s="4">
        <v>4.5730000000000004</v>
      </c>
      <c r="H51" s="2">
        <v>7.9270720480124801</v>
      </c>
      <c r="I51" s="2">
        <v>7.7822497490156639</v>
      </c>
      <c r="J51" s="2">
        <f t="shared" si="6"/>
        <v>0.1448222989968162</v>
      </c>
      <c r="K51" s="2">
        <f t="shared" si="7"/>
        <v>1.0556330563220072E-2</v>
      </c>
      <c r="L51" s="2">
        <v>2244.8622824734998</v>
      </c>
      <c r="M51" s="2">
        <v>2227.5333738187901</v>
      </c>
      <c r="N51" s="2">
        <f t="shared" si="4"/>
        <v>17.328908654709721</v>
      </c>
      <c r="O51" s="2">
        <f t="shared" si="8"/>
        <v>1.2631320544288738</v>
      </c>
      <c r="P51" s="2">
        <f t="shared" si="9"/>
        <v>0.23999509034148603</v>
      </c>
      <c r="Q51" s="5">
        <v>2014.0684814453125</v>
      </c>
      <c r="R51" s="6">
        <v>2026.09130859375</v>
      </c>
      <c r="S51" s="4">
        <f t="shared" si="5"/>
        <v>-12.0228271484375</v>
      </c>
      <c r="T51" s="2">
        <f t="shared" si="10"/>
        <v>-0.33301802729107438</v>
      </c>
    </row>
    <row r="52" spans="1:20" x14ac:dyDescent="0.2">
      <c r="A52" s="2" t="s">
        <v>41</v>
      </c>
      <c r="B52" s="2" t="s">
        <v>47</v>
      </c>
      <c r="C52" s="2" t="s">
        <v>51</v>
      </c>
      <c r="D52" s="2">
        <v>27</v>
      </c>
      <c r="E52" s="2">
        <v>33.5</v>
      </c>
      <c r="F52" s="2">
        <v>0.38</v>
      </c>
      <c r="G52" s="4">
        <v>4.5730000000000004</v>
      </c>
      <c r="H52" s="2">
        <v>7.9270720480124801</v>
      </c>
      <c r="I52" s="2">
        <v>7.7851889221735666</v>
      </c>
      <c r="J52" s="2">
        <f t="shared" si="6"/>
        <v>0.14188312583891349</v>
      </c>
      <c r="K52" s="2">
        <f t="shared" si="7"/>
        <v>1.034208949915544E-2</v>
      </c>
      <c r="L52" s="2">
        <v>2244.8622824734998</v>
      </c>
      <c r="M52" s="2">
        <v>2223.0144764097499</v>
      </c>
      <c r="N52" s="2">
        <f t="shared" si="4"/>
        <v>21.847806063749886</v>
      </c>
      <c r="O52" s="2">
        <f t="shared" si="8"/>
        <v>1.592521762792469</v>
      </c>
      <c r="P52" s="2">
        <f t="shared" si="9"/>
        <v>0.30257913493056915</v>
      </c>
      <c r="Q52" s="5">
        <v>2014.0684814453125</v>
      </c>
      <c r="R52" s="6">
        <v>2021.02526855469</v>
      </c>
      <c r="S52" s="4">
        <f t="shared" si="5"/>
        <v>-6.9567871093775011</v>
      </c>
      <c r="T52" s="2">
        <f t="shared" si="10"/>
        <v>-0.19269473733970771</v>
      </c>
    </row>
    <row r="53" spans="1:20" x14ac:dyDescent="0.2">
      <c r="A53" s="2" t="s">
        <v>41</v>
      </c>
      <c r="B53" s="2" t="s">
        <v>48</v>
      </c>
      <c r="C53" s="3" t="s">
        <v>51</v>
      </c>
      <c r="D53" s="2">
        <v>27</v>
      </c>
      <c r="E53" s="2">
        <v>33.5</v>
      </c>
      <c r="F53" s="2">
        <v>0.38</v>
      </c>
      <c r="G53" s="2">
        <v>4.9660000000000002</v>
      </c>
      <c r="H53" s="2">
        <v>7.9270720480124801</v>
      </c>
      <c r="I53" s="2">
        <v>7.7639195070747977</v>
      </c>
      <c r="J53" s="2">
        <f t="shared" si="6"/>
        <v>0.16315254093768239</v>
      </c>
      <c r="K53" s="2">
        <f t="shared" si="7"/>
        <v>1.0951304936077487E-2</v>
      </c>
      <c r="L53" s="2">
        <v>2244.8622824734998</v>
      </c>
      <c r="M53" s="2">
        <v>2221.7761204896601</v>
      </c>
      <c r="N53" s="2">
        <f t="shared" si="4"/>
        <v>23.086161983839702</v>
      </c>
      <c r="O53" s="2">
        <f t="shared" si="8"/>
        <v>1.5496148465458248</v>
      </c>
      <c r="P53" s="2">
        <f t="shared" si="9"/>
        <v>0.29442682084370675</v>
      </c>
      <c r="Q53" s="5">
        <v>2014.0684814453125</v>
      </c>
      <c r="R53" s="6">
        <v>2017.82373046875</v>
      </c>
      <c r="S53" s="4">
        <f t="shared" si="5"/>
        <v>-3.7552490234375</v>
      </c>
      <c r="T53" s="2">
        <f t="shared" si="10"/>
        <v>-9.578430855861525E-2</v>
      </c>
    </row>
    <row r="54" spans="1:20" x14ac:dyDescent="0.2">
      <c r="A54" s="2" t="s">
        <v>41</v>
      </c>
      <c r="B54" s="2" t="s">
        <v>49</v>
      </c>
      <c r="C54" s="2" t="s">
        <v>51</v>
      </c>
      <c r="D54" s="2">
        <v>27</v>
      </c>
      <c r="E54" s="2">
        <v>33.5</v>
      </c>
      <c r="F54" s="2">
        <v>0.38</v>
      </c>
      <c r="G54" s="2">
        <v>4.9660000000000002</v>
      </c>
      <c r="H54" s="2">
        <v>7.9270720480124801</v>
      </c>
      <c r="I54" s="2">
        <v>7.7715725434011702</v>
      </c>
      <c r="J54" s="2">
        <f t="shared" si="6"/>
        <v>0.1554995046113099</v>
      </c>
      <c r="K54" s="2">
        <f t="shared" si="7"/>
        <v>1.0437609384569063E-2</v>
      </c>
      <c r="L54" s="2">
        <v>2244.8622824734998</v>
      </c>
      <c r="M54" s="2">
        <v>2222.1045568242898</v>
      </c>
      <c r="N54" s="2">
        <f t="shared" si="4"/>
        <v>22.757725649209988</v>
      </c>
      <c r="O54" s="2">
        <f t="shared" si="8"/>
        <v>1.5275691803738747</v>
      </c>
      <c r="P54" s="2">
        <f t="shared" si="9"/>
        <v>0.29023814427103617</v>
      </c>
      <c r="Q54" s="5">
        <v>2014.0684814453125</v>
      </c>
      <c r="R54" s="6">
        <v>2015.40673828125</v>
      </c>
      <c r="S54" s="4">
        <f t="shared" si="5"/>
        <v>-1.3382568359375</v>
      </c>
      <c r="T54" s="2">
        <f t="shared" si="10"/>
        <v>-3.413462193960598E-2</v>
      </c>
    </row>
    <row r="55" spans="1:20" x14ac:dyDescent="0.2">
      <c r="A55" s="2" t="s">
        <v>41</v>
      </c>
      <c r="B55" s="2" t="s">
        <v>50</v>
      </c>
      <c r="C55" s="3" t="s">
        <v>51</v>
      </c>
      <c r="D55" s="2">
        <v>27</v>
      </c>
      <c r="E55" s="2">
        <v>33.5</v>
      </c>
      <c r="F55" s="2">
        <v>0.38</v>
      </c>
      <c r="G55" s="2">
        <v>4.9660000000000002</v>
      </c>
      <c r="H55" s="2">
        <v>7.9270720480124801</v>
      </c>
      <c r="I55" s="2">
        <v>7.7709298180002255</v>
      </c>
      <c r="J55" s="2">
        <f t="shared" si="6"/>
        <v>0.15614223001225458</v>
      </c>
      <c r="K55" s="2">
        <f t="shared" si="7"/>
        <v>1.0480751108353776E-2</v>
      </c>
      <c r="L55" s="2">
        <v>2244.8622824734998</v>
      </c>
      <c r="M55" s="2">
        <v>2222.3143920902999</v>
      </c>
      <c r="N55" s="2">
        <f t="shared" si="4"/>
        <v>22.547890383199956</v>
      </c>
      <c r="O55" s="2">
        <f t="shared" si="8"/>
        <v>1.5134843860383915</v>
      </c>
      <c r="P55" s="2">
        <f t="shared" si="9"/>
        <v>0.28756203334729441</v>
      </c>
      <c r="Q55" s="5">
        <v>2014.0684814453125</v>
      </c>
      <c r="R55" s="6">
        <v>2015.87536621094</v>
      </c>
      <c r="S55" s="4">
        <f t="shared" si="5"/>
        <v>-1.8068847656275011</v>
      </c>
      <c r="T55" s="2">
        <f t="shared" si="10"/>
        <v>-4.608781117857768E-2</v>
      </c>
    </row>
    <row r="56" spans="1:20" x14ac:dyDescent="0.2">
      <c r="A56" s="2" t="s">
        <v>20</v>
      </c>
      <c r="B56" s="2" t="s">
        <v>21</v>
      </c>
      <c r="C56" s="3" t="s">
        <v>22</v>
      </c>
      <c r="D56" s="7">
        <v>31</v>
      </c>
      <c r="E56" s="2">
        <v>34.1</v>
      </c>
      <c r="F56" s="2">
        <v>0.38</v>
      </c>
      <c r="G56" s="2">
        <v>14.244</v>
      </c>
      <c r="H56" s="2">
        <v>7.8488408885013543</v>
      </c>
      <c r="I56" s="2">
        <v>7.9501034453203401</v>
      </c>
      <c r="J56" s="2">
        <f t="shared" si="6"/>
        <v>-0.10126255681898577</v>
      </c>
      <c r="K56" s="2">
        <f t="shared" si="7"/>
        <v>-2.3697125530980478E-3</v>
      </c>
      <c r="L56" s="2">
        <v>2232.2797807860757</v>
      </c>
      <c r="M56" s="2">
        <v>2225.7441685930298</v>
      </c>
      <c r="N56" s="2">
        <f>L56-M56</f>
        <v>6.5356121930458357</v>
      </c>
      <c r="O56" s="2">
        <f t="shared" si="8"/>
        <v>0.15294421494537666</v>
      </c>
      <c r="P56" s="2">
        <f t="shared" si="9"/>
        <v>2.9059400839621566E-2</v>
      </c>
      <c r="Q56" s="5">
        <v>2040.1175537109375</v>
      </c>
      <c r="R56" s="6">
        <v>2003.05224609375</v>
      </c>
      <c r="S56" s="4">
        <f t="shared" si="5"/>
        <v>37.0653076171875</v>
      </c>
      <c r="T56" s="2">
        <f t="shared" si="10"/>
        <v>0.32960818343469184</v>
      </c>
    </row>
    <row r="57" spans="1:20" x14ac:dyDescent="0.2">
      <c r="A57" s="2" t="s">
        <v>20</v>
      </c>
      <c r="B57" s="2" t="s">
        <v>23</v>
      </c>
      <c r="C57" s="2" t="s">
        <v>22</v>
      </c>
      <c r="D57" s="7">
        <v>31</v>
      </c>
      <c r="E57" s="2">
        <v>34.1</v>
      </c>
      <c r="F57" s="2">
        <v>0.38</v>
      </c>
      <c r="G57" s="2">
        <v>14.244</v>
      </c>
      <c r="H57" s="2">
        <v>7.8488408885013543</v>
      </c>
      <c r="I57" s="2">
        <v>7.9495978282342428</v>
      </c>
      <c r="J57" s="2">
        <f t="shared" si="6"/>
        <v>-0.10075693973288846</v>
      </c>
      <c r="K57" s="2">
        <f t="shared" si="7"/>
        <v>-2.3578802708248726E-3</v>
      </c>
      <c r="L57" s="2">
        <v>2232.2797807860757</v>
      </c>
      <c r="M57" s="2">
        <v>2228.0079285833699</v>
      </c>
      <c r="N57" s="2">
        <f t="shared" si="4"/>
        <v>4.2718522027057588</v>
      </c>
      <c r="O57" s="2">
        <f t="shared" si="8"/>
        <v>9.996845929761676E-2</v>
      </c>
      <c r="P57" s="2">
        <f t="shared" si="9"/>
        <v>1.8994007266547184E-2</v>
      </c>
      <c r="Q57" s="5">
        <v>2040.1175537109375</v>
      </c>
      <c r="R57" s="6">
        <v>2005.410888671875</v>
      </c>
      <c r="S57" s="4">
        <f t="shared" si="5"/>
        <v>34.7066650390625</v>
      </c>
      <c r="T57" s="2">
        <f t="shared" si="10"/>
        <v>0.30863364024252904</v>
      </c>
    </row>
    <row r="58" spans="1:20" x14ac:dyDescent="0.2">
      <c r="A58" s="2" t="s">
        <v>20</v>
      </c>
      <c r="B58" s="2" t="s">
        <v>24</v>
      </c>
      <c r="C58" s="3" t="s">
        <v>22</v>
      </c>
      <c r="D58" s="7">
        <v>31</v>
      </c>
      <c r="E58" s="2">
        <v>34.1</v>
      </c>
      <c r="F58" s="2">
        <v>0.38</v>
      </c>
      <c r="G58" s="2">
        <v>14.244</v>
      </c>
      <c r="H58" s="2">
        <v>7.8488408885013499</v>
      </c>
      <c r="I58" s="2">
        <v>7.9503751686715161</v>
      </c>
      <c r="J58" s="2">
        <f t="shared" si="6"/>
        <v>-0.10153428017016619</v>
      </c>
      <c r="K58" s="2">
        <f t="shared" si="7"/>
        <v>-2.3760713322607458E-3</v>
      </c>
      <c r="L58" s="2">
        <v>2232.2797807860802</v>
      </c>
      <c r="M58" s="2">
        <v>2228.370208714</v>
      </c>
      <c r="N58" s="2">
        <f t="shared" si="4"/>
        <v>3.9095720720802092</v>
      </c>
      <c r="O58" s="2">
        <f t="shared" si="8"/>
        <v>9.1490500610320338E-2</v>
      </c>
      <c r="P58" s="2">
        <f t="shared" si="9"/>
        <v>1.7383195115960867E-2</v>
      </c>
      <c r="Q58" s="5">
        <v>2040.1175537109375</v>
      </c>
      <c r="R58" s="6">
        <v>1986.829345703125</v>
      </c>
      <c r="S58" s="4">
        <f t="shared" si="5"/>
        <v>53.2882080078125</v>
      </c>
      <c r="T58" s="2">
        <f t="shared" si="10"/>
        <v>0.47387248532642401</v>
      </c>
    </row>
    <row r="59" spans="1:20" x14ac:dyDescent="0.2">
      <c r="A59" s="2" t="s">
        <v>20</v>
      </c>
      <c r="B59" s="2" t="s">
        <v>25</v>
      </c>
      <c r="C59" s="2" t="s">
        <v>22</v>
      </c>
      <c r="D59" s="7">
        <v>31</v>
      </c>
      <c r="E59" s="2">
        <v>34.1</v>
      </c>
      <c r="F59" s="2">
        <v>0.38</v>
      </c>
      <c r="G59" s="2">
        <v>16.524000000000001</v>
      </c>
      <c r="H59" s="2">
        <v>7.8488408885013499</v>
      </c>
      <c r="I59" s="2">
        <v>7.9533983561888579</v>
      </c>
      <c r="J59" s="2">
        <f t="shared" si="6"/>
        <v>-0.10455746768750807</v>
      </c>
      <c r="K59" s="2">
        <f t="shared" si="7"/>
        <v>-2.109204141198823E-3</v>
      </c>
      <c r="L59" s="2">
        <v>2232.2797807860802</v>
      </c>
      <c r="M59" s="2">
        <v>2217.1410076076399</v>
      </c>
      <c r="N59" s="2">
        <f t="shared" si="4"/>
        <v>15.13877317844026</v>
      </c>
      <c r="O59" s="2">
        <f t="shared" si="8"/>
        <v>0.30538959853224118</v>
      </c>
      <c r="P59" s="2">
        <f t="shared" si="9"/>
        <v>5.8024023721125827E-2</v>
      </c>
      <c r="Q59" s="5">
        <v>2040.1175537109375</v>
      </c>
      <c r="R59" s="6">
        <v>1993.3746337890625</v>
      </c>
      <c r="S59" s="4">
        <f t="shared" si="5"/>
        <v>46.742919921875</v>
      </c>
      <c r="T59" s="2">
        <f t="shared" si="10"/>
        <v>0.35831335371404216</v>
      </c>
    </row>
    <row r="60" spans="1:20" x14ac:dyDescent="0.2">
      <c r="A60" s="2" t="s">
        <v>20</v>
      </c>
      <c r="B60" s="2" t="s">
        <v>26</v>
      </c>
      <c r="C60" s="3" t="s">
        <v>22</v>
      </c>
      <c r="D60" s="7">
        <v>31</v>
      </c>
      <c r="E60" s="2">
        <v>34.1</v>
      </c>
      <c r="F60" s="2">
        <v>0.38</v>
      </c>
      <c r="G60" s="2">
        <v>16.524000000000001</v>
      </c>
      <c r="H60" s="2">
        <v>7.8488408885013499</v>
      </c>
      <c r="I60" s="2">
        <v>7.9569132226494057</v>
      </c>
      <c r="J60" s="2">
        <f t="shared" si="6"/>
        <v>-0.10807233414805584</v>
      </c>
      <c r="K60" s="2">
        <f t="shared" si="7"/>
        <v>-2.1801084109589249E-3</v>
      </c>
      <c r="L60" s="2">
        <v>2232.2797807860802</v>
      </c>
      <c r="M60" s="2">
        <v>2221.6951100955898</v>
      </c>
      <c r="N60" s="2">
        <f t="shared" si="4"/>
        <v>10.584670690490384</v>
      </c>
      <c r="O60" s="2">
        <f t="shared" si="8"/>
        <v>0.21352115489571499</v>
      </c>
      <c r="P60" s="2">
        <f t="shared" si="9"/>
        <v>4.056901943018585E-2</v>
      </c>
      <c r="Q60" s="5">
        <v>2040.1175537109375</v>
      </c>
      <c r="R60" s="6">
        <v>1995.748779296875</v>
      </c>
      <c r="S60" s="4">
        <f t="shared" si="5"/>
        <v>44.3687744140625</v>
      </c>
      <c r="T60" s="2">
        <f t="shared" si="10"/>
        <v>0.34011406191688354</v>
      </c>
    </row>
    <row r="61" spans="1:20" x14ac:dyDescent="0.2">
      <c r="A61" s="2" t="s">
        <v>20</v>
      </c>
      <c r="B61" s="2" t="s">
        <v>27</v>
      </c>
      <c r="C61" s="2" t="s">
        <v>22</v>
      </c>
      <c r="D61" s="7">
        <v>31</v>
      </c>
      <c r="E61" s="2">
        <v>34.1</v>
      </c>
      <c r="F61" s="2">
        <v>0.38</v>
      </c>
      <c r="G61" s="2">
        <v>16.524000000000001</v>
      </c>
      <c r="H61" s="2">
        <v>7.8488408885013499</v>
      </c>
      <c r="I61" s="2">
        <v>7.9578039132481111</v>
      </c>
      <c r="J61" s="2">
        <f t="shared" si="6"/>
        <v>-0.10896302474676123</v>
      </c>
      <c r="K61" s="2">
        <f t="shared" si="7"/>
        <v>-2.198076025715348E-3</v>
      </c>
      <c r="L61" s="2">
        <v>2232.2797807860802</v>
      </c>
      <c r="M61" s="2">
        <v>2215.7484669522901</v>
      </c>
      <c r="N61" s="2">
        <f t="shared" si="4"/>
        <v>16.531313833790136</v>
      </c>
      <c r="O61" s="2">
        <f t="shared" si="8"/>
        <v>0.33348087294823964</v>
      </c>
      <c r="P61" s="2">
        <f t="shared" si="9"/>
        <v>6.3361365860165525E-2</v>
      </c>
      <c r="Q61" s="5">
        <v>2040.1175537109375</v>
      </c>
      <c r="R61" s="6">
        <v>1989.785400390625</v>
      </c>
      <c r="S61" s="4">
        <f t="shared" si="5"/>
        <v>50.3321533203125</v>
      </c>
      <c r="T61" s="2">
        <f t="shared" si="10"/>
        <v>0.38582704473732649</v>
      </c>
    </row>
    <row r="62" spans="1:20" x14ac:dyDescent="0.2">
      <c r="A62" s="2" t="s">
        <v>20</v>
      </c>
      <c r="B62" s="2" t="s">
        <v>28</v>
      </c>
      <c r="C62" s="3" t="s">
        <v>22</v>
      </c>
      <c r="D62" s="7">
        <v>31</v>
      </c>
      <c r="E62" s="2">
        <v>34.1</v>
      </c>
      <c r="F62" s="2">
        <v>0.38</v>
      </c>
      <c r="G62" s="2">
        <v>10.647</v>
      </c>
      <c r="H62" s="2">
        <v>7.8488408885013499</v>
      </c>
      <c r="I62" s="2">
        <v>8.0019658108313809</v>
      </c>
      <c r="J62" s="2">
        <f t="shared" si="6"/>
        <v>-0.15312492233003105</v>
      </c>
      <c r="K62" s="2">
        <f t="shared" si="7"/>
        <v>-4.7939927469406425E-3</v>
      </c>
      <c r="L62" s="2">
        <v>2232.2797807860802</v>
      </c>
      <c r="M62" s="2">
        <v>2224.6290227539498</v>
      </c>
      <c r="N62" s="2">
        <f t="shared" si="4"/>
        <v>7.6507580321303976</v>
      </c>
      <c r="O62" s="2">
        <f t="shared" si="8"/>
        <v>0.23952781791836189</v>
      </c>
      <c r="P62" s="2">
        <f t="shared" si="9"/>
        <v>4.5510285404488759E-2</v>
      </c>
      <c r="Q62" s="5">
        <v>2040.1175537109375</v>
      </c>
      <c r="R62" s="6">
        <v>1983.3687744140625</v>
      </c>
      <c r="S62" s="4">
        <f t="shared" si="5"/>
        <v>56.748779296875</v>
      </c>
      <c r="T62" s="2">
        <f t="shared" si="10"/>
        <v>0.67513653714074384</v>
      </c>
    </row>
    <row r="63" spans="1:20" x14ac:dyDescent="0.2">
      <c r="A63" s="2" t="s">
        <v>20</v>
      </c>
      <c r="B63" s="2" t="s">
        <v>29</v>
      </c>
      <c r="C63" s="2" t="s">
        <v>22</v>
      </c>
      <c r="D63" s="7">
        <v>31</v>
      </c>
      <c r="E63" s="2">
        <v>34.1</v>
      </c>
      <c r="F63" s="2">
        <v>0.38</v>
      </c>
      <c r="G63" s="2">
        <v>10.647</v>
      </c>
      <c r="H63" s="2">
        <v>7.8488408885013499</v>
      </c>
      <c r="I63" s="2">
        <v>8.0105770323128738</v>
      </c>
      <c r="J63" s="2">
        <f t="shared" si="6"/>
        <v>-0.1617361438115239</v>
      </c>
      <c r="K63" s="2">
        <f t="shared" si="7"/>
        <v>-5.0635904890743528E-3</v>
      </c>
      <c r="L63" s="2">
        <v>2232.2797807860802</v>
      </c>
      <c r="M63" s="2">
        <v>2229.7425975146298</v>
      </c>
      <c r="N63" s="2">
        <f t="shared" si="4"/>
        <v>2.5371832714504308</v>
      </c>
      <c r="O63" s="2">
        <f t="shared" si="8"/>
        <v>7.9433432624226877E-2</v>
      </c>
      <c r="P63" s="2">
        <f t="shared" si="9"/>
        <v>1.5092352198603108E-2</v>
      </c>
      <c r="Q63" s="5">
        <v>2040.1175537109375</v>
      </c>
      <c r="R63" s="6">
        <v>1974.1046142578125</v>
      </c>
      <c r="S63" s="4">
        <f t="shared" si="5"/>
        <v>66.012939453125</v>
      </c>
      <c r="T63" s="2">
        <f t="shared" si="10"/>
        <v>0.78535164810705682</v>
      </c>
    </row>
    <row r="64" spans="1:20" x14ac:dyDescent="0.2">
      <c r="A64" s="2" t="s">
        <v>20</v>
      </c>
      <c r="B64" s="2" t="s">
        <v>30</v>
      </c>
      <c r="C64" s="3" t="s">
        <v>22</v>
      </c>
      <c r="D64" s="7">
        <v>31</v>
      </c>
      <c r="E64" s="2">
        <v>34.1</v>
      </c>
      <c r="F64" s="2">
        <v>0.38</v>
      </c>
      <c r="G64" s="2">
        <v>10.647</v>
      </c>
      <c r="H64" s="2">
        <v>7.8488408885013499</v>
      </c>
      <c r="I64" s="2">
        <v>8.0081215422499898</v>
      </c>
      <c r="J64" s="2">
        <f t="shared" si="6"/>
        <v>-0.15928065374863998</v>
      </c>
      <c r="K64" s="2">
        <f t="shared" si="7"/>
        <v>-4.9867146848451829E-3</v>
      </c>
      <c r="L64" s="2">
        <v>2232.2797807860802</v>
      </c>
      <c r="M64" s="2">
        <v>2225.3970155285001</v>
      </c>
      <c r="N64" s="2">
        <f t="shared" si="4"/>
        <v>6.8827652575801039</v>
      </c>
      <c r="O64" s="2">
        <f t="shared" si="8"/>
        <v>0.21548371239410488</v>
      </c>
      <c r="P64" s="2">
        <f t="shared" si="9"/>
        <v>4.0941905354879925E-2</v>
      </c>
      <c r="Q64" s="5">
        <v>2040.1175537109375</v>
      </c>
      <c r="R64" s="6">
        <v>1980.6492919921875</v>
      </c>
      <c r="S64" s="4">
        <f t="shared" si="5"/>
        <v>59.46826171875</v>
      </c>
      <c r="T64" s="2">
        <f t="shared" si="10"/>
        <v>0.70749004267634075</v>
      </c>
    </row>
    <row r="65" spans="1:20" x14ac:dyDescent="0.2">
      <c r="A65" s="2" t="s">
        <v>31</v>
      </c>
      <c r="B65" s="2" t="s">
        <v>32</v>
      </c>
      <c r="C65" s="2" t="s">
        <v>22</v>
      </c>
      <c r="D65" s="7">
        <v>31</v>
      </c>
      <c r="E65" s="2">
        <v>33.5</v>
      </c>
      <c r="F65" s="2">
        <v>0.38</v>
      </c>
      <c r="G65" s="2">
        <v>8.6909999999999989</v>
      </c>
      <c r="H65" s="2">
        <v>7.9694432489464964</v>
      </c>
      <c r="I65" s="2">
        <v>8.0291474903561415</v>
      </c>
      <c r="J65" s="2">
        <f t="shared" si="6"/>
        <v>-5.9704241409645142E-2</v>
      </c>
      <c r="K65" s="2">
        <f t="shared" si="7"/>
        <v>-2.2898876772770738E-3</v>
      </c>
      <c r="L65" s="2">
        <v>2233.8063655772662</v>
      </c>
      <c r="M65" s="2">
        <v>2209.18469648671</v>
      </c>
      <c r="N65" s="2">
        <f t="shared" si="4"/>
        <v>24.621669090556225</v>
      </c>
      <c r="O65" s="2">
        <f t="shared" si="8"/>
        <v>0.94433586816078818</v>
      </c>
      <c r="P65" s="2">
        <f t="shared" si="9"/>
        <v>0.17942381495054974</v>
      </c>
      <c r="Q65" s="5">
        <v>1981.858154296875</v>
      </c>
      <c r="R65" s="6">
        <v>1917.5552978515625</v>
      </c>
      <c r="S65" s="4">
        <f t="shared" si="5"/>
        <v>64.3028564453125</v>
      </c>
      <c r="T65" s="2">
        <f t="shared" si="10"/>
        <v>0.9371796666750567</v>
      </c>
    </row>
    <row r="66" spans="1:20" x14ac:dyDescent="0.2">
      <c r="A66" s="2" t="s">
        <v>31</v>
      </c>
      <c r="B66" s="2" t="s">
        <v>33</v>
      </c>
      <c r="C66" s="3" t="s">
        <v>22</v>
      </c>
      <c r="D66" s="7">
        <v>31</v>
      </c>
      <c r="E66" s="2">
        <v>33.5</v>
      </c>
      <c r="F66" s="2">
        <v>0.38</v>
      </c>
      <c r="G66" s="2">
        <v>8.6909999999999989</v>
      </c>
      <c r="H66" s="2">
        <v>7.9694432489464964</v>
      </c>
      <c r="I66" s="2">
        <v>8.0302202468205444</v>
      </c>
      <c r="J66" s="2">
        <f t="shared" si="6"/>
        <v>-6.0776997874048E-2</v>
      </c>
      <c r="K66" s="2">
        <f t="shared" ref="K66:K97" si="11">J66/G66/3</f>
        <v>-2.3310320206362139E-3</v>
      </c>
      <c r="L66" s="2">
        <v>2233.8063655772662</v>
      </c>
      <c r="M66" s="2">
        <v>2214.0343670009202</v>
      </c>
      <c r="N66" s="2">
        <f t="shared" si="4"/>
        <v>19.77199857634605</v>
      </c>
      <c r="O66" s="2">
        <f t="shared" ref="O66:O97" si="12">N66/G66/3</f>
        <v>0.75833231988440353</v>
      </c>
      <c r="P66" s="2">
        <f t="shared" ref="P66:P97" si="13">N66/G66*F66/2/3</f>
        <v>0.14408314077803666</v>
      </c>
      <c r="Q66" s="5">
        <v>1981.858154296875</v>
      </c>
      <c r="R66" s="6">
        <v>1921.3720703125</v>
      </c>
      <c r="S66" s="4">
        <f t="shared" si="5"/>
        <v>60.486083984375</v>
      </c>
      <c r="T66" s="2">
        <f t="shared" ref="T66:T97" si="14">S66*F66/3/G66</f>
        <v>0.88155225382819402</v>
      </c>
    </row>
    <row r="67" spans="1:20" x14ac:dyDescent="0.2">
      <c r="A67" s="2" t="s">
        <v>31</v>
      </c>
      <c r="B67" s="2" t="s">
        <v>34</v>
      </c>
      <c r="C67" s="2" t="s">
        <v>22</v>
      </c>
      <c r="D67" s="7">
        <v>31</v>
      </c>
      <c r="E67" s="2">
        <v>33.5</v>
      </c>
      <c r="F67" s="2">
        <v>0.38</v>
      </c>
      <c r="G67" s="2">
        <v>8.6909999999999989</v>
      </c>
      <c r="H67" s="2">
        <v>7.9694432489464999</v>
      </c>
      <c r="I67" s="2">
        <v>8.0321939575772596</v>
      </c>
      <c r="J67" s="2">
        <f t="shared" si="6"/>
        <v>-6.2750708630759711E-2</v>
      </c>
      <c r="K67" s="2">
        <f t="shared" si="11"/>
        <v>-2.4067314321619959E-3</v>
      </c>
      <c r="L67" s="2">
        <v>2233.8063655772698</v>
      </c>
      <c r="M67" s="2">
        <v>2208.491572029191</v>
      </c>
      <c r="N67" s="2">
        <f t="shared" ref="N67:N130" si="15">L67-M67</f>
        <v>25.314793548078796</v>
      </c>
      <c r="O67" s="2">
        <f t="shared" si="12"/>
        <v>0.97091986146890641</v>
      </c>
      <c r="P67" s="2">
        <f t="shared" si="13"/>
        <v>0.18447477367909224</v>
      </c>
      <c r="Q67" s="5">
        <v>1981.858154296875</v>
      </c>
      <c r="R67" s="6">
        <v>1924.3201904296875</v>
      </c>
      <c r="S67" s="4">
        <f t="shared" ref="S67:S130" si="16">Q67-R67</f>
        <v>57.5379638671875</v>
      </c>
      <c r="T67" s="2">
        <f t="shared" si="14"/>
        <v>0.83858498329809583</v>
      </c>
    </row>
    <row r="68" spans="1:20" x14ac:dyDescent="0.2">
      <c r="A68" s="2" t="s">
        <v>31</v>
      </c>
      <c r="B68" s="2" t="s">
        <v>35</v>
      </c>
      <c r="C68" s="3" t="s">
        <v>22</v>
      </c>
      <c r="D68" s="7">
        <v>31</v>
      </c>
      <c r="E68" s="2">
        <v>33.5</v>
      </c>
      <c r="F68" s="2">
        <v>0.38</v>
      </c>
      <c r="G68" s="2">
        <v>8.129999999999999</v>
      </c>
      <c r="H68" s="2">
        <v>7.9694432489464999</v>
      </c>
      <c r="I68" s="2">
        <v>8.0750189355424435</v>
      </c>
      <c r="J68" s="2">
        <f t="shared" ref="J68:J131" si="17">H68-I68</f>
        <v>-0.10557568659594363</v>
      </c>
      <c r="K68" s="2">
        <f t="shared" si="11"/>
        <v>-4.3286464368980588E-3</v>
      </c>
      <c r="L68" s="2">
        <v>2233.8063655772698</v>
      </c>
      <c r="M68" s="2">
        <v>2208.4219852916599</v>
      </c>
      <c r="N68" s="2">
        <f t="shared" si="15"/>
        <v>25.38438028560995</v>
      </c>
      <c r="O68" s="2">
        <f t="shared" si="12"/>
        <v>1.0407699994100021</v>
      </c>
      <c r="P68" s="2">
        <f t="shared" si="13"/>
        <v>0.19774629988790041</v>
      </c>
      <c r="Q68" s="5">
        <v>1981.858154296875</v>
      </c>
      <c r="R68" s="6">
        <v>1910.5107421875</v>
      </c>
      <c r="S68" s="4">
        <f t="shared" si="16"/>
        <v>71.347412109375</v>
      </c>
      <c r="T68" s="2">
        <f t="shared" si="14"/>
        <v>1.1116037967020298</v>
      </c>
    </row>
    <row r="69" spans="1:20" x14ac:dyDescent="0.2">
      <c r="A69" s="2" t="s">
        <v>31</v>
      </c>
      <c r="B69" s="2" t="s">
        <v>36</v>
      </c>
      <c r="C69" s="2" t="s">
        <v>22</v>
      </c>
      <c r="D69" s="7">
        <v>31</v>
      </c>
      <c r="E69" s="2">
        <v>33.5</v>
      </c>
      <c r="F69" s="2">
        <v>0.38</v>
      </c>
      <c r="G69" s="2">
        <v>8.129999999999999</v>
      </c>
      <c r="H69" s="2">
        <v>7.9694432489464999</v>
      </c>
      <c r="I69" s="2">
        <v>8.0799599202224943</v>
      </c>
      <c r="J69" s="2">
        <f t="shared" si="17"/>
        <v>-0.1105166712759944</v>
      </c>
      <c r="K69" s="2">
        <f t="shared" si="11"/>
        <v>-4.5312288346041176E-3</v>
      </c>
      <c r="L69" s="2">
        <v>2233.8063655772698</v>
      </c>
      <c r="M69" s="2">
        <v>2210.2668969271708</v>
      </c>
      <c r="N69" s="2">
        <f t="shared" si="15"/>
        <v>23.539468650099025</v>
      </c>
      <c r="O69" s="2">
        <f t="shared" si="12"/>
        <v>0.96512786593271949</v>
      </c>
      <c r="P69" s="2">
        <f t="shared" si="13"/>
        <v>0.18337429452721668</v>
      </c>
      <c r="Q69" s="5">
        <v>1981.858154296875</v>
      </c>
      <c r="R69" s="6">
        <v>1918.27099609375</v>
      </c>
      <c r="S69" s="4">
        <f t="shared" si="16"/>
        <v>63.587158203125</v>
      </c>
      <c r="T69" s="2">
        <f t="shared" si="14"/>
        <v>0.99069783178300541</v>
      </c>
    </row>
    <row r="70" spans="1:20" x14ac:dyDescent="0.2">
      <c r="A70" s="2" t="s">
        <v>31</v>
      </c>
      <c r="B70" s="2" t="s">
        <v>37</v>
      </c>
      <c r="C70" s="3" t="s">
        <v>22</v>
      </c>
      <c r="D70" s="7">
        <v>31</v>
      </c>
      <c r="E70" s="2">
        <v>33.5</v>
      </c>
      <c r="F70" s="2">
        <v>0.38</v>
      </c>
      <c r="G70" s="2">
        <v>8.129999999999999</v>
      </c>
      <c r="H70" s="2">
        <v>7.9694432489464999</v>
      </c>
      <c r="I70" s="2">
        <v>8.0727428407977619</v>
      </c>
      <c r="J70" s="2">
        <f t="shared" si="17"/>
        <v>-0.10329959185126203</v>
      </c>
      <c r="K70" s="2">
        <f t="shared" si="11"/>
        <v>-4.2353256191579357E-3</v>
      </c>
      <c r="L70" s="2">
        <v>2233.8063655772698</v>
      </c>
      <c r="M70" s="2">
        <v>2219.7089873995001</v>
      </c>
      <c r="N70" s="2">
        <f t="shared" si="15"/>
        <v>14.09737817776977</v>
      </c>
      <c r="O70" s="2">
        <f t="shared" si="12"/>
        <v>0.57799828527141328</v>
      </c>
      <c r="P70" s="2">
        <f t="shared" si="13"/>
        <v>0.10981967420156853</v>
      </c>
      <c r="Q70" s="5">
        <v>1981.858154296875</v>
      </c>
      <c r="R70" s="6">
        <v>1913.01086425781</v>
      </c>
      <c r="S70" s="4">
        <f t="shared" si="16"/>
        <v>68.847290039065001</v>
      </c>
      <c r="T70" s="2">
        <f t="shared" si="14"/>
        <v>1.0726515053236862</v>
      </c>
    </row>
    <row r="71" spans="1:20" x14ac:dyDescent="0.2">
      <c r="A71" s="2" t="s">
        <v>31</v>
      </c>
      <c r="B71" s="2" t="s">
        <v>38</v>
      </c>
      <c r="C71" s="2" t="s">
        <v>22</v>
      </c>
      <c r="D71" s="7">
        <v>31</v>
      </c>
      <c r="E71" s="2">
        <v>33.5</v>
      </c>
      <c r="F71" s="2">
        <v>0.38</v>
      </c>
      <c r="G71" s="2">
        <v>10.673999999999999</v>
      </c>
      <c r="H71" s="2">
        <v>7.9694432489464999</v>
      </c>
      <c r="I71" s="2">
        <v>8.0329564386436108</v>
      </c>
      <c r="J71" s="2">
        <f t="shared" si="17"/>
        <v>-6.3513189697110839E-2</v>
      </c>
      <c r="K71" s="2">
        <f t="shared" si="11"/>
        <v>-1.9834235743273637E-3</v>
      </c>
      <c r="L71" s="2">
        <v>2233.8063655772698</v>
      </c>
      <c r="M71" s="2">
        <v>2213.5219683505302</v>
      </c>
      <c r="N71" s="2">
        <f t="shared" si="15"/>
        <v>20.284397226739657</v>
      </c>
      <c r="O71" s="2">
        <f t="shared" si="12"/>
        <v>0.63345191514395283</v>
      </c>
      <c r="P71" s="2">
        <f t="shared" si="13"/>
        <v>0.12035586387735103</v>
      </c>
      <c r="Q71" s="5">
        <v>1981.858154296875</v>
      </c>
      <c r="R71" s="6">
        <v>1919.3653564453125</v>
      </c>
      <c r="S71" s="4">
        <f t="shared" si="16"/>
        <v>62.4927978515625</v>
      </c>
      <c r="T71" s="2">
        <f t="shared" si="14"/>
        <v>0.74159212989799994</v>
      </c>
    </row>
    <row r="72" spans="1:20" x14ac:dyDescent="0.2">
      <c r="A72" s="2" t="s">
        <v>31</v>
      </c>
      <c r="B72" s="2" t="s">
        <v>39</v>
      </c>
      <c r="C72" s="3" t="s">
        <v>22</v>
      </c>
      <c r="D72" s="7">
        <v>31</v>
      </c>
      <c r="E72" s="2">
        <v>33.5</v>
      </c>
      <c r="F72" s="2">
        <v>0.38</v>
      </c>
      <c r="G72" s="2">
        <v>10.673999999999999</v>
      </c>
      <c r="H72" s="2">
        <v>7.9694432489464999</v>
      </c>
      <c r="I72" s="2">
        <v>8.0323562918336719</v>
      </c>
      <c r="J72" s="2">
        <f t="shared" si="17"/>
        <v>-6.2913042887172033E-2</v>
      </c>
      <c r="K72" s="2">
        <f t="shared" si="11"/>
        <v>-1.9646818714375131E-3</v>
      </c>
      <c r="L72" s="2">
        <v>2233.8063655772698</v>
      </c>
      <c r="M72" s="2">
        <v>2215.0337926608199</v>
      </c>
      <c r="N72" s="2">
        <f t="shared" si="15"/>
        <v>18.772572916449917</v>
      </c>
      <c r="O72" s="2">
        <f t="shared" si="12"/>
        <v>0.58623986373274362</v>
      </c>
      <c r="P72" s="2">
        <f t="shared" si="13"/>
        <v>0.1113855741092213</v>
      </c>
      <c r="Q72" s="5">
        <v>1981.858154296875</v>
      </c>
      <c r="R72" s="6">
        <v>1921.0799560546875</v>
      </c>
      <c r="S72" s="4">
        <f t="shared" si="16"/>
        <v>60.7781982421875</v>
      </c>
      <c r="T72" s="2">
        <f t="shared" si="14"/>
        <v>0.7212452480179643</v>
      </c>
    </row>
    <row r="73" spans="1:20" x14ac:dyDescent="0.2">
      <c r="A73" s="2" t="s">
        <v>31</v>
      </c>
      <c r="B73" s="2" t="s">
        <v>40</v>
      </c>
      <c r="C73" s="2" t="s">
        <v>22</v>
      </c>
      <c r="D73" s="7">
        <v>31</v>
      </c>
      <c r="E73" s="2">
        <v>33.5</v>
      </c>
      <c r="F73" s="2">
        <v>0.38</v>
      </c>
      <c r="G73" s="2">
        <v>10.673999999999999</v>
      </c>
      <c r="H73" s="2">
        <v>7.9694432489464999</v>
      </c>
      <c r="I73" s="2">
        <v>8.03354474443063</v>
      </c>
      <c r="J73" s="2">
        <f t="shared" si="17"/>
        <v>-6.4101495484130133E-2</v>
      </c>
      <c r="K73" s="2">
        <f t="shared" si="11"/>
        <v>-2.0017954994731792E-3</v>
      </c>
      <c r="L73" s="2">
        <v>2233.8063655772698</v>
      </c>
      <c r="M73" s="2">
        <v>2208.8519454538928</v>
      </c>
      <c r="N73" s="2">
        <f t="shared" si="15"/>
        <v>24.954420123377076</v>
      </c>
      <c r="O73" s="2">
        <f t="shared" si="12"/>
        <v>0.77928986707192172</v>
      </c>
      <c r="P73" s="2">
        <f t="shared" si="13"/>
        <v>0.14806507474366512</v>
      </c>
      <c r="Q73" s="5">
        <v>1981.858154296875</v>
      </c>
      <c r="R73" s="6">
        <v>1923.885986328125</v>
      </c>
      <c r="S73" s="4">
        <f t="shared" si="16"/>
        <v>57.97216796875</v>
      </c>
      <c r="T73" s="2">
        <f t="shared" si="14"/>
        <v>0.68794653138857664</v>
      </c>
    </row>
    <row r="74" spans="1:20" x14ac:dyDescent="0.2">
      <c r="A74" s="2" t="s">
        <v>41</v>
      </c>
      <c r="B74" s="2" t="s">
        <v>42</v>
      </c>
      <c r="C74" s="2" t="s">
        <v>22</v>
      </c>
      <c r="D74" s="7">
        <v>31</v>
      </c>
      <c r="E74" s="2">
        <v>34.6</v>
      </c>
      <c r="F74" s="2">
        <v>0.38</v>
      </c>
      <c r="G74" s="4">
        <v>4.3090000000000002</v>
      </c>
      <c r="H74" s="2">
        <v>7.8915219152900589</v>
      </c>
      <c r="I74" s="2">
        <v>7.9968495695209736</v>
      </c>
      <c r="J74" s="2">
        <f t="shared" si="17"/>
        <v>-0.10532765423091472</v>
      </c>
      <c r="K74" s="2">
        <f t="shared" si="11"/>
        <v>-8.1478807326459905E-3</v>
      </c>
      <c r="L74" s="2">
        <v>2209.2400724891654</v>
      </c>
      <c r="M74" s="2">
        <v>2192.8551716965899</v>
      </c>
      <c r="N74" s="2">
        <f t="shared" si="15"/>
        <v>16.384900792575536</v>
      </c>
      <c r="O74" s="2">
        <f t="shared" si="12"/>
        <v>1.2674944528951446</v>
      </c>
      <c r="P74" s="2">
        <f t="shared" si="13"/>
        <v>0.24082394605007748</v>
      </c>
      <c r="Q74" s="5">
        <v>1998.398193359375</v>
      </c>
      <c r="R74" s="6">
        <v>1984.35815429687</v>
      </c>
      <c r="S74" s="4">
        <f t="shared" si="16"/>
        <v>14.040039062505002</v>
      </c>
      <c r="T74" s="2">
        <f t="shared" si="14"/>
        <v>0.41271871615625438</v>
      </c>
    </row>
    <row r="75" spans="1:20" x14ac:dyDescent="0.2">
      <c r="A75" s="2" t="s">
        <v>41</v>
      </c>
      <c r="B75" s="2" t="s">
        <v>43</v>
      </c>
      <c r="C75" s="3" t="s">
        <v>22</v>
      </c>
      <c r="D75" s="7">
        <v>31</v>
      </c>
      <c r="E75" s="2">
        <v>34.6</v>
      </c>
      <c r="F75" s="2">
        <v>0.38</v>
      </c>
      <c r="G75" s="4">
        <v>4.3090000000000002</v>
      </c>
      <c r="H75" s="2">
        <v>7.8915219152900589</v>
      </c>
      <c r="I75" s="2">
        <v>8.0014110132383127</v>
      </c>
      <c r="J75" s="2">
        <f t="shared" si="17"/>
        <v>-0.10988909794825386</v>
      </c>
      <c r="K75" s="2">
        <f t="shared" si="11"/>
        <v>-8.5007424729832016E-3</v>
      </c>
      <c r="L75" s="2">
        <v>2209.2400724891654</v>
      </c>
      <c r="M75" s="2">
        <v>2190.70497140815</v>
      </c>
      <c r="N75" s="2">
        <f t="shared" si="15"/>
        <v>18.535101081015455</v>
      </c>
      <c r="O75" s="2">
        <f t="shared" si="12"/>
        <v>1.4338285047586796</v>
      </c>
      <c r="P75" s="2">
        <f t="shared" si="13"/>
        <v>0.27242741590414915</v>
      </c>
      <c r="Q75" s="5">
        <v>1998.398193359375</v>
      </c>
      <c r="R75" s="6">
        <v>1977.92834472656</v>
      </c>
      <c r="S75" s="4">
        <f t="shared" si="16"/>
        <v>20.469848632815001</v>
      </c>
      <c r="T75" s="2">
        <f t="shared" si="14"/>
        <v>0.60172835773727085</v>
      </c>
    </row>
    <row r="76" spans="1:20" x14ac:dyDescent="0.2">
      <c r="A76" s="2" t="s">
        <v>41</v>
      </c>
      <c r="B76" s="2" t="s">
        <v>44</v>
      </c>
      <c r="C76" s="2" t="s">
        <v>22</v>
      </c>
      <c r="D76" s="7">
        <v>31</v>
      </c>
      <c r="E76" s="2">
        <v>34.6</v>
      </c>
      <c r="F76" s="2">
        <v>0.38</v>
      </c>
      <c r="G76" s="4">
        <v>4.3090000000000002</v>
      </c>
      <c r="H76" s="2">
        <v>7.8915219152900598</v>
      </c>
      <c r="I76" s="2">
        <v>8.0004701275169854</v>
      </c>
      <c r="J76" s="2">
        <f t="shared" si="17"/>
        <v>-0.10894821222692563</v>
      </c>
      <c r="K76" s="2">
        <f t="shared" si="11"/>
        <v>-8.4279579350913306E-3</v>
      </c>
      <c r="L76" s="2">
        <v>2209.24007248917</v>
      </c>
      <c r="M76" s="2">
        <v>2194.6409726967699</v>
      </c>
      <c r="N76" s="2">
        <f t="shared" si="15"/>
        <v>14.599099792400011</v>
      </c>
      <c r="O76" s="2">
        <f t="shared" si="12"/>
        <v>1.1293494076274473</v>
      </c>
      <c r="P76" s="2">
        <f t="shared" si="13"/>
        <v>0.21457638744921501</v>
      </c>
      <c r="Q76" s="5">
        <v>1998.398193359375</v>
      </c>
      <c r="R76" s="6">
        <v>1972.04406738281</v>
      </c>
      <c r="S76" s="4">
        <f t="shared" si="16"/>
        <v>26.354125976565001</v>
      </c>
      <c r="T76" s="2">
        <f t="shared" si="14"/>
        <v>0.7747016222708053</v>
      </c>
    </row>
    <row r="77" spans="1:20" x14ac:dyDescent="0.2">
      <c r="A77" s="2" t="s">
        <v>41</v>
      </c>
      <c r="B77" s="2" t="s">
        <v>45</v>
      </c>
      <c r="C77" s="3" t="s">
        <v>22</v>
      </c>
      <c r="D77" s="7">
        <v>31</v>
      </c>
      <c r="E77" s="2">
        <v>34.6</v>
      </c>
      <c r="F77" s="2">
        <v>0.38</v>
      </c>
      <c r="G77" s="4">
        <v>4.7450000000000001</v>
      </c>
      <c r="H77" s="2">
        <v>7.8915219152900598</v>
      </c>
      <c r="I77" s="2">
        <v>8.0306883589724478</v>
      </c>
      <c r="J77" s="2">
        <f t="shared" si="17"/>
        <v>-0.13916644368238806</v>
      </c>
      <c r="K77" s="2">
        <f t="shared" si="11"/>
        <v>-9.7763571255629119E-3</v>
      </c>
      <c r="L77" s="2">
        <v>2209.24007248917</v>
      </c>
      <c r="M77" s="2">
        <v>2191.3324320648699</v>
      </c>
      <c r="N77" s="2">
        <f t="shared" si="15"/>
        <v>17.907640424300098</v>
      </c>
      <c r="O77" s="2">
        <f t="shared" si="12"/>
        <v>1.2580007323006741</v>
      </c>
      <c r="P77" s="2">
        <f t="shared" si="13"/>
        <v>0.23902013913712808</v>
      </c>
      <c r="Q77" s="5">
        <v>1998.398193359375</v>
      </c>
      <c r="R77" s="6">
        <v>1963.20910644531</v>
      </c>
      <c r="S77" s="4">
        <f t="shared" si="16"/>
        <v>35.189086914065001</v>
      </c>
      <c r="T77" s="2">
        <f t="shared" si="14"/>
        <v>0.93936445573197758</v>
      </c>
    </row>
    <row r="78" spans="1:20" x14ac:dyDescent="0.2">
      <c r="A78" s="2" t="s">
        <v>41</v>
      </c>
      <c r="B78" s="2" t="s">
        <v>46</v>
      </c>
      <c r="C78" s="2" t="s">
        <v>22</v>
      </c>
      <c r="D78" s="7">
        <v>31</v>
      </c>
      <c r="E78" s="2">
        <v>34.6</v>
      </c>
      <c r="F78" s="2">
        <v>0.38</v>
      </c>
      <c r="G78" s="4">
        <v>4.7450000000000001</v>
      </c>
      <c r="H78" s="2">
        <v>7.8915219152900598</v>
      </c>
      <c r="I78" s="2">
        <v>8.0299366395651237</v>
      </c>
      <c r="J78" s="2">
        <f t="shared" si="17"/>
        <v>-0.13841472427506396</v>
      </c>
      <c r="K78" s="2">
        <f t="shared" si="11"/>
        <v>-9.7235492992668749E-3</v>
      </c>
      <c r="L78" s="2">
        <v>2209.24007248917</v>
      </c>
      <c r="M78" s="2">
        <v>2194.12539069173</v>
      </c>
      <c r="N78" s="2">
        <f t="shared" si="15"/>
        <v>15.114681797439971</v>
      </c>
      <c r="O78" s="2">
        <f t="shared" si="12"/>
        <v>1.0617971055454845</v>
      </c>
      <c r="P78" s="2">
        <f t="shared" si="13"/>
        <v>0.20174145005364205</v>
      </c>
      <c r="Q78" s="5">
        <v>1998.398193359375</v>
      </c>
      <c r="R78" s="6">
        <v>1968.17016601562</v>
      </c>
      <c r="S78" s="4">
        <f t="shared" si="16"/>
        <v>30.228027343755002</v>
      </c>
      <c r="T78" s="2">
        <f t="shared" si="14"/>
        <v>0.80693012930290842</v>
      </c>
    </row>
    <row r="79" spans="1:20" x14ac:dyDescent="0.2">
      <c r="A79" s="2" t="s">
        <v>41</v>
      </c>
      <c r="B79" s="2" t="s">
        <v>47</v>
      </c>
      <c r="C79" s="3" t="s">
        <v>22</v>
      </c>
      <c r="D79" s="7">
        <v>31</v>
      </c>
      <c r="E79" s="2">
        <v>34.6</v>
      </c>
      <c r="F79" s="2">
        <v>0.38</v>
      </c>
      <c r="G79" s="4">
        <v>4.7450000000000001</v>
      </c>
      <c r="H79" s="2">
        <v>7.8915219152900598</v>
      </c>
      <c r="I79" s="2">
        <v>8.030088249988756</v>
      </c>
      <c r="J79" s="2">
        <f t="shared" si="17"/>
        <v>-0.13856633469869628</v>
      </c>
      <c r="K79" s="2">
        <f t="shared" si="11"/>
        <v>-9.7341998383348276E-3</v>
      </c>
      <c r="L79" s="2">
        <v>2209.24007248917</v>
      </c>
      <c r="M79" s="2">
        <v>2191.4216891385299</v>
      </c>
      <c r="N79" s="2">
        <f t="shared" si="15"/>
        <v>17.818383350640033</v>
      </c>
      <c r="O79" s="2">
        <f t="shared" si="12"/>
        <v>1.2517304777407821</v>
      </c>
      <c r="P79" s="2">
        <f t="shared" si="13"/>
        <v>0.23782879077074862</v>
      </c>
      <c r="Q79" s="5">
        <v>1998.398193359375</v>
      </c>
      <c r="R79" s="6">
        <v>1960.62255859375</v>
      </c>
      <c r="S79" s="4">
        <f t="shared" si="16"/>
        <v>37.775634765625</v>
      </c>
      <c r="T79" s="2">
        <f t="shared" si="14"/>
        <v>1.0084117464655777</v>
      </c>
    </row>
    <row r="80" spans="1:20" x14ac:dyDescent="0.2">
      <c r="A80" s="2" t="s">
        <v>41</v>
      </c>
      <c r="B80" s="2" t="s">
        <v>48</v>
      </c>
      <c r="C80" s="2" t="s">
        <v>22</v>
      </c>
      <c r="D80" s="7">
        <v>31</v>
      </c>
      <c r="E80" s="2">
        <v>34.6</v>
      </c>
      <c r="F80" s="2">
        <v>0.38</v>
      </c>
      <c r="G80" s="4">
        <v>5.0620000000000003</v>
      </c>
      <c r="H80" s="2">
        <v>7.8915219152900598</v>
      </c>
      <c r="I80" s="2">
        <v>7.9199077555882376</v>
      </c>
      <c r="J80" s="2">
        <f t="shared" si="17"/>
        <v>-2.8385840298177811E-2</v>
      </c>
      <c r="K80" s="2">
        <f t="shared" si="11"/>
        <v>-1.8692111351361655E-3</v>
      </c>
      <c r="L80" s="2">
        <v>2209.24007248917</v>
      </c>
      <c r="M80" s="2">
        <v>2190.18271218676</v>
      </c>
      <c r="N80" s="2">
        <f t="shared" si="15"/>
        <v>19.057360302409961</v>
      </c>
      <c r="O80" s="2">
        <f t="shared" si="12"/>
        <v>1.2549295602798605</v>
      </c>
      <c r="P80" s="2">
        <f t="shared" si="13"/>
        <v>0.23843661645317349</v>
      </c>
      <c r="Q80" s="5">
        <v>1998.398193359375</v>
      </c>
      <c r="R80" s="6">
        <v>1949.32495117187</v>
      </c>
      <c r="S80" s="4">
        <f t="shared" si="16"/>
        <v>49.073242187505002</v>
      </c>
      <c r="T80" s="2">
        <f t="shared" si="14"/>
        <v>1.2279620723858751</v>
      </c>
    </row>
    <row r="81" spans="1:20" x14ac:dyDescent="0.2">
      <c r="A81" s="2" t="s">
        <v>41</v>
      </c>
      <c r="B81" s="2" t="s">
        <v>49</v>
      </c>
      <c r="C81" s="3" t="s">
        <v>22</v>
      </c>
      <c r="D81" s="7">
        <v>31</v>
      </c>
      <c r="E81" s="2">
        <v>34.6</v>
      </c>
      <c r="F81" s="2">
        <v>0.38</v>
      </c>
      <c r="G81" s="4">
        <v>5.0620000000000003</v>
      </c>
      <c r="H81" s="2">
        <v>7.8915219152900598</v>
      </c>
      <c r="I81" s="2">
        <v>7.9186533247180497</v>
      </c>
      <c r="J81" s="2">
        <f t="shared" si="17"/>
        <v>-2.7131409427989972E-2</v>
      </c>
      <c r="K81" s="2">
        <f t="shared" si="11"/>
        <v>-1.7866067053858797E-3</v>
      </c>
      <c r="L81" s="2">
        <v>2209.24007248917</v>
      </c>
      <c r="M81" s="2">
        <v>2195.8055485404602</v>
      </c>
      <c r="N81" s="2">
        <f t="shared" si="15"/>
        <v>13.434523948709739</v>
      </c>
      <c r="O81" s="2">
        <f t="shared" si="12"/>
        <v>0.88466508288619383</v>
      </c>
      <c r="P81" s="2">
        <f t="shared" si="13"/>
        <v>0.16808636574837685</v>
      </c>
      <c r="Q81" s="5">
        <v>1998.398193359375</v>
      </c>
      <c r="R81" s="6">
        <v>1947.54150390625</v>
      </c>
      <c r="S81" s="4">
        <f t="shared" si="16"/>
        <v>50.856689453125</v>
      </c>
      <c r="T81" s="2">
        <f t="shared" si="14"/>
        <v>1.2725893581053271</v>
      </c>
    </row>
    <row r="82" spans="1:20" x14ac:dyDescent="0.2">
      <c r="A82" s="2" t="s">
        <v>41</v>
      </c>
      <c r="B82" s="2" t="s">
        <v>50</v>
      </c>
      <c r="C82" s="2" t="s">
        <v>22</v>
      </c>
      <c r="D82" s="7">
        <v>31</v>
      </c>
      <c r="E82" s="2">
        <v>34.6</v>
      </c>
      <c r="F82" s="2">
        <v>0.38</v>
      </c>
      <c r="G82" s="4">
        <v>5.0620000000000003</v>
      </c>
      <c r="H82" s="2">
        <v>7.8915219152900598</v>
      </c>
      <c r="I82" s="2">
        <v>7.9217048362103961</v>
      </c>
      <c r="J82" s="2">
        <f t="shared" si="17"/>
        <v>-3.0182920920336365E-2</v>
      </c>
      <c r="K82" s="2">
        <f t="shared" si="11"/>
        <v>-1.9875491189474755E-3</v>
      </c>
      <c r="L82" s="2">
        <v>2209.24007248917</v>
      </c>
      <c r="M82" s="2">
        <v>2196.1406361170598</v>
      </c>
      <c r="N82" s="2">
        <f t="shared" si="15"/>
        <v>13.099436372110176</v>
      </c>
      <c r="O82" s="2">
        <f t="shared" si="12"/>
        <v>0.86259952404255069</v>
      </c>
      <c r="P82" s="2">
        <f t="shared" si="13"/>
        <v>0.16389390956808464</v>
      </c>
      <c r="Q82" s="5">
        <v>1998.398193359375</v>
      </c>
      <c r="R82" s="6">
        <v>1945.7001953125</v>
      </c>
      <c r="S82" s="4">
        <f t="shared" si="16"/>
        <v>52.697998046875</v>
      </c>
      <c r="T82" s="2">
        <f t="shared" si="14"/>
        <v>1.3186645105895232</v>
      </c>
    </row>
    <row r="83" spans="1:20" x14ac:dyDescent="0.2">
      <c r="A83" s="2" t="s">
        <v>20</v>
      </c>
      <c r="B83" s="2" t="s">
        <v>21</v>
      </c>
      <c r="C83" s="3" t="s">
        <v>51</v>
      </c>
      <c r="D83" s="7">
        <v>31</v>
      </c>
      <c r="E83" s="2">
        <v>35.4</v>
      </c>
      <c r="F83" s="2">
        <v>0.38</v>
      </c>
      <c r="G83" s="2">
        <v>14.244</v>
      </c>
      <c r="H83" s="2">
        <v>7.8290040437206185</v>
      </c>
      <c r="I83" s="2">
        <v>7.7602769893310626</v>
      </c>
      <c r="J83" s="2">
        <f t="shared" si="17"/>
        <v>6.8727054389555953E-2</v>
      </c>
      <c r="K83" s="2">
        <f t="shared" si="11"/>
        <v>1.6083275856397068E-3</v>
      </c>
      <c r="L83" s="2">
        <v>2211.4060531213472</v>
      </c>
      <c r="M83" s="2">
        <v>2210.5758253504177</v>
      </c>
      <c r="N83" s="2">
        <f t="shared" si="15"/>
        <v>0.83022777092946853</v>
      </c>
      <c r="O83" s="2">
        <f t="shared" si="12"/>
        <v>1.9428713164126848E-2</v>
      </c>
      <c r="P83" s="2">
        <f t="shared" si="13"/>
        <v>3.6914555011841013E-3</v>
      </c>
      <c r="Q83" s="5">
        <v>2029.4219970703125</v>
      </c>
      <c r="R83" s="6">
        <v>2058.18701171875</v>
      </c>
      <c r="S83" s="4">
        <f t="shared" si="16"/>
        <v>-28.7650146484375</v>
      </c>
      <c r="T83" s="2">
        <f t="shared" si="14"/>
        <v>-0.25579672298058242</v>
      </c>
    </row>
    <row r="84" spans="1:20" x14ac:dyDescent="0.2">
      <c r="A84" s="2" t="s">
        <v>20</v>
      </c>
      <c r="B84" s="2" t="s">
        <v>23</v>
      </c>
      <c r="C84" s="2" t="s">
        <v>51</v>
      </c>
      <c r="D84" s="7">
        <v>31</v>
      </c>
      <c r="E84" s="2">
        <v>35.4</v>
      </c>
      <c r="F84" s="2">
        <v>0.38</v>
      </c>
      <c r="G84" s="2">
        <v>14.244</v>
      </c>
      <c r="H84" s="2">
        <v>7.8290040437206185</v>
      </c>
      <c r="I84" s="2">
        <v>7.7692110211435921</v>
      </c>
      <c r="J84" s="2">
        <f t="shared" si="17"/>
        <v>5.9793022577026456E-2</v>
      </c>
      <c r="K84" s="2">
        <f t="shared" si="11"/>
        <v>1.3992563553549204E-3</v>
      </c>
      <c r="L84" s="2">
        <v>2211.4060531213472</v>
      </c>
      <c r="M84" s="2">
        <v>2204.6248288414795</v>
      </c>
      <c r="N84" s="2">
        <f t="shared" si="15"/>
        <v>6.7812242798677289</v>
      </c>
      <c r="O84" s="2">
        <f t="shared" si="12"/>
        <v>0.15869194701553238</v>
      </c>
      <c r="P84" s="2">
        <f t="shared" si="13"/>
        <v>3.0151469932951151E-2</v>
      </c>
      <c r="Q84" s="5">
        <v>2029.4219970703125</v>
      </c>
      <c r="R84" s="6">
        <v>2048.796142578125</v>
      </c>
      <c r="S84" s="4">
        <f t="shared" si="16"/>
        <v>-19.3741455078125</v>
      </c>
      <c r="T84" s="2">
        <f t="shared" si="14"/>
        <v>-0.17228716870188032</v>
      </c>
    </row>
    <row r="85" spans="1:20" x14ac:dyDescent="0.2">
      <c r="A85" s="2" t="s">
        <v>20</v>
      </c>
      <c r="B85" s="2" t="s">
        <v>24</v>
      </c>
      <c r="C85" s="3" t="s">
        <v>51</v>
      </c>
      <c r="D85" s="7">
        <v>31</v>
      </c>
      <c r="E85" s="2">
        <v>35.4</v>
      </c>
      <c r="F85" s="2">
        <v>0.38</v>
      </c>
      <c r="G85" s="2">
        <v>14.244</v>
      </c>
      <c r="H85" s="2">
        <v>7.8290040437206203</v>
      </c>
      <c r="I85" s="2">
        <v>7.7626600996853607</v>
      </c>
      <c r="J85" s="2">
        <f t="shared" si="17"/>
        <v>6.6343944035259561E-2</v>
      </c>
      <c r="K85" s="2">
        <f t="shared" si="11"/>
        <v>1.552558832613956E-3</v>
      </c>
      <c r="L85" s="2">
        <v>2211.4060531213499</v>
      </c>
      <c r="M85" s="2">
        <v>2201.1764809071624</v>
      </c>
      <c r="N85" s="2">
        <f t="shared" si="15"/>
        <v>10.229572214187556</v>
      </c>
      <c r="O85" s="2">
        <f t="shared" si="12"/>
        <v>0.23938903431123179</v>
      </c>
      <c r="P85" s="2">
        <f t="shared" si="13"/>
        <v>4.5483916519134034E-2</v>
      </c>
      <c r="Q85" s="5">
        <v>2029.4219970703125</v>
      </c>
      <c r="R85" s="6">
        <v>2048.2236328125</v>
      </c>
      <c r="S85" s="4">
        <f t="shared" si="16"/>
        <v>-18.8016357421875</v>
      </c>
      <c r="T85" s="2">
        <f t="shared" si="14"/>
        <v>-0.16719604937824697</v>
      </c>
    </row>
    <row r="86" spans="1:20" x14ac:dyDescent="0.2">
      <c r="A86" s="2" t="s">
        <v>20</v>
      </c>
      <c r="B86" s="2" t="s">
        <v>25</v>
      </c>
      <c r="C86" s="2" t="s">
        <v>51</v>
      </c>
      <c r="D86" s="7">
        <v>31</v>
      </c>
      <c r="E86" s="2">
        <v>35.4</v>
      </c>
      <c r="F86" s="2">
        <v>0.38</v>
      </c>
      <c r="G86" s="2">
        <v>16.524000000000001</v>
      </c>
      <c r="H86" s="2">
        <v>7.8290040437206203</v>
      </c>
      <c r="I86" s="2">
        <v>7.7336396382123551</v>
      </c>
      <c r="J86" s="2">
        <f t="shared" si="17"/>
        <v>9.5364405508265193E-2</v>
      </c>
      <c r="K86" s="2">
        <f t="shared" si="11"/>
        <v>1.9237554568761637E-3</v>
      </c>
      <c r="L86" s="2">
        <v>2211.4060531213499</v>
      </c>
      <c r="M86" s="2">
        <v>2207.2649292375031</v>
      </c>
      <c r="N86" s="2">
        <f t="shared" si="15"/>
        <v>4.1411238838468307</v>
      </c>
      <c r="O86" s="2">
        <f t="shared" si="12"/>
        <v>8.3537559183547772E-2</v>
      </c>
      <c r="P86" s="2">
        <f t="shared" si="13"/>
        <v>1.5872136244874078E-2</v>
      </c>
      <c r="Q86" s="5">
        <v>2029.4219970703125</v>
      </c>
      <c r="R86" s="6">
        <v>2065.8681640625</v>
      </c>
      <c r="S86" s="4">
        <f t="shared" si="16"/>
        <v>-36.4461669921875</v>
      </c>
      <c r="T86" s="2">
        <f t="shared" si="14"/>
        <v>-0.2793823823333989</v>
      </c>
    </row>
    <row r="87" spans="1:20" x14ac:dyDescent="0.2">
      <c r="A87" s="2" t="s">
        <v>20</v>
      </c>
      <c r="B87" s="2" t="s">
        <v>26</v>
      </c>
      <c r="C87" s="3" t="s">
        <v>51</v>
      </c>
      <c r="D87" s="7">
        <v>31</v>
      </c>
      <c r="E87" s="2">
        <v>35.4</v>
      </c>
      <c r="F87" s="2">
        <v>0.38</v>
      </c>
      <c r="G87" s="2">
        <v>16.524000000000001</v>
      </c>
      <c r="H87" s="2">
        <v>7.8290040437206203</v>
      </c>
      <c r="I87" s="2">
        <v>7.7391175414891631</v>
      </c>
      <c r="J87" s="2">
        <f t="shared" si="17"/>
        <v>8.9886502231457222E-2</v>
      </c>
      <c r="K87" s="2">
        <f t="shared" si="11"/>
        <v>1.8132514772746149E-3</v>
      </c>
      <c r="L87" s="2">
        <v>2211.4060531213499</v>
      </c>
      <c r="M87" s="2">
        <v>2206.6560447556499</v>
      </c>
      <c r="N87" s="2">
        <f t="shared" si="15"/>
        <v>4.7500083657000687</v>
      </c>
      <c r="O87" s="2">
        <f t="shared" si="12"/>
        <v>9.5820389851127008E-2</v>
      </c>
      <c r="P87" s="2">
        <f t="shared" si="13"/>
        <v>1.8205874071714132E-2</v>
      </c>
      <c r="Q87" s="5">
        <v>2029.4219970703125</v>
      </c>
      <c r="R87" s="6">
        <v>2072.66357421875</v>
      </c>
      <c r="S87" s="4">
        <f t="shared" si="16"/>
        <v>-43.2415771484375</v>
      </c>
      <c r="T87" s="2">
        <f t="shared" si="14"/>
        <v>-0.33147339862031483</v>
      </c>
    </row>
    <row r="88" spans="1:20" x14ac:dyDescent="0.2">
      <c r="A88" s="2" t="s">
        <v>20</v>
      </c>
      <c r="B88" s="2" t="s">
        <v>27</v>
      </c>
      <c r="C88" s="2" t="s">
        <v>51</v>
      </c>
      <c r="D88" s="7">
        <v>31</v>
      </c>
      <c r="E88" s="2">
        <v>35.4</v>
      </c>
      <c r="F88" s="2">
        <v>0.38</v>
      </c>
      <c r="G88" s="2">
        <v>16.524000000000001</v>
      </c>
      <c r="H88" s="2">
        <v>7.8290040437206203</v>
      </c>
      <c r="I88" s="2">
        <v>7.7424234156687319</v>
      </c>
      <c r="J88" s="2">
        <f t="shared" si="17"/>
        <v>8.6580628051888375E-2</v>
      </c>
      <c r="K88" s="2">
        <f t="shared" si="11"/>
        <v>1.7465631415292577E-3</v>
      </c>
      <c r="L88" s="2">
        <v>2211.4060531213499</v>
      </c>
      <c r="M88" s="2">
        <v>2210.5868806817716</v>
      </c>
      <c r="N88" s="2">
        <f t="shared" si="15"/>
        <v>0.81917243957832397</v>
      </c>
      <c r="O88" s="2">
        <f t="shared" si="12"/>
        <v>1.6524901952277977E-2</v>
      </c>
      <c r="P88" s="2">
        <f t="shared" si="13"/>
        <v>3.1397313709328159E-3</v>
      </c>
      <c r="Q88" s="5">
        <v>2029.4219970703125</v>
      </c>
      <c r="R88" s="6">
        <v>2065.509033203125</v>
      </c>
      <c r="S88" s="4">
        <f t="shared" si="16"/>
        <v>-36.0870361328125</v>
      </c>
      <c r="T88" s="2">
        <f t="shared" si="14"/>
        <v>-0.27662942246568123</v>
      </c>
    </row>
    <row r="89" spans="1:20" x14ac:dyDescent="0.2">
      <c r="A89" s="2" t="s">
        <v>20</v>
      </c>
      <c r="B89" s="2" t="s">
        <v>28</v>
      </c>
      <c r="C89" s="3" t="s">
        <v>51</v>
      </c>
      <c r="D89" s="7">
        <v>31</v>
      </c>
      <c r="E89" s="2">
        <v>35.4</v>
      </c>
      <c r="F89" s="2">
        <v>0.38</v>
      </c>
      <c r="G89" s="2">
        <v>10.647</v>
      </c>
      <c r="H89" s="2">
        <v>7.8290040437206203</v>
      </c>
      <c r="I89" s="2">
        <v>7.747521952586081</v>
      </c>
      <c r="J89" s="2">
        <f t="shared" si="17"/>
        <v>8.1482091134539303E-2</v>
      </c>
      <c r="K89" s="2">
        <f t="shared" si="11"/>
        <v>2.5510187888462886E-3</v>
      </c>
      <c r="L89" s="2">
        <v>2211.4060531213499</v>
      </c>
      <c r="M89" s="2">
        <v>2208.4052609863502</v>
      </c>
      <c r="N89" s="2">
        <f t="shared" si="15"/>
        <v>3.0007921349997559</v>
      </c>
      <c r="O89" s="2">
        <f t="shared" si="12"/>
        <v>9.3947970789886218E-2</v>
      </c>
      <c r="P89" s="2">
        <f t="shared" si="13"/>
        <v>1.7850114450078381E-2</v>
      </c>
      <c r="Q89" s="5">
        <v>2029.4219970703125</v>
      </c>
      <c r="R89" s="6">
        <v>2070.919189453125</v>
      </c>
      <c r="S89" s="4">
        <f t="shared" si="16"/>
        <v>-41.4971923828125</v>
      </c>
      <c r="T89" s="2">
        <f t="shared" si="14"/>
        <v>-0.49368939937599798</v>
      </c>
    </row>
    <row r="90" spans="1:20" x14ac:dyDescent="0.2">
      <c r="A90" s="2" t="s">
        <v>20</v>
      </c>
      <c r="B90" s="2" t="s">
        <v>29</v>
      </c>
      <c r="C90" s="2" t="s">
        <v>51</v>
      </c>
      <c r="D90" s="7">
        <v>31</v>
      </c>
      <c r="E90" s="2">
        <v>35.4</v>
      </c>
      <c r="F90" s="2">
        <v>0.38</v>
      </c>
      <c r="G90" s="2">
        <v>10.647</v>
      </c>
      <c r="H90" s="2">
        <v>7.8290040437206203</v>
      </c>
      <c r="I90" s="2">
        <v>7.7631804470327701</v>
      </c>
      <c r="J90" s="2">
        <f t="shared" si="17"/>
        <v>6.5823596687850205E-2</v>
      </c>
      <c r="K90" s="2">
        <f t="shared" si="11"/>
        <v>2.060786972475821E-3</v>
      </c>
      <c r="L90" s="2">
        <v>2211.4060531213499</v>
      </c>
      <c r="M90" s="2">
        <v>2210.2610029899656</v>
      </c>
      <c r="N90" s="2">
        <f t="shared" si="15"/>
        <v>1.1450501313843233</v>
      </c>
      <c r="O90" s="2">
        <f t="shared" si="12"/>
        <v>3.5848913039176082E-2</v>
      </c>
      <c r="P90" s="2">
        <f t="shared" si="13"/>
        <v>6.8112934774434558E-3</v>
      </c>
      <c r="Q90" s="5">
        <v>2029.4219970703125</v>
      </c>
      <c r="R90" s="6">
        <v>2056.683837890625</v>
      </c>
      <c r="S90" s="4">
        <f t="shared" si="16"/>
        <v>-27.2618408203125</v>
      </c>
      <c r="T90" s="2">
        <f t="shared" si="14"/>
        <v>-0.32433234750692685</v>
      </c>
    </row>
    <row r="91" spans="1:20" x14ac:dyDescent="0.2">
      <c r="A91" s="2" t="s">
        <v>20</v>
      </c>
      <c r="B91" s="2" t="s">
        <v>30</v>
      </c>
      <c r="C91" s="3" t="s">
        <v>51</v>
      </c>
      <c r="D91" s="7">
        <v>31</v>
      </c>
      <c r="E91" s="2">
        <v>35.4</v>
      </c>
      <c r="F91" s="2">
        <v>0.38</v>
      </c>
      <c r="G91" s="2">
        <v>10.647</v>
      </c>
      <c r="H91" s="2">
        <v>7.8290040437206203</v>
      </c>
      <c r="I91" s="2">
        <v>7.7586781761967654</v>
      </c>
      <c r="J91" s="2">
        <f t="shared" si="17"/>
        <v>7.0325867523854946E-2</v>
      </c>
      <c r="K91" s="2">
        <f t="shared" si="11"/>
        <v>2.2017428234512052E-3</v>
      </c>
      <c r="L91" s="2">
        <v>2211.4060531213499</v>
      </c>
      <c r="M91" s="2">
        <v>2203.6241340913598</v>
      </c>
      <c r="N91" s="2">
        <f t="shared" si="15"/>
        <v>7.7819190299901493</v>
      </c>
      <c r="O91" s="2">
        <f t="shared" si="12"/>
        <v>0.24363417018847719</v>
      </c>
      <c r="P91" s="2">
        <f t="shared" si="13"/>
        <v>4.6290492335810667E-2</v>
      </c>
      <c r="Q91" s="5">
        <v>2029.4219970703125</v>
      </c>
      <c r="R91" s="6">
        <v>2061.760498046875</v>
      </c>
      <c r="S91" s="4">
        <f t="shared" si="16"/>
        <v>-32.3385009765625</v>
      </c>
      <c r="T91" s="2">
        <f t="shared" si="14"/>
        <v>-0.38472904327020913</v>
      </c>
    </row>
    <row r="92" spans="1:20" x14ac:dyDescent="0.2">
      <c r="A92" s="2" t="s">
        <v>31</v>
      </c>
      <c r="B92" s="2" t="s">
        <v>32</v>
      </c>
      <c r="C92" s="3" t="s">
        <v>51</v>
      </c>
      <c r="D92" s="7">
        <v>31</v>
      </c>
      <c r="E92" s="2">
        <v>33.799999999999997</v>
      </c>
      <c r="F92" s="2">
        <v>0.38</v>
      </c>
      <c r="G92" s="2">
        <v>8.6909999999999989</v>
      </c>
      <c r="H92" s="2">
        <v>7.8958348651529517</v>
      </c>
      <c r="I92" s="2">
        <v>7.8241046548182043</v>
      </c>
      <c r="J92" s="2">
        <f t="shared" si="17"/>
        <v>7.1730210334747468E-2</v>
      </c>
      <c r="K92" s="2">
        <f t="shared" si="11"/>
        <v>2.7511299173377623E-3</v>
      </c>
      <c r="L92" s="2">
        <v>2184.242631141009</v>
      </c>
      <c r="M92" s="2">
        <v>2163.1455681427165</v>
      </c>
      <c r="N92" s="2">
        <f t="shared" si="15"/>
        <v>21.097062998292586</v>
      </c>
      <c r="O92" s="2">
        <f t="shared" si="12"/>
        <v>0.809153645468208</v>
      </c>
      <c r="P92" s="2">
        <f t="shared" si="13"/>
        <v>0.15373919263895952</v>
      </c>
      <c r="Q92" s="5">
        <v>1972.952880859375</v>
      </c>
      <c r="R92" s="6">
        <v>1990.94946289062</v>
      </c>
      <c r="S92" s="4">
        <f t="shared" si="16"/>
        <v>-17.996582031244998</v>
      </c>
      <c r="T92" s="2">
        <f t="shared" si="14"/>
        <v>-0.26229053702577759</v>
      </c>
    </row>
    <row r="93" spans="1:20" x14ac:dyDescent="0.2">
      <c r="A93" s="2" t="s">
        <v>31</v>
      </c>
      <c r="B93" s="2" t="s">
        <v>33</v>
      </c>
      <c r="C93" s="2" t="s">
        <v>51</v>
      </c>
      <c r="D93" s="7">
        <v>31</v>
      </c>
      <c r="E93" s="2">
        <v>33.799999999999997</v>
      </c>
      <c r="F93" s="2">
        <v>0.38</v>
      </c>
      <c r="G93" s="2">
        <v>8.6909999999999989</v>
      </c>
      <c r="H93" s="2">
        <v>7.8958348651529517</v>
      </c>
      <c r="I93" s="2">
        <v>7.8283205218326852</v>
      </c>
      <c r="J93" s="2">
        <f t="shared" si="17"/>
        <v>6.7514343320266512E-2</v>
      </c>
      <c r="K93" s="2">
        <f t="shared" si="11"/>
        <v>2.5894351750955593E-3</v>
      </c>
      <c r="L93" s="2">
        <v>2184.242631141009</v>
      </c>
      <c r="M93" s="2">
        <v>2176.6546249744888</v>
      </c>
      <c r="N93" s="2">
        <f t="shared" si="15"/>
        <v>7.5880061665202447</v>
      </c>
      <c r="O93" s="2">
        <f t="shared" si="12"/>
        <v>0.29102927037626075</v>
      </c>
      <c r="P93" s="2">
        <f t="shared" si="13"/>
        <v>5.5295561371489534E-2</v>
      </c>
      <c r="Q93" s="5">
        <v>1972.952880859375</v>
      </c>
      <c r="R93" s="6">
        <v>1996.8726806640625</v>
      </c>
      <c r="S93" s="4">
        <f t="shared" si="16"/>
        <v>-23.9197998046875</v>
      </c>
      <c r="T93" s="2">
        <f t="shared" si="14"/>
        <v>-0.3486182612580544</v>
      </c>
    </row>
    <row r="94" spans="1:20" x14ac:dyDescent="0.2">
      <c r="A94" s="2" t="s">
        <v>31</v>
      </c>
      <c r="B94" s="2" t="s">
        <v>34</v>
      </c>
      <c r="C94" s="3" t="s">
        <v>51</v>
      </c>
      <c r="D94" s="7">
        <v>31</v>
      </c>
      <c r="E94" s="2">
        <v>33.799999999999997</v>
      </c>
      <c r="F94" s="2">
        <v>0.38</v>
      </c>
      <c r="G94" s="2">
        <v>8.6909999999999989</v>
      </c>
      <c r="H94" s="2">
        <v>7.89583486515295</v>
      </c>
      <c r="I94" s="2">
        <v>7.8274473225581129</v>
      </c>
      <c r="J94" s="2">
        <f t="shared" si="17"/>
        <v>6.8387542594837036E-2</v>
      </c>
      <c r="K94" s="2">
        <f t="shared" si="11"/>
        <v>2.6229257314017199E-3</v>
      </c>
      <c r="L94" s="2">
        <v>2184.24263114101</v>
      </c>
      <c r="M94" s="2">
        <v>2177.0533401739035</v>
      </c>
      <c r="N94" s="2">
        <f t="shared" si="15"/>
        <v>7.1892909671064444</v>
      </c>
      <c r="O94" s="2">
        <f t="shared" si="12"/>
        <v>0.27573700637082216</v>
      </c>
      <c r="P94" s="2">
        <f t="shared" si="13"/>
        <v>5.2390031210456212E-2</v>
      </c>
      <c r="Q94" s="5">
        <v>1972.952880859375</v>
      </c>
      <c r="R94" s="6">
        <v>1997.635009765625</v>
      </c>
      <c r="S94" s="4">
        <f t="shared" si="16"/>
        <v>-24.68212890625</v>
      </c>
      <c r="T94" s="2">
        <f t="shared" si="14"/>
        <v>-0.35972879930867185</v>
      </c>
    </row>
    <row r="95" spans="1:20" x14ac:dyDescent="0.2">
      <c r="A95" s="2" t="s">
        <v>31</v>
      </c>
      <c r="B95" s="2" t="s">
        <v>35</v>
      </c>
      <c r="C95" s="2" t="s">
        <v>51</v>
      </c>
      <c r="D95" s="7">
        <v>31</v>
      </c>
      <c r="E95" s="2">
        <v>33.799999999999997</v>
      </c>
      <c r="F95" s="2">
        <v>0.38</v>
      </c>
      <c r="G95" s="2">
        <v>8.129999999999999</v>
      </c>
      <c r="H95" s="2">
        <v>7.89583486515295</v>
      </c>
      <c r="I95" s="2">
        <v>7.8178151727452372</v>
      </c>
      <c r="J95" s="2">
        <f t="shared" si="17"/>
        <v>7.8019692407712782E-2</v>
      </c>
      <c r="K95" s="2">
        <f t="shared" si="11"/>
        <v>3.1988393771099958E-3</v>
      </c>
      <c r="L95" s="2">
        <v>2184.24263114101</v>
      </c>
      <c r="M95" s="2">
        <v>2175.9331045539921</v>
      </c>
      <c r="N95" s="2">
        <f t="shared" si="15"/>
        <v>8.3095265870178991</v>
      </c>
      <c r="O95" s="2">
        <f t="shared" si="12"/>
        <v>0.34069399700770403</v>
      </c>
      <c r="P95" s="2">
        <f t="shared" si="13"/>
        <v>6.473185943146377E-2</v>
      </c>
      <c r="Q95" s="5">
        <v>1972.952880859375</v>
      </c>
      <c r="R95" s="6">
        <v>2000.80029296875</v>
      </c>
      <c r="S95" s="4">
        <f t="shared" si="16"/>
        <v>-27.847412109375</v>
      </c>
      <c r="T95" s="2">
        <f t="shared" si="14"/>
        <v>-0.43386701933425592</v>
      </c>
    </row>
    <row r="96" spans="1:20" x14ac:dyDescent="0.2">
      <c r="A96" s="2" t="s">
        <v>31</v>
      </c>
      <c r="B96" s="2" t="s">
        <v>36</v>
      </c>
      <c r="C96" s="3" t="s">
        <v>51</v>
      </c>
      <c r="D96" s="7">
        <v>31</v>
      </c>
      <c r="E96" s="2">
        <v>33.799999999999997</v>
      </c>
      <c r="F96" s="2">
        <v>0.38</v>
      </c>
      <c r="G96" s="2">
        <v>8.129999999999999</v>
      </c>
      <c r="H96" s="2">
        <v>7.89583486515295</v>
      </c>
      <c r="I96" s="2">
        <v>7.8237932131303083</v>
      </c>
      <c r="J96" s="2">
        <f t="shared" si="17"/>
        <v>7.2041652022641678E-2</v>
      </c>
      <c r="K96" s="2">
        <f t="shared" si="11"/>
        <v>2.9537372703010122E-3</v>
      </c>
      <c r="L96" s="2">
        <v>2184.24263114101</v>
      </c>
      <c r="M96" s="2">
        <v>2173.7144413196775</v>
      </c>
      <c r="N96" s="2">
        <f t="shared" si="15"/>
        <v>10.528189821332489</v>
      </c>
      <c r="O96" s="2">
        <f t="shared" si="12"/>
        <v>0.43166009927562482</v>
      </c>
      <c r="P96" s="2">
        <f t="shared" si="13"/>
        <v>8.2015418862368725E-2</v>
      </c>
      <c r="Q96" s="5">
        <v>1972.952880859375</v>
      </c>
      <c r="R96" s="6">
        <v>1996.0848388671875</v>
      </c>
      <c r="S96" s="4">
        <f t="shared" si="16"/>
        <v>-23.1319580078125</v>
      </c>
      <c r="T96" s="2">
        <f t="shared" si="14"/>
        <v>-0.36039950975681639</v>
      </c>
    </row>
    <row r="97" spans="1:20" x14ac:dyDescent="0.2">
      <c r="A97" s="2" t="s">
        <v>31</v>
      </c>
      <c r="B97" s="2" t="s">
        <v>37</v>
      </c>
      <c r="C97" s="2" t="s">
        <v>51</v>
      </c>
      <c r="D97" s="7">
        <v>31</v>
      </c>
      <c r="E97" s="2">
        <v>33.799999999999997</v>
      </c>
      <c r="F97" s="2">
        <v>0.38</v>
      </c>
      <c r="G97" s="2">
        <v>8.129999999999999</v>
      </c>
      <c r="H97" s="2">
        <v>7.89583486515295</v>
      </c>
      <c r="I97" s="2">
        <v>7.825648758055932</v>
      </c>
      <c r="J97" s="2">
        <f t="shared" si="17"/>
        <v>7.0186107097018002E-2</v>
      </c>
      <c r="K97" s="2">
        <f t="shared" si="11"/>
        <v>2.8776591675694144E-3</v>
      </c>
      <c r="L97" s="2">
        <v>2184.24263114101</v>
      </c>
      <c r="M97" s="2">
        <v>2172.3782994916264</v>
      </c>
      <c r="N97" s="2">
        <f t="shared" si="15"/>
        <v>11.86433164938353</v>
      </c>
      <c r="O97" s="2">
        <f t="shared" si="12"/>
        <v>0.48644246204934527</v>
      </c>
      <c r="P97" s="2">
        <f t="shared" si="13"/>
        <v>9.2424067789375605E-2</v>
      </c>
      <c r="Q97" s="5">
        <v>1972.952880859375</v>
      </c>
      <c r="R97" s="6">
        <v>2004.00610351562</v>
      </c>
      <c r="S97" s="4">
        <f t="shared" si="16"/>
        <v>-31.053222656244998</v>
      </c>
      <c r="T97" s="2">
        <f t="shared" si="14"/>
        <v>-0.48381404712476839</v>
      </c>
    </row>
    <row r="98" spans="1:20" x14ac:dyDescent="0.2">
      <c r="A98" s="2" t="s">
        <v>31</v>
      </c>
      <c r="B98" s="2" t="s">
        <v>38</v>
      </c>
      <c r="C98" s="3" t="s">
        <v>51</v>
      </c>
      <c r="D98" s="7">
        <v>31</v>
      </c>
      <c r="E98" s="2">
        <v>33.799999999999997</v>
      </c>
      <c r="F98" s="2">
        <v>0.38</v>
      </c>
      <c r="G98" s="2">
        <v>10.673999999999999</v>
      </c>
      <c r="H98" s="2">
        <v>7.89583486515295</v>
      </c>
      <c r="I98" s="2">
        <v>7.7825919891573072</v>
      </c>
      <c r="J98" s="2">
        <f t="shared" si="17"/>
        <v>0.11324287599564276</v>
      </c>
      <c r="K98" s="2">
        <f t="shared" ref="K98:K129" si="18">J98/G98/3</f>
        <v>3.536408593955492E-3</v>
      </c>
      <c r="L98" s="2">
        <v>2184.24263114101</v>
      </c>
      <c r="M98" s="2">
        <v>2176.673585487114</v>
      </c>
      <c r="N98" s="2">
        <f t="shared" si="15"/>
        <v>7.5690456538959552</v>
      </c>
      <c r="O98" s="2">
        <f t="shared" ref="O98:O129" si="19">N98/G98/3</f>
        <v>0.23637017219086739</v>
      </c>
      <c r="P98" s="2">
        <f t="shared" ref="P98:P129" si="20">N98/G98*F98/2/3</f>
        <v>4.4910332716264802E-2</v>
      </c>
      <c r="Q98" s="5">
        <v>1972.952880859375</v>
      </c>
      <c r="R98" s="6">
        <v>2016.56201171875</v>
      </c>
      <c r="S98" s="4">
        <f t="shared" si="16"/>
        <v>-43.609130859375</v>
      </c>
      <c r="T98" s="2">
        <f t="shared" ref="T98:T129" si="21">S98*F98/3/G98</f>
        <v>-0.51750264588603156</v>
      </c>
    </row>
    <row r="99" spans="1:20" x14ac:dyDescent="0.2">
      <c r="A99" s="2" t="s">
        <v>31</v>
      </c>
      <c r="B99" s="2" t="s">
        <v>39</v>
      </c>
      <c r="C99" s="2" t="s">
        <v>51</v>
      </c>
      <c r="D99" s="7">
        <v>31</v>
      </c>
      <c r="E99" s="2">
        <v>33.799999999999997</v>
      </c>
      <c r="F99" s="2">
        <v>0.38</v>
      </c>
      <c r="G99" s="2">
        <v>10.673999999999999</v>
      </c>
      <c r="H99" s="2">
        <v>7.89583486515295</v>
      </c>
      <c r="I99" s="2">
        <v>7.7871767861281986</v>
      </c>
      <c r="J99" s="2">
        <f t="shared" si="17"/>
        <v>0.10865807902475133</v>
      </c>
      <c r="K99" s="2">
        <f t="shared" si="18"/>
        <v>3.3932321224393026E-3</v>
      </c>
      <c r="L99" s="2">
        <v>2184.24263114101</v>
      </c>
      <c r="M99" s="2">
        <v>2179.0173482242299</v>
      </c>
      <c r="N99" s="2">
        <f t="shared" si="15"/>
        <v>5.2252829167800883</v>
      </c>
      <c r="O99" s="2">
        <f t="shared" si="19"/>
        <v>0.16317790633876986</v>
      </c>
      <c r="P99" s="2">
        <f t="shared" si="20"/>
        <v>3.1003802204366274E-2</v>
      </c>
      <c r="Q99" s="5">
        <v>1972.952880859375</v>
      </c>
      <c r="R99" s="6">
        <v>2026.3812255859375</v>
      </c>
      <c r="S99" s="4">
        <f t="shared" si="16"/>
        <v>-53.4283447265625</v>
      </c>
      <c r="T99" s="2">
        <f t="shared" si="21"/>
        <v>-0.63402570095852073</v>
      </c>
    </row>
    <row r="100" spans="1:20" x14ac:dyDescent="0.2">
      <c r="A100" s="2" t="s">
        <v>31</v>
      </c>
      <c r="B100" s="2" t="s">
        <v>40</v>
      </c>
      <c r="C100" s="3" t="s">
        <v>51</v>
      </c>
      <c r="D100" s="7">
        <v>31</v>
      </c>
      <c r="E100" s="2">
        <v>33.799999999999997</v>
      </c>
      <c r="F100" s="2">
        <v>0.38</v>
      </c>
      <c r="G100" s="2">
        <v>10.673999999999999</v>
      </c>
      <c r="H100" s="2">
        <v>7.89583486515295</v>
      </c>
      <c r="I100" s="2">
        <v>7.7867293157704704</v>
      </c>
      <c r="J100" s="2">
        <f t="shared" si="17"/>
        <v>0.10910554938247952</v>
      </c>
      <c r="K100" s="2">
        <f t="shared" si="18"/>
        <v>3.4072059641021648E-3</v>
      </c>
      <c r="L100" s="2">
        <v>2184.24263114101</v>
      </c>
      <c r="M100" s="2">
        <v>2178.0152449123484</v>
      </c>
      <c r="N100" s="2">
        <f t="shared" si="15"/>
        <v>6.227386228661544</v>
      </c>
      <c r="O100" s="2">
        <f t="shared" si="19"/>
        <v>0.19447212006312986</v>
      </c>
      <c r="P100" s="2">
        <f t="shared" si="20"/>
        <v>3.6949702811994674E-2</v>
      </c>
      <c r="Q100" s="5">
        <v>1972.952880859375</v>
      </c>
      <c r="R100" s="6">
        <v>2016.100830078125</v>
      </c>
      <c r="S100" s="4">
        <f t="shared" si="16"/>
        <v>-43.14794921875</v>
      </c>
      <c r="T100" s="2">
        <f t="shared" si="21"/>
        <v>-0.51202987643260889</v>
      </c>
    </row>
    <row r="101" spans="1:20" x14ac:dyDescent="0.2">
      <c r="A101" s="2" t="s">
        <v>41</v>
      </c>
      <c r="B101" s="2" t="s">
        <v>42</v>
      </c>
      <c r="C101" s="3" t="s">
        <v>51</v>
      </c>
      <c r="D101" s="7">
        <v>31</v>
      </c>
      <c r="E101" s="2">
        <v>34.200000000000003</v>
      </c>
      <c r="F101" s="2">
        <v>0.38</v>
      </c>
      <c r="G101" s="4">
        <v>4.3090000000000002</v>
      </c>
      <c r="H101" s="2">
        <v>7.8178586017330254</v>
      </c>
      <c r="I101" s="2">
        <v>7.7660967719683116</v>
      </c>
      <c r="J101" s="2">
        <f t="shared" si="17"/>
        <v>5.1761829764713774E-2</v>
      </c>
      <c r="K101" s="2">
        <f t="shared" si="18"/>
        <v>4.0041641343477813E-3</v>
      </c>
      <c r="L101" s="2">
        <v>2158.6959337007629</v>
      </c>
      <c r="M101" s="2">
        <v>2148.0795381059634</v>
      </c>
      <c r="N101" s="2">
        <f t="shared" si="15"/>
        <v>10.616395594799542</v>
      </c>
      <c r="O101" s="2">
        <f t="shared" si="19"/>
        <v>0.8212574916685651</v>
      </c>
      <c r="P101" s="2">
        <f t="shared" si="20"/>
        <v>0.15603892341702738</v>
      </c>
      <c r="Q101" s="5">
        <v>1984.4580078125</v>
      </c>
      <c r="R101" s="6">
        <v>1995.11694335937</v>
      </c>
      <c r="S101" s="4">
        <f t="shared" si="16"/>
        <v>-10.658935546869998</v>
      </c>
      <c r="T101" s="2">
        <f t="shared" si="21"/>
        <v>-0.31332834438079982</v>
      </c>
    </row>
    <row r="102" spans="1:20" x14ac:dyDescent="0.2">
      <c r="A102" s="2" t="s">
        <v>41</v>
      </c>
      <c r="B102" s="2" t="s">
        <v>43</v>
      </c>
      <c r="C102" s="2" t="s">
        <v>51</v>
      </c>
      <c r="D102" s="7">
        <v>31</v>
      </c>
      <c r="E102" s="2">
        <v>34.200000000000003</v>
      </c>
      <c r="F102" s="2">
        <v>0.38</v>
      </c>
      <c r="G102" s="4">
        <v>4.3090000000000002</v>
      </c>
      <c r="H102" s="2">
        <v>7.8178586017330254</v>
      </c>
      <c r="I102" s="2">
        <v>7.7704505385913638</v>
      </c>
      <c r="J102" s="2">
        <f t="shared" si="17"/>
        <v>4.7408063141661572E-2</v>
      </c>
      <c r="K102" s="2">
        <f t="shared" si="18"/>
        <v>3.6673677683655582E-3</v>
      </c>
      <c r="L102" s="2">
        <v>2158.6959337007629</v>
      </c>
      <c r="M102" s="2">
        <v>2151.1966761443773</v>
      </c>
      <c r="N102" s="2">
        <f t="shared" si="15"/>
        <v>7.4992575563856008</v>
      </c>
      <c r="O102" s="2">
        <f t="shared" si="19"/>
        <v>0.58012358291835697</v>
      </c>
      <c r="P102" s="2">
        <f t="shared" si="20"/>
        <v>0.11022348075448783</v>
      </c>
      <c r="Q102" s="5">
        <v>1984.4580078125</v>
      </c>
      <c r="R102" s="6">
        <v>1997.3125</v>
      </c>
      <c r="S102" s="4">
        <f t="shared" si="16"/>
        <v>-12.8544921875</v>
      </c>
      <c r="T102" s="2">
        <f t="shared" si="21"/>
        <v>-0.37786857207782165</v>
      </c>
    </row>
    <row r="103" spans="1:20" x14ac:dyDescent="0.2">
      <c r="A103" s="2" t="s">
        <v>41</v>
      </c>
      <c r="B103" s="2" t="s">
        <v>44</v>
      </c>
      <c r="C103" s="3" t="s">
        <v>51</v>
      </c>
      <c r="D103" s="7">
        <v>31</v>
      </c>
      <c r="E103" s="2">
        <v>34.200000000000003</v>
      </c>
      <c r="F103" s="2">
        <v>0.38</v>
      </c>
      <c r="G103" s="4">
        <v>4.3090000000000002</v>
      </c>
      <c r="H103" s="2">
        <v>7.8178586017330298</v>
      </c>
      <c r="I103" s="2">
        <v>7.7704612000653119</v>
      </c>
      <c r="J103" s="2">
        <f t="shared" si="17"/>
        <v>4.7397401667717887E-2</v>
      </c>
      <c r="K103" s="2">
        <f t="shared" si="18"/>
        <v>3.6665430237269193E-3</v>
      </c>
      <c r="L103" s="2">
        <v>2158.6959337007602</v>
      </c>
      <c r="M103" s="2">
        <v>2151.5907280081265</v>
      </c>
      <c r="N103" s="2">
        <f t="shared" si="15"/>
        <v>7.1052056926337173</v>
      </c>
      <c r="O103" s="2">
        <f t="shared" si="19"/>
        <v>0.54964072813751963</v>
      </c>
      <c r="P103" s="2">
        <f t="shared" si="20"/>
        <v>0.10443173834612873</v>
      </c>
      <c r="Q103" s="5">
        <v>1984.4580078125</v>
      </c>
      <c r="R103" s="6">
        <v>1995.68408203125</v>
      </c>
      <c r="S103" s="4">
        <f t="shared" si="16"/>
        <v>-11.22607421875</v>
      </c>
      <c r="T103" s="2">
        <f t="shared" si="21"/>
        <v>-0.32999986099829809</v>
      </c>
    </row>
    <row r="104" spans="1:20" x14ac:dyDescent="0.2">
      <c r="A104" s="2" t="s">
        <v>41</v>
      </c>
      <c r="B104" s="2" t="s">
        <v>45</v>
      </c>
      <c r="C104" s="2" t="s">
        <v>51</v>
      </c>
      <c r="D104" s="7">
        <v>31</v>
      </c>
      <c r="E104" s="2">
        <v>34.200000000000003</v>
      </c>
      <c r="F104" s="2">
        <v>0.38</v>
      </c>
      <c r="G104" s="4">
        <v>4.7450000000000001</v>
      </c>
      <c r="H104" s="2">
        <v>7.8178586017330298</v>
      </c>
      <c r="I104" s="2">
        <v>7.691818760542799</v>
      </c>
      <c r="J104" s="2">
        <f t="shared" si="17"/>
        <v>0.12603984119023082</v>
      </c>
      <c r="K104" s="2">
        <f t="shared" si="18"/>
        <v>8.854221369176735E-3</v>
      </c>
      <c r="L104" s="2">
        <v>2158.6959337007602</v>
      </c>
      <c r="M104" s="2">
        <v>2150.4835945592081</v>
      </c>
      <c r="N104" s="2">
        <f t="shared" si="15"/>
        <v>8.2123391415520928</v>
      </c>
      <c r="O104" s="2">
        <f t="shared" si="19"/>
        <v>0.57691177671598826</v>
      </c>
      <c r="P104" s="2">
        <f t="shared" si="20"/>
        <v>0.10961323757603776</v>
      </c>
      <c r="Q104" s="5">
        <v>1984.4580078125</v>
      </c>
      <c r="R104" s="6">
        <v>1997.5048828125</v>
      </c>
      <c r="S104" s="4">
        <f t="shared" si="16"/>
        <v>-13.046875</v>
      </c>
      <c r="T104" s="2">
        <f t="shared" si="21"/>
        <v>-0.34828328064629432</v>
      </c>
    </row>
    <row r="105" spans="1:20" x14ac:dyDescent="0.2">
      <c r="A105" s="2" t="s">
        <v>41</v>
      </c>
      <c r="B105" s="2" t="s">
        <v>46</v>
      </c>
      <c r="C105" s="3" t="s">
        <v>51</v>
      </c>
      <c r="D105" s="7">
        <v>31</v>
      </c>
      <c r="E105" s="2">
        <v>34.200000000000003</v>
      </c>
      <c r="F105" s="2">
        <v>0.38</v>
      </c>
      <c r="G105" s="4">
        <v>4.7450000000000001</v>
      </c>
      <c r="H105" s="2">
        <v>7.8178586017330298</v>
      </c>
      <c r="I105" s="2">
        <v>7.6982596069251032</v>
      </c>
      <c r="J105" s="2">
        <f t="shared" si="17"/>
        <v>0.11959899480792657</v>
      </c>
      <c r="K105" s="2">
        <f t="shared" si="18"/>
        <v>8.4017558698929792E-3</v>
      </c>
      <c r="L105" s="2">
        <v>2158.6959337007602</v>
      </c>
      <c r="M105" s="2">
        <v>2148.290880602488</v>
      </c>
      <c r="N105" s="2">
        <f t="shared" si="15"/>
        <v>10.405053098272219</v>
      </c>
      <c r="O105" s="2">
        <f t="shared" si="19"/>
        <v>0.73094858435351029</v>
      </c>
      <c r="P105" s="2">
        <f t="shared" si="20"/>
        <v>0.13888023102716696</v>
      </c>
      <c r="Q105" s="5">
        <v>1984.4580078125</v>
      </c>
      <c r="R105" s="6">
        <v>1996.95764160156</v>
      </c>
      <c r="S105" s="4">
        <f t="shared" si="16"/>
        <v>-12.499633789059999</v>
      </c>
      <c r="T105" s="2">
        <f t="shared" si="21"/>
        <v>-0.33367480434441865</v>
      </c>
    </row>
    <row r="106" spans="1:20" x14ac:dyDescent="0.2">
      <c r="A106" s="2" t="s">
        <v>41</v>
      </c>
      <c r="B106" s="2" t="s">
        <v>47</v>
      </c>
      <c r="C106" s="2" t="s">
        <v>51</v>
      </c>
      <c r="D106" s="7">
        <v>31</v>
      </c>
      <c r="E106" s="2">
        <v>34.200000000000003</v>
      </c>
      <c r="F106" s="2">
        <v>0.38</v>
      </c>
      <c r="G106" s="4">
        <v>4.7450000000000001</v>
      </c>
      <c r="H106" s="2">
        <v>7.8178586017330298</v>
      </c>
      <c r="I106" s="2">
        <v>7.6984011178108549</v>
      </c>
      <c r="J106" s="2">
        <f t="shared" si="17"/>
        <v>0.11945748392217492</v>
      </c>
      <c r="K106" s="2">
        <f t="shared" si="18"/>
        <v>8.3918148171531377E-3</v>
      </c>
      <c r="L106" s="2">
        <v>2158.6959337007602</v>
      </c>
      <c r="M106" s="2">
        <v>2146.9703661642388</v>
      </c>
      <c r="N106" s="2">
        <f t="shared" si="15"/>
        <v>11.725567536521339</v>
      </c>
      <c r="O106" s="2">
        <f t="shared" si="19"/>
        <v>0.82371391194389465</v>
      </c>
      <c r="P106" s="2">
        <f t="shared" si="20"/>
        <v>0.15650564326933999</v>
      </c>
      <c r="Q106" s="5">
        <v>1984.4580078125</v>
      </c>
      <c r="R106" s="6">
        <v>1996.63146972656</v>
      </c>
      <c r="S106" s="4">
        <f t="shared" si="16"/>
        <v>-12.173461914059999</v>
      </c>
      <c r="T106" s="2">
        <f t="shared" si="21"/>
        <v>-0.32496772232826132</v>
      </c>
    </row>
    <row r="107" spans="1:20" x14ac:dyDescent="0.2">
      <c r="A107" s="2" t="s">
        <v>41</v>
      </c>
      <c r="B107" s="2" t="s">
        <v>48</v>
      </c>
      <c r="C107" s="3" t="s">
        <v>51</v>
      </c>
      <c r="D107" s="7">
        <v>31</v>
      </c>
      <c r="E107" s="2">
        <v>34.200000000000003</v>
      </c>
      <c r="F107" s="2">
        <v>0.38</v>
      </c>
      <c r="G107" s="4">
        <v>5.0620000000000003</v>
      </c>
      <c r="H107" s="2">
        <v>7.8178586017330298</v>
      </c>
      <c r="I107" s="2">
        <v>7.7002337334443256</v>
      </c>
      <c r="J107" s="2">
        <f t="shared" si="17"/>
        <v>0.11762486828870422</v>
      </c>
      <c r="K107" s="2">
        <f t="shared" si="18"/>
        <v>7.7456122934745309E-3</v>
      </c>
      <c r="L107" s="2">
        <v>2158.6959337007602</v>
      </c>
      <c r="M107" s="2">
        <v>2151.215414896621</v>
      </c>
      <c r="N107" s="2">
        <f t="shared" si="15"/>
        <v>7.4805188041391375</v>
      </c>
      <c r="O107" s="2">
        <f t="shared" si="19"/>
        <v>0.49259309917945066</v>
      </c>
      <c r="P107" s="2">
        <f t="shared" si="20"/>
        <v>9.359268884409562E-2</v>
      </c>
      <c r="Q107" s="5">
        <v>1984.4580078125</v>
      </c>
      <c r="R107" s="6">
        <v>1995.02734375</v>
      </c>
      <c r="S107" s="4">
        <f t="shared" si="16"/>
        <v>-10.5693359375</v>
      </c>
      <c r="T107" s="2">
        <f t="shared" si="21"/>
        <v>-0.26447699567035421</v>
      </c>
    </row>
    <row r="108" spans="1:20" x14ac:dyDescent="0.2">
      <c r="A108" s="2" t="s">
        <v>41</v>
      </c>
      <c r="B108" s="2" t="s">
        <v>49</v>
      </c>
      <c r="C108" s="2" t="s">
        <v>51</v>
      </c>
      <c r="D108" s="7">
        <v>31</v>
      </c>
      <c r="E108" s="2">
        <v>34.200000000000003</v>
      </c>
      <c r="F108" s="2">
        <v>0.38</v>
      </c>
      <c r="G108" s="4">
        <v>5.0620000000000003</v>
      </c>
      <c r="H108" s="2">
        <v>7.8178586017330298</v>
      </c>
      <c r="I108" s="2">
        <v>7.7058292502098711</v>
      </c>
      <c r="J108" s="2">
        <f t="shared" si="17"/>
        <v>0.11202935152315874</v>
      </c>
      <c r="K108" s="2">
        <f t="shared" si="18"/>
        <v>7.3771468143789499E-3</v>
      </c>
      <c r="L108" s="2">
        <v>2158.6959337007602</v>
      </c>
      <c r="M108" s="2">
        <v>2153.41480613974</v>
      </c>
      <c r="N108" s="2">
        <f t="shared" si="15"/>
        <v>5.2811275610201847</v>
      </c>
      <c r="O108" s="2">
        <f t="shared" si="19"/>
        <v>0.34776291064270937</v>
      </c>
      <c r="P108" s="2">
        <f t="shared" si="20"/>
        <v>6.6074953022114788E-2</v>
      </c>
      <c r="Q108" s="5">
        <v>1984.4580078125</v>
      </c>
      <c r="R108" s="6">
        <v>1994.64208984375</v>
      </c>
      <c r="S108" s="4">
        <f t="shared" si="16"/>
        <v>-10.18408203125</v>
      </c>
      <c r="T108" s="2">
        <f t="shared" si="21"/>
        <v>-0.25483676885782958</v>
      </c>
    </row>
    <row r="109" spans="1:20" x14ac:dyDescent="0.2">
      <c r="A109" s="2" t="s">
        <v>41</v>
      </c>
      <c r="B109" s="2" t="s">
        <v>50</v>
      </c>
      <c r="C109" s="3" t="s">
        <v>51</v>
      </c>
      <c r="D109" s="7">
        <v>31</v>
      </c>
      <c r="E109" s="2">
        <v>34.200000000000003</v>
      </c>
      <c r="F109" s="2">
        <v>0.38</v>
      </c>
      <c r="G109" s="4">
        <v>5.0620000000000003</v>
      </c>
      <c r="H109" s="2">
        <v>7.8178586017330298</v>
      </c>
      <c r="I109" s="2">
        <v>7.7061177491199446</v>
      </c>
      <c r="J109" s="2">
        <f t="shared" si="17"/>
        <v>0.1117408526130852</v>
      </c>
      <c r="K109" s="2">
        <f t="shared" si="18"/>
        <v>7.3581491250549981E-3</v>
      </c>
      <c r="L109" s="2">
        <v>2158.6959337007602</v>
      </c>
      <c r="M109" s="2">
        <v>2152.5413823987533</v>
      </c>
      <c r="N109" s="2">
        <f t="shared" si="15"/>
        <v>6.1545513020068938</v>
      </c>
      <c r="O109" s="2">
        <f t="shared" si="19"/>
        <v>0.40527797326530313</v>
      </c>
      <c r="P109" s="2">
        <f t="shared" si="20"/>
        <v>7.70028149204076E-2</v>
      </c>
      <c r="Q109" s="5">
        <v>1984.4580078125</v>
      </c>
      <c r="R109" s="6">
        <v>1994.06201171875</v>
      </c>
      <c r="S109" s="4">
        <f t="shared" si="16"/>
        <v>-9.60400390625</v>
      </c>
      <c r="T109" s="2">
        <f t="shared" si="21"/>
        <v>-0.24032144635684183</v>
      </c>
    </row>
    <row r="110" spans="1:20" x14ac:dyDescent="0.2">
      <c r="A110" s="2" t="s">
        <v>20</v>
      </c>
      <c r="B110" s="2" t="s">
        <v>21</v>
      </c>
      <c r="C110" s="3" t="s">
        <v>22</v>
      </c>
      <c r="D110" s="7">
        <v>34</v>
      </c>
      <c r="E110" s="2">
        <v>34.200000000000003</v>
      </c>
      <c r="F110" s="2">
        <v>0.38</v>
      </c>
      <c r="G110" s="2">
        <v>9.6509999999999998</v>
      </c>
      <c r="H110" s="2">
        <v>7.8092315879800429</v>
      </c>
      <c r="I110" s="2">
        <v>7.8641949582796267</v>
      </c>
      <c r="J110" s="2">
        <f t="shared" si="17"/>
        <v>-5.4963370299583758E-2</v>
      </c>
      <c r="K110" s="2">
        <f t="shared" si="18"/>
        <v>-1.8983652920106298E-3</v>
      </c>
      <c r="L110" s="2">
        <v>2225.8435638203573</v>
      </c>
      <c r="M110" s="2">
        <v>2234.2561498522255</v>
      </c>
      <c r="N110" s="2">
        <f t="shared" si="15"/>
        <v>-8.4125860318681589</v>
      </c>
      <c r="O110" s="2">
        <f t="shared" si="19"/>
        <v>-0.29056008123055155</v>
      </c>
      <c r="P110" s="2">
        <f t="shared" si="20"/>
        <v>-5.5206415433804799E-2</v>
      </c>
      <c r="Q110" s="5">
        <v>2051.8544921875</v>
      </c>
      <c r="R110" s="6">
        <v>2034.835693359375</v>
      </c>
      <c r="S110" s="4">
        <f t="shared" si="16"/>
        <v>17.018798828125</v>
      </c>
      <c r="T110" s="2">
        <f t="shared" si="21"/>
        <v>0.22336695868087938</v>
      </c>
    </row>
    <row r="111" spans="1:20" x14ac:dyDescent="0.2">
      <c r="A111" s="2" t="s">
        <v>20</v>
      </c>
      <c r="B111" s="2" t="s">
        <v>23</v>
      </c>
      <c r="C111" s="2" t="s">
        <v>22</v>
      </c>
      <c r="D111" s="7">
        <v>34</v>
      </c>
      <c r="E111" s="2">
        <v>34.200000000000003</v>
      </c>
      <c r="F111" s="2">
        <v>0.38</v>
      </c>
      <c r="G111" s="2">
        <v>9.6509999999999998</v>
      </c>
      <c r="H111" s="2">
        <v>7.8092315879800429</v>
      </c>
      <c r="I111" s="2">
        <v>7.8689589831685298</v>
      </c>
      <c r="J111" s="2">
        <f t="shared" si="17"/>
        <v>-5.9727395188486909E-2</v>
      </c>
      <c r="K111" s="2">
        <f t="shared" si="18"/>
        <v>-2.062908686094253E-3</v>
      </c>
      <c r="L111" s="2">
        <v>2225.8435638203573</v>
      </c>
      <c r="M111" s="2">
        <v>2230.6378255457885</v>
      </c>
      <c r="N111" s="2">
        <f t="shared" si="15"/>
        <v>-4.7942617254311699</v>
      </c>
      <c r="O111" s="2">
        <f t="shared" si="19"/>
        <v>-0.16558773617349395</v>
      </c>
      <c r="P111" s="2">
        <f t="shared" si="20"/>
        <v>-3.1461669872963852E-2</v>
      </c>
      <c r="Q111" s="5">
        <v>2051.8544921875</v>
      </c>
      <c r="R111" s="6">
        <v>2029.1951904296875</v>
      </c>
      <c r="S111" s="4">
        <f t="shared" si="16"/>
        <v>22.6593017578125</v>
      </c>
      <c r="T111" s="2">
        <f t="shared" si="21"/>
        <v>0.29739697675435189</v>
      </c>
    </row>
    <row r="112" spans="1:20" x14ac:dyDescent="0.2">
      <c r="A112" s="2" t="s">
        <v>20</v>
      </c>
      <c r="B112" s="2" t="s">
        <v>24</v>
      </c>
      <c r="C112" s="3" t="s">
        <v>22</v>
      </c>
      <c r="D112" s="7">
        <v>34</v>
      </c>
      <c r="E112" s="2">
        <v>34.200000000000003</v>
      </c>
      <c r="F112" s="2">
        <v>0.38</v>
      </c>
      <c r="G112" s="2">
        <v>9.6509999999999998</v>
      </c>
      <c r="H112" s="2">
        <v>7.8092315879800402</v>
      </c>
      <c r="I112" s="2">
        <v>7.8672922307670925</v>
      </c>
      <c r="J112" s="2">
        <f t="shared" si="17"/>
        <v>-5.8060642787052252E-2</v>
      </c>
      <c r="K112" s="2">
        <f t="shared" si="18"/>
        <v>-2.0053411662712757E-3</v>
      </c>
      <c r="L112" s="2">
        <v>2225.84356382036</v>
      </c>
      <c r="M112" s="2">
        <v>2231.3666788067835</v>
      </c>
      <c r="N112" s="2">
        <f t="shared" si="15"/>
        <v>-5.5231149864234794</v>
      </c>
      <c r="O112" s="2">
        <f t="shared" si="19"/>
        <v>-0.19076140594838117</v>
      </c>
      <c r="P112" s="2">
        <f t="shared" si="20"/>
        <v>-3.6244667130192421E-2</v>
      </c>
      <c r="Q112" s="5">
        <v>2051.8544921875</v>
      </c>
      <c r="R112" s="6">
        <v>2030.66455078125</v>
      </c>
      <c r="S112" s="4">
        <f t="shared" si="16"/>
        <v>21.18994140625</v>
      </c>
      <c r="T112" s="2">
        <f t="shared" si="21"/>
        <v>0.27811203448260979</v>
      </c>
    </row>
    <row r="113" spans="1:20" x14ac:dyDescent="0.2">
      <c r="A113" s="2" t="s">
        <v>20</v>
      </c>
      <c r="B113" s="2" t="s">
        <v>25</v>
      </c>
      <c r="C113" s="2" t="s">
        <v>22</v>
      </c>
      <c r="D113" s="7">
        <v>34</v>
      </c>
      <c r="E113" s="2">
        <v>34.200000000000003</v>
      </c>
      <c r="F113" s="2">
        <v>0.38</v>
      </c>
      <c r="G113" s="2">
        <v>11.973000000000001</v>
      </c>
      <c r="H113" s="2">
        <v>7.8092315879800402</v>
      </c>
      <c r="I113" s="2">
        <v>7.8806325133926549</v>
      </c>
      <c r="J113" s="2">
        <f t="shared" si="17"/>
        <v>-7.1400925412614669E-2</v>
      </c>
      <c r="K113" s="2">
        <f t="shared" si="18"/>
        <v>-1.9878316604753656E-3</v>
      </c>
      <c r="L113" s="2">
        <v>2225.84356382036</v>
      </c>
      <c r="M113" s="2">
        <v>2230.7555053655128</v>
      </c>
      <c r="N113" s="2">
        <f t="shared" si="15"/>
        <v>-4.9119415451527857</v>
      </c>
      <c r="O113" s="2">
        <f t="shared" si="19"/>
        <v>-0.13675050934471408</v>
      </c>
      <c r="P113" s="2">
        <f t="shared" si="20"/>
        <v>-2.5982596775495678E-2</v>
      </c>
      <c r="Q113" s="5">
        <v>2051.8544921875</v>
      </c>
      <c r="R113" s="6">
        <v>2023.763671875</v>
      </c>
      <c r="S113" s="4">
        <f t="shared" si="16"/>
        <v>28.0908203125</v>
      </c>
      <c r="T113" s="2">
        <f t="shared" si="21"/>
        <v>0.29718287588045328</v>
      </c>
    </row>
    <row r="114" spans="1:20" x14ac:dyDescent="0.2">
      <c r="A114" s="2" t="s">
        <v>20</v>
      </c>
      <c r="B114" s="2" t="s">
        <v>26</v>
      </c>
      <c r="C114" s="3" t="s">
        <v>22</v>
      </c>
      <c r="D114" s="7">
        <v>34</v>
      </c>
      <c r="E114" s="2">
        <v>34.200000000000003</v>
      </c>
      <c r="F114" s="2">
        <v>0.38</v>
      </c>
      <c r="G114" s="2">
        <v>11.973000000000001</v>
      </c>
      <c r="H114" s="2">
        <v>7.8092315879800402</v>
      </c>
      <c r="I114" s="2">
        <v>7.8796637145707189</v>
      </c>
      <c r="J114" s="2">
        <f t="shared" si="17"/>
        <v>-7.0432126590678656E-2</v>
      </c>
      <c r="K114" s="2">
        <f t="shared" si="18"/>
        <v>-1.9608598956173235E-3</v>
      </c>
      <c r="L114" s="2">
        <v>2225.84356382036</v>
      </c>
      <c r="M114" s="2">
        <v>2233.6548336325491</v>
      </c>
      <c r="N114" s="2">
        <f t="shared" si="15"/>
        <v>-7.8112698121890389</v>
      </c>
      <c r="O114" s="2">
        <f t="shared" si="19"/>
        <v>-0.2174690223054383</v>
      </c>
      <c r="P114" s="2">
        <f t="shared" si="20"/>
        <v>-4.1319114238033278E-2</v>
      </c>
      <c r="Q114" s="5">
        <v>2051.8544921875</v>
      </c>
      <c r="R114" s="6">
        <v>2026.9442138671875</v>
      </c>
      <c r="S114" s="4">
        <f t="shared" si="16"/>
        <v>24.9102783203125</v>
      </c>
      <c r="T114" s="2">
        <f t="shared" si="21"/>
        <v>0.26353477996934072</v>
      </c>
    </row>
    <row r="115" spans="1:20" x14ac:dyDescent="0.2">
      <c r="A115" s="2" t="s">
        <v>20</v>
      </c>
      <c r="B115" s="2" t="s">
        <v>27</v>
      </c>
      <c r="C115" s="2" t="s">
        <v>22</v>
      </c>
      <c r="D115" s="7">
        <v>34</v>
      </c>
      <c r="E115" s="2">
        <v>34.200000000000003</v>
      </c>
      <c r="F115" s="2">
        <v>0.38</v>
      </c>
      <c r="G115" s="2">
        <v>11.973000000000001</v>
      </c>
      <c r="H115" s="2">
        <v>7.8092315879800402</v>
      </c>
      <c r="I115" s="2">
        <v>7.8806808399626425</v>
      </c>
      <c r="J115" s="2">
        <f t="shared" si="17"/>
        <v>-7.1449251982602213E-2</v>
      </c>
      <c r="K115" s="2">
        <f t="shared" si="18"/>
        <v>-1.9891770924191153E-3</v>
      </c>
      <c r="L115" s="2">
        <v>2225.84356382036</v>
      </c>
      <c r="M115" s="2">
        <v>2236.5487923047517</v>
      </c>
      <c r="N115" s="2">
        <f t="shared" si="15"/>
        <v>-10.705228484391682</v>
      </c>
      <c r="O115" s="2">
        <f t="shared" si="19"/>
        <v>-0.29803804349763863</v>
      </c>
      <c r="P115" s="2">
        <f t="shared" si="20"/>
        <v>-5.6627228264551334E-2</v>
      </c>
      <c r="Q115" s="5">
        <v>2051.8544921875</v>
      </c>
      <c r="R115" s="6">
        <v>2029.1702880859375</v>
      </c>
      <c r="S115" s="4">
        <f t="shared" si="16"/>
        <v>22.6842041015625</v>
      </c>
      <c r="T115" s="2">
        <f t="shared" si="21"/>
        <v>0.23998434139574457</v>
      </c>
    </row>
    <row r="116" spans="1:20" x14ac:dyDescent="0.2">
      <c r="A116" s="2" t="s">
        <v>20</v>
      </c>
      <c r="B116" s="2" t="s">
        <v>28</v>
      </c>
      <c r="C116" s="3" t="s">
        <v>22</v>
      </c>
      <c r="D116" s="7">
        <v>34</v>
      </c>
      <c r="E116" s="2">
        <v>34.200000000000003</v>
      </c>
      <c r="F116" s="2">
        <v>0.38</v>
      </c>
      <c r="G116" s="2">
        <v>17.295000000000002</v>
      </c>
      <c r="H116" s="2">
        <v>7.8092315879800402</v>
      </c>
      <c r="I116" s="2">
        <v>7.8403680352486873</v>
      </c>
      <c r="J116" s="2">
        <f t="shared" si="17"/>
        <v>-3.1136447268647061E-2</v>
      </c>
      <c r="K116" s="2">
        <f t="shared" si="18"/>
        <v>-6.0010498734985168E-4</v>
      </c>
      <c r="L116" s="2">
        <v>2225.84356382036</v>
      </c>
      <c r="M116" s="2">
        <v>2230.9345669958334</v>
      </c>
      <c r="N116" s="2">
        <f t="shared" si="15"/>
        <v>-5.0910031754733609</v>
      </c>
      <c r="O116" s="2">
        <f t="shared" si="19"/>
        <v>-9.8120905376763226E-2</v>
      </c>
      <c r="P116" s="2">
        <f t="shared" si="20"/>
        <v>-1.8642972021585016E-2</v>
      </c>
      <c r="Q116" s="5">
        <v>2051.8544921875</v>
      </c>
      <c r="R116" s="6">
        <v>2042.733154296875</v>
      </c>
      <c r="S116" s="4">
        <f t="shared" si="16"/>
        <v>9.121337890625</v>
      </c>
      <c r="T116" s="2">
        <f t="shared" si="21"/>
        <v>6.6803669623927905E-2</v>
      </c>
    </row>
    <row r="117" spans="1:20" x14ac:dyDescent="0.2">
      <c r="A117" s="2" t="s">
        <v>20</v>
      </c>
      <c r="B117" s="2" t="s">
        <v>29</v>
      </c>
      <c r="C117" s="2" t="s">
        <v>22</v>
      </c>
      <c r="D117" s="7">
        <v>34</v>
      </c>
      <c r="E117" s="2">
        <v>34.200000000000003</v>
      </c>
      <c r="F117" s="2">
        <v>0.38</v>
      </c>
      <c r="G117" s="2">
        <v>17.295000000000002</v>
      </c>
      <c r="H117" s="2">
        <v>7.8092315879800402</v>
      </c>
      <c r="I117" s="2">
        <v>7.8474196155034717</v>
      </c>
      <c r="J117" s="2">
        <f t="shared" si="17"/>
        <v>-3.8188027523431423E-2</v>
      </c>
      <c r="K117" s="2">
        <f t="shared" si="18"/>
        <v>-7.360128654414844E-4</v>
      </c>
      <c r="L117" s="2">
        <v>2225.84356382036</v>
      </c>
      <c r="M117" s="2">
        <v>2222.1430545067938</v>
      </c>
      <c r="N117" s="2">
        <f t="shared" si="15"/>
        <v>3.7005093135662719</v>
      </c>
      <c r="O117" s="2">
        <f t="shared" si="19"/>
        <v>7.1321370599716133E-2</v>
      </c>
      <c r="P117" s="2">
        <f t="shared" si="20"/>
        <v>1.3551060413946067E-2</v>
      </c>
      <c r="Q117" s="5">
        <v>2051.8544921875</v>
      </c>
      <c r="R117" s="6">
        <v>2041.2177734375</v>
      </c>
      <c r="S117" s="4">
        <f t="shared" si="16"/>
        <v>10.63671875</v>
      </c>
      <c r="T117" s="2">
        <f t="shared" si="21"/>
        <v>7.7902151392502644E-2</v>
      </c>
    </row>
    <row r="118" spans="1:20" x14ac:dyDescent="0.2">
      <c r="A118" s="2" t="s">
        <v>20</v>
      </c>
      <c r="B118" s="2" t="s">
        <v>30</v>
      </c>
      <c r="C118" s="3" t="s">
        <v>22</v>
      </c>
      <c r="D118" s="7">
        <v>34</v>
      </c>
      <c r="E118" s="2">
        <v>34.200000000000003</v>
      </c>
      <c r="F118" s="2">
        <v>0.38</v>
      </c>
      <c r="G118" s="2">
        <v>17.295000000000002</v>
      </c>
      <c r="H118" s="2">
        <v>7.8092315879800402</v>
      </c>
      <c r="I118" s="2">
        <v>7.8464643286861833</v>
      </c>
      <c r="J118" s="2">
        <f t="shared" si="17"/>
        <v>-3.7232740706143019E-2</v>
      </c>
      <c r="K118" s="2">
        <f t="shared" si="18"/>
        <v>-7.1760124710692911E-4</v>
      </c>
      <c r="L118" s="2">
        <v>2225.84356382036</v>
      </c>
      <c r="M118" s="2">
        <v>2230.6786319333037</v>
      </c>
      <c r="N118" s="2">
        <f t="shared" si="15"/>
        <v>-4.8350681129436452</v>
      </c>
      <c r="O118" s="2">
        <f t="shared" si="19"/>
        <v>-9.318816831345561E-2</v>
      </c>
      <c r="P118" s="2">
        <f t="shared" si="20"/>
        <v>-1.7705751979556567E-2</v>
      </c>
      <c r="Q118" s="5">
        <v>2051.8544921875</v>
      </c>
      <c r="R118" s="6">
        <v>2039.70166015625</v>
      </c>
      <c r="S118" s="4">
        <f t="shared" si="16"/>
        <v>12.15283203125</v>
      </c>
      <c r="T118" s="2">
        <f t="shared" si="21"/>
        <v>8.9005997337862575E-2</v>
      </c>
    </row>
    <row r="119" spans="1:20" x14ac:dyDescent="0.2">
      <c r="A119" s="2" t="s">
        <v>31</v>
      </c>
      <c r="B119" s="2" t="s">
        <v>32</v>
      </c>
      <c r="C119" s="2" t="s">
        <v>22</v>
      </c>
      <c r="D119" s="7">
        <v>34</v>
      </c>
      <c r="E119" s="2">
        <v>33.200000000000003</v>
      </c>
      <c r="F119" s="2">
        <v>0.38</v>
      </c>
      <c r="G119" s="2">
        <v>11.658000000000001</v>
      </c>
      <c r="H119" s="2">
        <v>7.8666104149861082</v>
      </c>
      <c r="I119" s="2">
        <v>7.8952842010201572</v>
      </c>
      <c r="J119" s="2">
        <f t="shared" si="17"/>
        <v>-2.8673786034048909E-2</v>
      </c>
      <c r="K119" s="2">
        <f t="shared" si="18"/>
        <v>-8.1986006845224761E-4</v>
      </c>
      <c r="L119" s="2">
        <v>2280.2842022524778</v>
      </c>
      <c r="M119" s="2">
        <v>2271.2005388448201</v>
      </c>
      <c r="N119" s="2">
        <f t="shared" si="15"/>
        <v>9.0836634076576956</v>
      </c>
      <c r="O119" s="2">
        <f t="shared" si="19"/>
        <v>0.2597261796665436</v>
      </c>
      <c r="P119" s="2">
        <f t="shared" si="20"/>
        <v>4.9347974136643276E-2</v>
      </c>
      <c r="Q119" s="5">
        <v>2076.94287109375</v>
      </c>
      <c r="R119" s="6">
        <v>2035.8138427734375</v>
      </c>
      <c r="S119" s="4">
        <f t="shared" si="16"/>
        <v>41.1290283203125</v>
      </c>
      <c r="T119" s="2">
        <f t="shared" si="21"/>
        <v>0.44687570085545686</v>
      </c>
    </row>
    <row r="120" spans="1:20" x14ac:dyDescent="0.2">
      <c r="A120" s="2" t="s">
        <v>31</v>
      </c>
      <c r="B120" s="2" t="s">
        <v>33</v>
      </c>
      <c r="C120" s="3" t="s">
        <v>22</v>
      </c>
      <c r="D120" s="7">
        <v>34</v>
      </c>
      <c r="E120" s="2">
        <v>33.200000000000003</v>
      </c>
      <c r="F120" s="2">
        <v>0.38</v>
      </c>
      <c r="G120" s="2">
        <v>11.658000000000001</v>
      </c>
      <c r="H120" s="2">
        <v>7.8666104149861082</v>
      </c>
      <c r="I120" s="2">
        <v>7.9031817561779913</v>
      </c>
      <c r="J120" s="2">
        <f t="shared" si="17"/>
        <v>-3.65713411918831E-2</v>
      </c>
      <c r="K120" s="2">
        <f t="shared" si="18"/>
        <v>-1.0456722477235403E-3</v>
      </c>
      <c r="L120" s="2">
        <v>2280.2842022524778</v>
      </c>
      <c r="M120" s="2">
        <v>2276.4263587723799</v>
      </c>
      <c r="N120" s="2">
        <f t="shared" si="15"/>
        <v>3.8578434800979267</v>
      </c>
      <c r="O120" s="2">
        <f t="shared" si="19"/>
        <v>0.11030604106187242</v>
      </c>
      <c r="P120" s="2">
        <f t="shared" si="20"/>
        <v>2.0958147801755759E-2</v>
      </c>
      <c r="Q120" s="5">
        <v>2076.94287109375</v>
      </c>
      <c r="R120" s="6">
        <v>2036.8087158203125</v>
      </c>
      <c r="S120" s="4">
        <f t="shared" si="16"/>
        <v>40.1341552734375</v>
      </c>
      <c r="T120" s="2">
        <f t="shared" si="21"/>
        <v>0.43606619214005404</v>
      </c>
    </row>
    <row r="121" spans="1:20" x14ac:dyDescent="0.2">
      <c r="A121" s="2" t="s">
        <v>31</v>
      </c>
      <c r="B121" s="2" t="s">
        <v>34</v>
      </c>
      <c r="C121" s="2" t="s">
        <v>22</v>
      </c>
      <c r="D121" s="7">
        <v>34</v>
      </c>
      <c r="E121" s="2">
        <v>33.200000000000003</v>
      </c>
      <c r="F121" s="2">
        <v>0.38</v>
      </c>
      <c r="G121" s="2">
        <v>11.658000000000001</v>
      </c>
      <c r="H121" s="2">
        <v>7.86661041498611</v>
      </c>
      <c r="I121" s="2">
        <v>7.8976520408064026</v>
      </c>
      <c r="J121" s="2">
        <f t="shared" si="17"/>
        <v>-3.1041625820292573E-2</v>
      </c>
      <c r="K121" s="2">
        <f t="shared" si="18"/>
        <v>-8.8756292732580127E-4</v>
      </c>
      <c r="L121" s="2">
        <v>2280.2842022524801</v>
      </c>
      <c r="M121" s="2">
        <v>2274.8559874160301</v>
      </c>
      <c r="N121" s="2">
        <f t="shared" si="15"/>
        <v>5.4282148364500244</v>
      </c>
      <c r="O121" s="2">
        <f t="shared" si="19"/>
        <v>0.15520714920941339</v>
      </c>
      <c r="P121" s="2">
        <f t="shared" si="20"/>
        <v>2.9489358349788542E-2</v>
      </c>
      <c r="Q121" s="5">
        <v>2076.94287109375</v>
      </c>
      <c r="R121" s="6">
        <v>2038.0693359375</v>
      </c>
      <c r="S121" s="4">
        <f t="shared" si="16"/>
        <v>38.87353515625</v>
      </c>
      <c r="T121" s="2">
        <f t="shared" si="21"/>
        <v>0.42236928459355516</v>
      </c>
    </row>
    <row r="122" spans="1:20" x14ac:dyDescent="0.2">
      <c r="A122" s="2" t="s">
        <v>31</v>
      </c>
      <c r="B122" s="2" t="s">
        <v>35</v>
      </c>
      <c r="C122" s="3" t="s">
        <v>22</v>
      </c>
      <c r="D122" s="7">
        <v>34</v>
      </c>
      <c r="E122" s="2">
        <v>33.200000000000003</v>
      </c>
      <c r="F122" s="2">
        <v>0.38</v>
      </c>
      <c r="G122" s="2">
        <v>8.0280000000000005</v>
      </c>
      <c r="H122" s="2">
        <v>7.86661041498611</v>
      </c>
      <c r="I122" s="2">
        <v>7.9064421106345941</v>
      </c>
      <c r="J122" s="2">
        <f t="shared" si="17"/>
        <v>-3.98316956484841E-2</v>
      </c>
      <c r="K122" s="2">
        <f t="shared" si="18"/>
        <v>-1.6538654562566061E-3</v>
      </c>
      <c r="L122" s="2">
        <v>2280.2842022524801</v>
      </c>
      <c r="M122" s="2">
        <v>2269.0501356416398</v>
      </c>
      <c r="N122" s="2">
        <f t="shared" si="15"/>
        <v>11.234066610840273</v>
      </c>
      <c r="O122" s="2">
        <f t="shared" si="19"/>
        <v>0.46645352145990171</v>
      </c>
      <c r="P122" s="2">
        <f t="shared" si="20"/>
        <v>8.8626169077381314E-2</v>
      </c>
      <c r="Q122" s="5">
        <v>2076.94287109375</v>
      </c>
      <c r="R122" s="6">
        <v>2046.970458984375</v>
      </c>
      <c r="S122" s="4">
        <f t="shared" si="16"/>
        <v>29.972412109375</v>
      </c>
      <c r="T122" s="2">
        <f t="shared" si="21"/>
        <v>0.47290801368387719</v>
      </c>
    </row>
    <row r="123" spans="1:20" x14ac:dyDescent="0.2">
      <c r="A123" s="2" t="s">
        <v>31</v>
      </c>
      <c r="B123" s="2" t="s">
        <v>36</v>
      </c>
      <c r="C123" s="2" t="s">
        <v>22</v>
      </c>
      <c r="D123" s="7">
        <v>34</v>
      </c>
      <c r="E123" s="2">
        <v>33.200000000000003</v>
      </c>
      <c r="F123" s="2">
        <v>0.38</v>
      </c>
      <c r="G123" s="2">
        <v>8.0280000000000005</v>
      </c>
      <c r="H123" s="2">
        <v>7.86661041498611</v>
      </c>
      <c r="I123" s="2">
        <v>7.9106653203497537</v>
      </c>
      <c r="J123" s="2">
        <f t="shared" si="17"/>
        <v>-4.4054905363643648E-2</v>
      </c>
      <c r="K123" s="2">
        <f t="shared" si="18"/>
        <v>-1.829218791049811E-3</v>
      </c>
      <c r="L123" s="2">
        <v>2280.2842022524801</v>
      </c>
      <c r="M123" s="2">
        <v>2282.6196241780399</v>
      </c>
      <c r="N123" s="2">
        <f t="shared" si="15"/>
        <v>-2.3354219255597854</v>
      </c>
      <c r="O123" s="2">
        <f t="shared" si="19"/>
        <v>-9.6969852414872326E-2</v>
      </c>
      <c r="P123" s="2">
        <f t="shared" si="20"/>
        <v>-1.8424271958825744E-2</v>
      </c>
      <c r="Q123" s="5">
        <v>2076.94287109375</v>
      </c>
      <c r="R123" s="6">
        <v>2038.862548828125</v>
      </c>
      <c r="S123" s="4">
        <f t="shared" si="16"/>
        <v>38.080322265625</v>
      </c>
      <c r="T123" s="2">
        <f t="shared" si="21"/>
        <v>0.60083551158185933</v>
      </c>
    </row>
    <row r="124" spans="1:20" x14ac:dyDescent="0.2">
      <c r="A124" s="2" t="s">
        <v>31</v>
      </c>
      <c r="B124" s="2" t="s">
        <v>37</v>
      </c>
      <c r="C124" s="3" t="s">
        <v>22</v>
      </c>
      <c r="D124" s="7">
        <v>34</v>
      </c>
      <c r="E124" s="2">
        <v>33.200000000000003</v>
      </c>
      <c r="F124" s="2">
        <v>0.38</v>
      </c>
      <c r="G124" s="2">
        <v>8.0280000000000005</v>
      </c>
      <c r="H124" s="2">
        <v>7.86661041498611</v>
      </c>
      <c r="I124" s="2">
        <v>7.9097388315576627</v>
      </c>
      <c r="J124" s="2">
        <f t="shared" si="17"/>
        <v>-4.3128416571552641E-2</v>
      </c>
      <c r="K124" s="2">
        <f t="shared" si="18"/>
        <v>-1.7907497330822387E-3</v>
      </c>
      <c r="L124" s="2">
        <v>2280.2842022524801</v>
      </c>
      <c r="M124" s="2">
        <v>2279.7129469495799</v>
      </c>
      <c r="N124" s="2">
        <f t="shared" si="15"/>
        <v>0.57125530290022652</v>
      </c>
      <c r="O124" s="2">
        <f t="shared" si="19"/>
        <v>2.3719286783766256E-2</v>
      </c>
      <c r="P124" s="2">
        <f t="shared" si="20"/>
        <v>4.5066644889155891E-3</v>
      </c>
      <c r="Q124" s="5">
        <v>2076.94287109375</v>
      </c>
      <c r="R124" s="6">
        <v>2036.615478515625</v>
      </c>
      <c r="S124" s="4">
        <f t="shared" si="16"/>
        <v>40.327392578125</v>
      </c>
      <c r="T124" s="2">
        <f t="shared" si="21"/>
        <v>0.636290034034525</v>
      </c>
    </row>
    <row r="125" spans="1:20" x14ac:dyDescent="0.2">
      <c r="A125" s="2" t="s">
        <v>31</v>
      </c>
      <c r="B125" s="2" t="s">
        <v>38</v>
      </c>
      <c r="C125" s="2" t="s">
        <v>22</v>
      </c>
      <c r="D125" s="7">
        <v>34</v>
      </c>
      <c r="E125" s="2">
        <v>33.200000000000003</v>
      </c>
      <c r="F125" s="2">
        <v>0.38</v>
      </c>
      <c r="G125" s="2">
        <v>13.082999999999998</v>
      </c>
      <c r="H125" s="2">
        <v>7.86661041498611</v>
      </c>
      <c r="I125" s="2">
        <v>7.8976864610044499</v>
      </c>
      <c r="J125" s="2">
        <f t="shared" si="17"/>
        <v>-3.1076046018339909E-2</v>
      </c>
      <c r="K125" s="2">
        <f t="shared" si="18"/>
        <v>-7.9176656776834857E-4</v>
      </c>
      <c r="L125" s="2">
        <v>2280.2842022524801</v>
      </c>
      <c r="M125" s="2">
        <v>2280.0248125295402</v>
      </c>
      <c r="N125" s="2">
        <f t="shared" si="15"/>
        <v>0.25938972293988627</v>
      </c>
      <c r="O125" s="2">
        <f t="shared" si="19"/>
        <v>6.6088237392006493E-3</v>
      </c>
      <c r="P125" s="2">
        <f t="shared" si="20"/>
        <v>1.2556765104481235E-3</v>
      </c>
      <c r="Q125" s="5">
        <v>2076.94287109375</v>
      </c>
      <c r="R125" s="6">
        <v>2042.882568359375</v>
      </c>
      <c r="S125" s="4">
        <f t="shared" si="16"/>
        <v>34.060302734375</v>
      </c>
      <c r="T125" s="2">
        <f t="shared" si="21"/>
        <v>0.32976419880920538</v>
      </c>
    </row>
    <row r="126" spans="1:20" x14ac:dyDescent="0.2">
      <c r="A126" s="2" t="s">
        <v>31</v>
      </c>
      <c r="B126" s="2" t="s">
        <v>39</v>
      </c>
      <c r="C126" s="3" t="s">
        <v>22</v>
      </c>
      <c r="D126" s="7">
        <v>34</v>
      </c>
      <c r="E126" s="2">
        <v>33.200000000000003</v>
      </c>
      <c r="F126" s="2">
        <v>0.38</v>
      </c>
      <c r="G126" s="2">
        <v>13.082999999999998</v>
      </c>
      <c r="H126" s="2">
        <v>7.86661041498611</v>
      </c>
      <c r="I126" s="2">
        <v>7.8985793688539827</v>
      </c>
      <c r="J126" s="2">
        <f t="shared" si="17"/>
        <v>-3.1968953867872685E-2</v>
      </c>
      <c r="K126" s="2">
        <f t="shared" si="18"/>
        <v>-8.145163919557871E-4</v>
      </c>
      <c r="L126" s="2">
        <v>2280.2842022524801</v>
      </c>
      <c r="M126" s="2">
        <v>2273.1996686289699</v>
      </c>
      <c r="N126" s="2">
        <f t="shared" si="15"/>
        <v>7.0845336235101968</v>
      </c>
      <c r="O126" s="2">
        <f t="shared" si="19"/>
        <v>0.18050227072053293</v>
      </c>
      <c r="P126" s="2">
        <f t="shared" si="20"/>
        <v>3.4295431436901259E-2</v>
      </c>
      <c r="Q126" s="5">
        <v>2076.94287109375</v>
      </c>
      <c r="R126" s="6">
        <v>2036.0655517578125</v>
      </c>
      <c r="S126" s="4">
        <f t="shared" si="16"/>
        <v>40.8773193359375</v>
      </c>
      <c r="T126" s="2">
        <f t="shared" si="21"/>
        <v>0.39576502197906327</v>
      </c>
    </row>
    <row r="127" spans="1:20" x14ac:dyDescent="0.2">
      <c r="A127" s="2" t="s">
        <v>31</v>
      </c>
      <c r="B127" s="2" t="s">
        <v>40</v>
      </c>
      <c r="C127" s="2" t="s">
        <v>22</v>
      </c>
      <c r="D127" s="7">
        <v>34</v>
      </c>
      <c r="E127" s="2">
        <v>33.200000000000003</v>
      </c>
      <c r="F127" s="2">
        <v>0.38</v>
      </c>
      <c r="G127" s="2">
        <v>13.082999999999998</v>
      </c>
      <c r="H127" s="2">
        <v>7.86661041498611</v>
      </c>
      <c r="I127" s="2">
        <v>7.897885317612686</v>
      </c>
      <c r="J127" s="2">
        <f t="shared" si="17"/>
        <v>-3.1274902626575951E-2</v>
      </c>
      <c r="K127" s="2">
        <f t="shared" si="18"/>
        <v>-7.9683310725307528E-4</v>
      </c>
      <c r="L127" s="2">
        <v>2280.2842022524801</v>
      </c>
      <c r="M127" s="2">
        <v>2278.9078333880202</v>
      </c>
      <c r="N127" s="2">
        <f t="shared" si="15"/>
        <v>1.3763688644598915</v>
      </c>
      <c r="O127" s="2">
        <f t="shared" si="19"/>
        <v>3.5067616103847017E-2</v>
      </c>
      <c r="P127" s="2">
        <f t="shared" si="20"/>
        <v>6.6628470597309341E-3</v>
      </c>
      <c r="Q127" s="5">
        <v>2076.94287109375</v>
      </c>
      <c r="R127" s="6">
        <v>2041.7408447265625</v>
      </c>
      <c r="S127" s="4">
        <f t="shared" si="16"/>
        <v>35.2020263671875</v>
      </c>
      <c r="T127" s="2">
        <f t="shared" si="21"/>
        <v>0.34081811051316596</v>
      </c>
    </row>
    <row r="128" spans="1:20" x14ac:dyDescent="0.2">
      <c r="A128" s="2" t="s">
        <v>41</v>
      </c>
      <c r="B128" s="2" t="s">
        <v>42</v>
      </c>
      <c r="C128" s="2" t="s">
        <v>22</v>
      </c>
      <c r="D128" s="7">
        <v>34</v>
      </c>
      <c r="E128" s="2">
        <v>34.1</v>
      </c>
      <c r="F128" s="2">
        <v>0.38</v>
      </c>
      <c r="G128" s="6">
        <v>7.1260000000000003</v>
      </c>
      <c r="H128" s="2">
        <v>7.892977655999343</v>
      </c>
      <c r="I128" s="2">
        <v>7.9245373844848865</v>
      </c>
      <c r="J128" s="2">
        <f t="shared" si="17"/>
        <v>-3.1559728485543559E-2</v>
      </c>
      <c r="K128" s="2">
        <f t="shared" si="18"/>
        <v>-1.4762713296633716E-3</v>
      </c>
      <c r="L128" s="2">
        <v>2261.8243674709124</v>
      </c>
      <c r="M128" s="2">
        <v>2243.43625974713</v>
      </c>
      <c r="N128" s="2">
        <f t="shared" si="15"/>
        <v>18.388107723782468</v>
      </c>
      <c r="O128" s="2">
        <f t="shared" si="19"/>
        <v>0.86014162801863925</v>
      </c>
      <c r="P128" s="2">
        <f t="shared" si="20"/>
        <v>0.16342690932354145</v>
      </c>
      <c r="Q128" s="5">
        <v>2046.8778076171875</v>
      </c>
      <c r="R128" s="6">
        <v>2004.82434082031</v>
      </c>
      <c r="S128" s="4">
        <f t="shared" si="16"/>
        <v>42.053466796877501</v>
      </c>
      <c r="T128" s="2">
        <f t="shared" si="21"/>
        <v>0.74751227349674665</v>
      </c>
    </row>
    <row r="129" spans="1:20" x14ac:dyDescent="0.2">
      <c r="A129" s="2" t="s">
        <v>41</v>
      </c>
      <c r="B129" s="2" t="s">
        <v>43</v>
      </c>
      <c r="C129" s="3" t="s">
        <v>22</v>
      </c>
      <c r="D129" s="7">
        <v>34</v>
      </c>
      <c r="E129" s="2">
        <v>34.1</v>
      </c>
      <c r="F129" s="2">
        <v>0.38</v>
      </c>
      <c r="G129" s="6">
        <v>7.1260000000000003</v>
      </c>
      <c r="H129" s="2">
        <v>7.892977655999343</v>
      </c>
      <c r="I129" s="2">
        <v>7.9263664150884026</v>
      </c>
      <c r="J129" s="2">
        <f t="shared" si="17"/>
        <v>-3.3388759089059583E-2</v>
      </c>
      <c r="K129" s="2">
        <f t="shared" si="18"/>
        <v>-1.5618280049143783E-3</v>
      </c>
      <c r="L129" s="2">
        <v>2261.8243674709124</v>
      </c>
      <c r="M129" s="2">
        <v>2242.9606359138302</v>
      </c>
      <c r="N129" s="2">
        <f t="shared" si="15"/>
        <v>18.863731557082247</v>
      </c>
      <c r="O129" s="2">
        <f t="shared" si="19"/>
        <v>0.88238991285818347</v>
      </c>
      <c r="P129" s="2">
        <f t="shared" si="20"/>
        <v>0.16765408344305485</v>
      </c>
      <c r="Q129" s="5">
        <v>2046.8778076171875</v>
      </c>
      <c r="R129" s="6">
        <v>2006.17236328125</v>
      </c>
      <c r="S129" s="4">
        <f t="shared" si="16"/>
        <v>40.7054443359375</v>
      </c>
      <c r="T129" s="2">
        <f t="shared" si="21"/>
        <v>0.72355079276154222</v>
      </c>
    </row>
    <row r="130" spans="1:20" x14ac:dyDescent="0.2">
      <c r="A130" s="2" t="s">
        <v>41</v>
      </c>
      <c r="B130" s="2" t="s">
        <v>44</v>
      </c>
      <c r="C130" s="2" t="s">
        <v>22</v>
      </c>
      <c r="D130" s="7">
        <v>34</v>
      </c>
      <c r="E130" s="2">
        <v>34.1</v>
      </c>
      <c r="F130" s="2">
        <v>0.38</v>
      </c>
      <c r="G130" s="6">
        <v>7.1260000000000003</v>
      </c>
      <c r="H130" s="2">
        <v>7.8929776559993403</v>
      </c>
      <c r="I130" s="2">
        <v>7.9261849672927864</v>
      </c>
      <c r="J130" s="2">
        <f t="shared" si="17"/>
        <v>-3.3207311293446118E-2</v>
      </c>
      <c r="K130" s="2">
        <f t="shared" ref="K130:K161" si="22">J130/G130/3</f>
        <v>-1.5533404103960202E-3</v>
      </c>
      <c r="L130" s="2">
        <v>2261.8243674709101</v>
      </c>
      <c r="M130" s="2">
        <v>2248.3835217916799</v>
      </c>
      <c r="N130" s="2">
        <f t="shared" si="15"/>
        <v>13.440845679230279</v>
      </c>
      <c r="O130" s="2">
        <f t="shared" ref="O130:O161" si="23">N130/G130/3</f>
        <v>0.6287232519052427</v>
      </c>
      <c r="P130" s="2">
        <f t="shared" ref="P130:P163" si="24">N130/G130*F130/2/3</f>
        <v>0.11945741786199611</v>
      </c>
      <c r="Q130" s="5">
        <v>2046.8778076171875</v>
      </c>
      <c r="R130" s="6">
        <v>2003.30444335937</v>
      </c>
      <c r="S130" s="4">
        <f t="shared" si="16"/>
        <v>43.573364257817502</v>
      </c>
      <c r="T130" s="2">
        <f t="shared" ref="T130:T161" si="25">S130*F130/3/G130</f>
        <v>0.77452888099778527</v>
      </c>
    </row>
    <row r="131" spans="1:20" x14ac:dyDescent="0.2">
      <c r="A131" s="2" t="s">
        <v>41</v>
      </c>
      <c r="B131" s="2" t="s">
        <v>45</v>
      </c>
      <c r="C131" s="3" t="s">
        <v>22</v>
      </c>
      <c r="D131" s="7">
        <v>34</v>
      </c>
      <c r="E131" s="2">
        <v>34.1</v>
      </c>
      <c r="F131" s="2">
        <v>0.38</v>
      </c>
      <c r="G131" s="6">
        <v>5.4589999999999996</v>
      </c>
      <c r="H131" s="2">
        <v>7.8929776559993403</v>
      </c>
      <c r="I131" s="2">
        <v>7.9500136477603203</v>
      </c>
      <c r="J131" s="2">
        <f t="shared" si="17"/>
        <v>-5.7035991760979954E-2</v>
      </c>
      <c r="K131" s="2">
        <f t="shared" si="22"/>
        <v>-3.4826886341197995E-3</v>
      </c>
      <c r="L131" s="2">
        <v>2261.8243674709101</v>
      </c>
      <c r="M131" s="2">
        <v>2246.3673346723099</v>
      </c>
      <c r="N131" s="2">
        <f t="shared" ref="N131:N149" si="26">L131-M131</f>
        <v>15.457032798600267</v>
      </c>
      <c r="O131" s="2">
        <f t="shared" si="23"/>
        <v>0.94382565784943928</v>
      </c>
      <c r="P131" s="2">
        <f t="shared" si="24"/>
        <v>0.17932687499139346</v>
      </c>
      <c r="Q131" s="5">
        <v>2046.8778076171875</v>
      </c>
      <c r="R131" s="6">
        <v>2019.64965820312</v>
      </c>
      <c r="S131" s="4">
        <f t="shared" ref="S131:S163" si="27">Q131-R131</f>
        <v>27.228149414067502</v>
      </c>
      <c r="T131" s="2">
        <f t="shared" si="25"/>
        <v>0.63178218094557315</v>
      </c>
    </row>
    <row r="132" spans="1:20" x14ac:dyDescent="0.2">
      <c r="A132" s="2" t="s">
        <v>41</v>
      </c>
      <c r="B132" s="2" t="s">
        <v>46</v>
      </c>
      <c r="C132" s="2" t="s">
        <v>22</v>
      </c>
      <c r="D132" s="7">
        <v>34</v>
      </c>
      <c r="E132" s="2">
        <v>34.1</v>
      </c>
      <c r="F132" s="2">
        <v>0.38</v>
      </c>
      <c r="G132" s="6">
        <v>5.4589999999999996</v>
      </c>
      <c r="H132" s="2">
        <v>7.8929776559993403</v>
      </c>
      <c r="I132" s="2">
        <v>7.9544721569106223</v>
      </c>
      <c r="J132" s="2">
        <f t="shared" ref="J132:J163" si="28">H132-I132</f>
        <v>-6.1494500911281946E-2</v>
      </c>
      <c r="K132" s="2">
        <f t="shared" si="22"/>
        <v>-3.7549307511315841E-3</v>
      </c>
      <c r="L132" s="2">
        <v>2261.8243674709101</v>
      </c>
      <c r="M132" s="2">
        <v>2243.5743826220501</v>
      </c>
      <c r="N132" s="2">
        <f t="shared" si="26"/>
        <v>18.249984848860095</v>
      </c>
      <c r="O132" s="2">
        <f t="shared" si="23"/>
        <v>1.1143667856664894</v>
      </c>
      <c r="P132" s="2">
        <f t="shared" si="24"/>
        <v>0.21172968927663297</v>
      </c>
      <c r="Q132" s="5">
        <v>2046.8778076171875</v>
      </c>
      <c r="R132" s="6">
        <v>2018.01831054687</v>
      </c>
      <c r="S132" s="4">
        <f t="shared" si="27"/>
        <v>28.859497070317502</v>
      </c>
      <c r="T132" s="2">
        <f t="shared" si="25"/>
        <v>0.66963478578009727</v>
      </c>
    </row>
    <row r="133" spans="1:20" x14ac:dyDescent="0.2">
      <c r="A133" s="2" t="s">
        <v>41</v>
      </c>
      <c r="B133" s="2" t="s">
        <v>47</v>
      </c>
      <c r="C133" s="3" t="s">
        <v>22</v>
      </c>
      <c r="D133" s="7">
        <v>34</v>
      </c>
      <c r="E133" s="2">
        <v>34.1</v>
      </c>
      <c r="F133" s="2">
        <v>0.38</v>
      </c>
      <c r="G133" s="6">
        <v>5.4589999999999996</v>
      </c>
      <c r="H133" s="2">
        <v>7.8929776559993403</v>
      </c>
      <c r="I133" s="2">
        <v>7.9520588734625832</v>
      </c>
      <c r="J133" s="2">
        <f t="shared" si="28"/>
        <v>-5.9081217463242908E-2</v>
      </c>
      <c r="K133" s="2">
        <f t="shared" si="22"/>
        <v>-3.607572660636436E-3</v>
      </c>
      <c r="L133" s="2">
        <v>2261.8243674709101</v>
      </c>
      <c r="M133" s="2">
        <v>2248.8737294900702</v>
      </c>
      <c r="N133" s="2">
        <f t="shared" si="26"/>
        <v>12.950637980839929</v>
      </c>
      <c r="O133" s="2">
        <f t="shared" si="23"/>
        <v>0.79078207124869815</v>
      </c>
      <c r="P133" s="2">
        <f t="shared" si="24"/>
        <v>0.15024859353725264</v>
      </c>
      <c r="Q133" s="5">
        <v>2046.8778076171875</v>
      </c>
      <c r="R133" s="6">
        <v>2017.91650390625</v>
      </c>
      <c r="S133" s="4">
        <f t="shared" si="27"/>
        <v>28.9613037109375</v>
      </c>
      <c r="T133" s="2">
        <f t="shared" si="25"/>
        <v>0.67199703304367409</v>
      </c>
    </row>
    <row r="134" spans="1:20" x14ac:dyDescent="0.2">
      <c r="A134" s="2" t="s">
        <v>41</v>
      </c>
      <c r="B134" s="2" t="s">
        <v>48</v>
      </c>
      <c r="C134" s="2" t="s">
        <v>22</v>
      </c>
      <c r="D134" s="7">
        <v>34</v>
      </c>
      <c r="E134" s="2">
        <v>34.1</v>
      </c>
      <c r="F134" s="2">
        <v>0.38</v>
      </c>
      <c r="G134" s="6">
        <v>4.7249999999999996</v>
      </c>
      <c r="H134" s="2">
        <v>7.8929776559993403</v>
      </c>
      <c r="I134" s="2">
        <v>7.9551747328497671</v>
      </c>
      <c r="J134" s="2">
        <f t="shared" si="28"/>
        <v>-6.2197076850426747E-2</v>
      </c>
      <c r="K134" s="2">
        <f t="shared" si="22"/>
        <v>-4.3878008360089416E-3</v>
      </c>
      <c r="L134" s="2">
        <v>2261.8243674709101</v>
      </c>
      <c r="M134" s="2">
        <v>2245.9751801637399</v>
      </c>
      <c r="N134" s="2">
        <f t="shared" si="26"/>
        <v>15.849187307170268</v>
      </c>
      <c r="O134" s="2">
        <f t="shared" si="23"/>
        <v>1.1181084520049573</v>
      </c>
      <c r="P134" s="2">
        <f t="shared" si="24"/>
        <v>0.21244060588094191</v>
      </c>
      <c r="Q134" s="5">
        <v>2046.8778076171875</v>
      </c>
      <c r="R134" s="6">
        <v>2020.87414550781</v>
      </c>
      <c r="S134" s="4">
        <f t="shared" si="27"/>
        <v>26.003662109377501</v>
      </c>
      <c r="T134" s="2">
        <f t="shared" si="25"/>
        <v>0.69709993661823288</v>
      </c>
    </row>
    <row r="135" spans="1:20" x14ac:dyDescent="0.2">
      <c r="A135" s="2" t="s">
        <v>41</v>
      </c>
      <c r="B135" s="2" t="s">
        <v>49</v>
      </c>
      <c r="C135" s="3" t="s">
        <v>22</v>
      </c>
      <c r="D135" s="7">
        <v>34</v>
      </c>
      <c r="E135" s="2">
        <v>34.1</v>
      </c>
      <c r="F135" s="2">
        <v>0.38</v>
      </c>
      <c r="G135" s="6">
        <v>4.7249999999999996</v>
      </c>
      <c r="H135" s="2">
        <v>7.8929776559993403</v>
      </c>
      <c r="I135" s="2">
        <v>7.9574918441277775</v>
      </c>
      <c r="J135" s="2">
        <f t="shared" si="28"/>
        <v>-6.4514188128437233E-2</v>
      </c>
      <c r="K135" s="2">
        <f t="shared" si="22"/>
        <v>-4.5512654764329622E-3</v>
      </c>
      <c r="L135" s="2">
        <v>2261.8243674709101</v>
      </c>
      <c r="M135" s="2">
        <v>2251.4126014035101</v>
      </c>
      <c r="N135" s="2">
        <f t="shared" si="26"/>
        <v>10.411766067400094</v>
      </c>
      <c r="O135" s="2">
        <f t="shared" si="23"/>
        <v>0.73451612468431005</v>
      </c>
      <c r="P135" s="2">
        <f t="shared" si="24"/>
        <v>0.13955806369001891</v>
      </c>
      <c r="Q135" s="5">
        <v>2046.8778076171875</v>
      </c>
      <c r="R135" s="6">
        <v>2020.2099609375</v>
      </c>
      <c r="S135" s="4">
        <f t="shared" si="27"/>
        <v>26.6678466796875</v>
      </c>
      <c r="T135" s="2">
        <f t="shared" si="25"/>
        <v>0.71490523726851851</v>
      </c>
    </row>
    <row r="136" spans="1:20" x14ac:dyDescent="0.2">
      <c r="A136" s="2" t="s">
        <v>41</v>
      </c>
      <c r="B136" s="2" t="s">
        <v>50</v>
      </c>
      <c r="C136" s="2" t="s">
        <v>22</v>
      </c>
      <c r="D136" s="7">
        <v>34</v>
      </c>
      <c r="E136" s="2">
        <v>34.1</v>
      </c>
      <c r="F136" s="2">
        <v>0.38</v>
      </c>
      <c r="G136" s="6">
        <v>4.7249999999999996</v>
      </c>
      <c r="H136" s="2">
        <v>7.8929776559993403</v>
      </c>
      <c r="I136" s="2">
        <v>7.9666944550624139</v>
      </c>
      <c r="J136" s="2">
        <f t="shared" si="28"/>
        <v>-7.3716799063073601E-2</v>
      </c>
      <c r="K136" s="2">
        <f t="shared" si="22"/>
        <v>-5.2004796517159512E-3</v>
      </c>
      <c r="L136" s="2">
        <v>2261.8243674709101</v>
      </c>
      <c r="M136" s="2">
        <v>2244.9267823590999</v>
      </c>
      <c r="N136" s="2">
        <f t="shared" si="26"/>
        <v>16.897585111810258</v>
      </c>
      <c r="O136" s="2">
        <f t="shared" si="23"/>
        <v>1.1920694964240042</v>
      </c>
      <c r="P136" s="2">
        <f t="shared" si="24"/>
        <v>0.22649320432056078</v>
      </c>
      <c r="Q136" s="5">
        <v>2046.8778076171875</v>
      </c>
      <c r="R136" s="6">
        <v>2019.4384765625</v>
      </c>
      <c r="S136" s="4">
        <f t="shared" si="27"/>
        <v>27.4393310546875</v>
      </c>
      <c r="T136" s="2">
        <f t="shared" si="25"/>
        <v>0.73558700534612009</v>
      </c>
    </row>
    <row r="137" spans="1:20" x14ac:dyDescent="0.2">
      <c r="A137" s="2" t="s">
        <v>20</v>
      </c>
      <c r="B137" s="2" t="s">
        <v>21</v>
      </c>
      <c r="C137" s="3" t="s">
        <v>51</v>
      </c>
      <c r="D137" s="7">
        <v>34</v>
      </c>
      <c r="E137" s="2">
        <v>34.9</v>
      </c>
      <c r="F137" s="2">
        <v>0.38</v>
      </c>
      <c r="G137" s="2">
        <v>9.6509999999999998</v>
      </c>
      <c r="H137" s="2">
        <v>7.8164610091034952</v>
      </c>
      <c r="I137" s="2">
        <v>7.7223630461513064</v>
      </c>
      <c r="J137" s="2">
        <f t="shared" si="28"/>
        <v>9.4097962952188752E-2</v>
      </c>
      <c r="K137" s="2">
        <f t="shared" si="22"/>
        <v>3.2500246244668517E-3</v>
      </c>
      <c r="L137" s="2">
        <v>2250.9451901276802</v>
      </c>
      <c r="M137" s="2">
        <v>2250.0419095659727</v>
      </c>
      <c r="N137" s="2">
        <f t="shared" si="26"/>
        <v>0.90328056170756099</v>
      </c>
      <c r="O137" s="2">
        <f t="shared" si="23"/>
        <v>3.1198168124462439E-2</v>
      </c>
      <c r="P137" s="2">
        <f t="shared" si="24"/>
        <v>5.9276519436478638E-3</v>
      </c>
      <c r="Q137" s="5">
        <v>2072.442138671875</v>
      </c>
      <c r="R137" s="6">
        <v>2091.45922851562</v>
      </c>
      <c r="S137" s="4">
        <f t="shared" si="27"/>
        <v>-19.017089843744998</v>
      </c>
      <c r="T137" s="2">
        <f t="shared" si="25"/>
        <v>-0.24959396748603252</v>
      </c>
    </row>
    <row r="138" spans="1:20" x14ac:dyDescent="0.2">
      <c r="A138" s="2" t="s">
        <v>20</v>
      </c>
      <c r="B138" s="2" t="s">
        <v>23</v>
      </c>
      <c r="C138" s="2" t="s">
        <v>51</v>
      </c>
      <c r="D138" s="7">
        <v>34</v>
      </c>
      <c r="E138" s="2">
        <v>34.9</v>
      </c>
      <c r="F138" s="2">
        <v>0.38</v>
      </c>
      <c r="G138" s="2">
        <v>9.6509999999999998</v>
      </c>
      <c r="H138" s="2">
        <v>7.8164610091034952</v>
      </c>
      <c r="I138" s="2">
        <v>7.7314655845431286</v>
      </c>
      <c r="J138" s="2">
        <f t="shared" si="28"/>
        <v>8.4995424560366573E-2</v>
      </c>
      <c r="K138" s="2">
        <f t="shared" si="22"/>
        <v>2.9356344613810856E-3</v>
      </c>
      <c r="L138" s="2">
        <v>2250.9451901276802</v>
      </c>
      <c r="M138" s="2">
        <v>2256.0768287088504</v>
      </c>
      <c r="N138" s="2">
        <f t="shared" si="26"/>
        <v>-5.1316385811701366</v>
      </c>
      <c r="O138" s="2">
        <f t="shared" si="23"/>
        <v>-0.17724030605360885</v>
      </c>
      <c r="P138" s="2">
        <f t="shared" si="24"/>
        <v>-3.3675658150185681E-2</v>
      </c>
      <c r="Q138" s="5">
        <v>2072.442138671875</v>
      </c>
      <c r="R138" s="6">
        <v>2093.5693359375</v>
      </c>
      <c r="S138" s="4">
        <f t="shared" si="27"/>
        <v>-21.127197265625</v>
      </c>
      <c r="T138" s="2">
        <f t="shared" si="25"/>
        <v>-0.2772885352446206</v>
      </c>
    </row>
    <row r="139" spans="1:20" x14ac:dyDescent="0.2">
      <c r="A139" s="2" t="s">
        <v>20</v>
      </c>
      <c r="B139" s="2" t="s">
        <v>24</v>
      </c>
      <c r="C139" s="3" t="s">
        <v>51</v>
      </c>
      <c r="D139" s="7">
        <v>34</v>
      </c>
      <c r="E139" s="2">
        <v>34.9</v>
      </c>
      <c r="F139" s="2">
        <v>0.38</v>
      </c>
      <c r="G139" s="2">
        <v>9.6509999999999998</v>
      </c>
      <c r="H139" s="2">
        <v>7.8164610091034996</v>
      </c>
      <c r="I139" s="2">
        <v>7.7377417553652448</v>
      </c>
      <c r="J139" s="2">
        <f t="shared" si="28"/>
        <v>7.8719253738254835E-2</v>
      </c>
      <c r="K139" s="2">
        <f t="shared" si="22"/>
        <v>2.7188634593394412E-3</v>
      </c>
      <c r="L139" s="2">
        <v>2250.9451901276802</v>
      </c>
      <c r="M139" s="2">
        <v>2253.456356496486</v>
      </c>
      <c r="N139" s="2">
        <f t="shared" si="26"/>
        <v>-2.5111663688057888</v>
      </c>
      <c r="O139" s="2">
        <f t="shared" si="23"/>
        <v>-8.6732510234027171E-2</v>
      </c>
      <c r="P139" s="2">
        <f t="shared" si="24"/>
        <v>-1.647917694446516E-2</v>
      </c>
      <c r="Q139" s="5">
        <v>2072.442138671875</v>
      </c>
      <c r="R139" s="6">
        <v>2088.494140625</v>
      </c>
      <c r="S139" s="4">
        <f t="shared" si="27"/>
        <v>-16.052001953125</v>
      </c>
      <c r="T139" s="2">
        <f t="shared" si="25"/>
        <v>-0.21067802100602703</v>
      </c>
    </row>
    <row r="140" spans="1:20" x14ac:dyDescent="0.2">
      <c r="A140" s="2" t="s">
        <v>20</v>
      </c>
      <c r="B140" s="2" t="s">
        <v>25</v>
      </c>
      <c r="C140" s="2" t="s">
        <v>51</v>
      </c>
      <c r="D140" s="7">
        <v>34</v>
      </c>
      <c r="E140" s="2">
        <v>34.9</v>
      </c>
      <c r="F140" s="2">
        <v>0.38</v>
      </c>
      <c r="G140" s="2">
        <v>11.973000000000001</v>
      </c>
      <c r="H140" s="2">
        <v>7.8164610091034996</v>
      </c>
      <c r="I140" s="2">
        <v>7.6960470780244146</v>
      </c>
      <c r="J140" s="2">
        <f t="shared" si="28"/>
        <v>0.12041393107908505</v>
      </c>
      <c r="K140" s="2">
        <f t="shared" si="22"/>
        <v>3.3523742609506122E-3</v>
      </c>
      <c r="L140" s="2">
        <v>2250.9451901276802</v>
      </c>
      <c r="M140" s="2">
        <v>2260.3561327205157</v>
      </c>
      <c r="N140" s="2">
        <f t="shared" si="26"/>
        <v>-9.410942592835454</v>
      </c>
      <c r="O140" s="2">
        <f t="shared" si="23"/>
        <v>-0.2620045823334573</v>
      </c>
      <c r="P140" s="2">
        <f t="shared" si="24"/>
        <v>-4.9780870643356893E-2</v>
      </c>
      <c r="Q140" s="5">
        <v>2072.442138671875</v>
      </c>
      <c r="R140" s="6">
        <v>2111.84643554687</v>
      </c>
      <c r="S140" s="4">
        <f t="shared" si="27"/>
        <v>-39.404296874994998</v>
      </c>
      <c r="T140" s="2">
        <f t="shared" si="25"/>
        <v>-0.41687220725794422</v>
      </c>
    </row>
    <row r="141" spans="1:20" x14ac:dyDescent="0.2">
      <c r="A141" s="2" t="s">
        <v>20</v>
      </c>
      <c r="B141" s="2" t="s">
        <v>26</v>
      </c>
      <c r="C141" s="3" t="s">
        <v>51</v>
      </c>
      <c r="D141" s="7">
        <v>34</v>
      </c>
      <c r="E141" s="2">
        <v>34.9</v>
      </c>
      <c r="F141" s="2">
        <v>0.38</v>
      </c>
      <c r="G141" s="2">
        <v>11.973000000000001</v>
      </c>
      <c r="H141" s="2">
        <v>7.8164610091034996</v>
      </c>
      <c r="I141" s="2">
        <v>7.7011559510091194</v>
      </c>
      <c r="J141" s="2">
        <f t="shared" si="28"/>
        <v>0.11530505809438019</v>
      </c>
      <c r="K141" s="2">
        <f t="shared" si="22"/>
        <v>3.2101410978696561E-3</v>
      </c>
      <c r="L141" s="2">
        <v>2250.9451901276802</v>
      </c>
      <c r="M141" s="2">
        <v>2262.4918547640405</v>
      </c>
      <c r="N141" s="2">
        <f t="shared" si="26"/>
        <v>-11.546664636360219</v>
      </c>
      <c r="O141" s="2">
        <f t="shared" si="23"/>
        <v>-0.32146397829450207</v>
      </c>
      <c r="P141" s="2">
        <f t="shared" si="24"/>
        <v>-6.1078155875955387E-2</v>
      </c>
      <c r="Q141" s="5">
        <v>2072.442138671875</v>
      </c>
      <c r="R141" s="6">
        <v>2111.89208984375</v>
      </c>
      <c r="S141" s="4">
        <f t="shared" si="27"/>
        <v>-39.449951171875</v>
      </c>
      <c r="T141" s="2">
        <f t="shared" si="25"/>
        <v>-0.41735520045971486</v>
      </c>
    </row>
    <row r="142" spans="1:20" x14ac:dyDescent="0.2">
      <c r="A142" s="2" t="s">
        <v>20</v>
      </c>
      <c r="B142" s="2" t="s">
        <v>27</v>
      </c>
      <c r="C142" s="2" t="s">
        <v>51</v>
      </c>
      <c r="D142" s="7">
        <v>34</v>
      </c>
      <c r="E142" s="2">
        <v>34.9</v>
      </c>
      <c r="F142" s="2">
        <v>0.38</v>
      </c>
      <c r="G142" s="2">
        <v>11.973000000000001</v>
      </c>
      <c r="H142" s="2">
        <v>7.8164610091034996</v>
      </c>
      <c r="I142" s="2">
        <v>7.7049709532187336</v>
      </c>
      <c r="J142" s="2">
        <f t="shared" si="28"/>
        <v>0.11149005588476602</v>
      </c>
      <c r="K142" s="2">
        <f t="shared" si="22"/>
        <v>3.1039298389366633E-3</v>
      </c>
      <c r="L142" s="2">
        <v>2250.9451901276802</v>
      </c>
      <c r="M142" s="2">
        <v>2260.6989564645719</v>
      </c>
      <c r="N142" s="2">
        <f t="shared" si="26"/>
        <v>-9.7537663368916583</v>
      </c>
      <c r="O142" s="2">
        <f t="shared" si="23"/>
        <v>-0.27154893891510506</v>
      </c>
      <c r="P142" s="2">
        <f t="shared" si="24"/>
        <v>-5.1594298393869954E-2</v>
      </c>
      <c r="Q142" s="5">
        <v>2072.442138671875</v>
      </c>
      <c r="R142" s="6">
        <v>2108.65502929687</v>
      </c>
      <c r="S142" s="4">
        <f t="shared" si="27"/>
        <v>-36.212890624994998</v>
      </c>
      <c r="T142" s="2">
        <f t="shared" si="25"/>
        <v>-0.38310917446193099</v>
      </c>
    </row>
    <row r="143" spans="1:20" x14ac:dyDescent="0.2">
      <c r="A143" s="2" t="s">
        <v>20</v>
      </c>
      <c r="B143" s="2" t="s">
        <v>28</v>
      </c>
      <c r="C143" s="3" t="s">
        <v>51</v>
      </c>
      <c r="D143" s="7">
        <v>34</v>
      </c>
      <c r="E143" s="2">
        <v>34.9</v>
      </c>
      <c r="F143" s="2">
        <v>0.38</v>
      </c>
      <c r="G143" s="2">
        <v>17.295000000000002</v>
      </c>
      <c r="H143" s="2">
        <v>7.8164610091034996</v>
      </c>
      <c r="I143" s="2">
        <v>7.7098620142866423</v>
      </c>
      <c r="J143" s="2">
        <f t="shared" si="28"/>
        <v>0.10659899481685731</v>
      </c>
      <c r="K143" s="2">
        <f t="shared" si="22"/>
        <v>2.0545243291289835E-3</v>
      </c>
      <c r="L143" s="2">
        <v>2250.9451901276802</v>
      </c>
      <c r="M143" s="2">
        <v>2263.5256108774529</v>
      </c>
      <c r="N143" s="2">
        <f t="shared" si="26"/>
        <v>-12.580420749772657</v>
      </c>
      <c r="O143" s="2">
        <f t="shared" si="23"/>
        <v>-0.24246739423287378</v>
      </c>
      <c r="P143" s="2">
        <f t="shared" si="24"/>
        <v>-4.6068804904246023E-2</v>
      </c>
      <c r="Q143" s="5">
        <v>2072.442138671875</v>
      </c>
      <c r="R143" s="6">
        <v>2109.43115234375</v>
      </c>
      <c r="S143" s="4">
        <f t="shared" si="27"/>
        <v>-36.989013671875</v>
      </c>
      <c r="T143" s="2">
        <f t="shared" si="25"/>
        <v>-0.2709034440649995</v>
      </c>
    </row>
    <row r="144" spans="1:20" x14ac:dyDescent="0.2">
      <c r="A144" s="2" t="s">
        <v>20</v>
      </c>
      <c r="B144" s="2" t="s">
        <v>29</v>
      </c>
      <c r="C144" s="2" t="s">
        <v>51</v>
      </c>
      <c r="D144" s="7">
        <v>34</v>
      </c>
      <c r="E144" s="2">
        <v>34.9</v>
      </c>
      <c r="F144" s="2">
        <v>0.38</v>
      </c>
      <c r="G144" s="2">
        <v>17.295000000000002</v>
      </c>
      <c r="H144" s="2">
        <v>7.8164610091034996</v>
      </c>
      <c r="I144" s="2">
        <v>7.7278384696497664</v>
      </c>
      <c r="J144" s="2">
        <f t="shared" si="28"/>
        <v>8.8622539453733218E-2</v>
      </c>
      <c r="K144" s="2">
        <f t="shared" si="22"/>
        <v>1.7080570387151047E-3</v>
      </c>
      <c r="L144" s="2">
        <v>2250.9451901276802</v>
      </c>
      <c r="M144" s="2">
        <v>2265.083297490487</v>
      </c>
      <c r="N144" s="2">
        <f t="shared" si="26"/>
        <v>-14.13810736280675</v>
      </c>
      <c r="O144" s="2">
        <f t="shared" si="23"/>
        <v>-0.27248930062266069</v>
      </c>
      <c r="P144" s="2">
        <f t="shared" si="24"/>
        <v>-5.1772967118305528E-2</v>
      </c>
      <c r="Q144" s="5">
        <v>2072.442138671875</v>
      </c>
      <c r="R144" s="6">
        <v>2103.68798828125</v>
      </c>
      <c r="S144" s="4">
        <f t="shared" si="27"/>
        <v>-31.245849609375</v>
      </c>
      <c r="T144" s="2">
        <f t="shared" si="25"/>
        <v>-0.22884114583333331</v>
      </c>
    </row>
    <row r="145" spans="1:20" x14ac:dyDescent="0.2">
      <c r="A145" s="2" t="s">
        <v>20</v>
      </c>
      <c r="B145" s="2" t="s">
        <v>30</v>
      </c>
      <c r="C145" s="3" t="s">
        <v>51</v>
      </c>
      <c r="D145" s="7">
        <v>34</v>
      </c>
      <c r="E145" s="2">
        <v>34.9</v>
      </c>
      <c r="F145" s="2">
        <v>0.38</v>
      </c>
      <c r="G145" s="2">
        <v>17.295000000000002</v>
      </c>
      <c r="H145" s="2">
        <v>7.8164610091034996</v>
      </c>
      <c r="I145" s="2">
        <v>7.7214002693898864</v>
      </c>
      <c r="J145" s="2">
        <f t="shared" si="28"/>
        <v>9.5060739713613174E-2</v>
      </c>
      <c r="K145" s="2">
        <f t="shared" si="22"/>
        <v>1.8321430030570137E-3</v>
      </c>
      <c r="L145" s="2">
        <v>2250.9451901276802</v>
      </c>
      <c r="M145" s="2">
        <v>2260.8206569509098</v>
      </c>
      <c r="N145" s="2">
        <f t="shared" si="26"/>
        <v>-9.8754668232295444</v>
      </c>
      <c r="O145" s="2">
        <f t="shared" si="23"/>
        <v>-0.19033375394101462</v>
      </c>
      <c r="P145" s="2">
        <f t="shared" si="24"/>
        <v>-3.6163413248792776E-2</v>
      </c>
      <c r="Q145" s="5">
        <v>2072.442138671875</v>
      </c>
      <c r="R145" s="6">
        <v>2102.20166015625</v>
      </c>
      <c r="S145" s="4">
        <f t="shared" si="27"/>
        <v>-29.759521484375</v>
      </c>
      <c r="T145" s="2">
        <f t="shared" si="25"/>
        <v>-0.2179554430772381</v>
      </c>
    </row>
    <row r="146" spans="1:20" x14ac:dyDescent="0.2">
      <c r="A146" s="2" t="s">
        <v>31</v>
      </c>
      <c r="B146" s="2" t="s">
        <v>32</v>
      </c>
      <c r="C146" s="3" t="s">
        <v>51</v>
      </c>
      <c r="D146" s="7">
        <v>34</v>
      </c>
      <c r="E146" s="2">
        <v>35.200000000000003</v>
      </c>
      <c r="F146" s="2">
        <v>0.38</v>
      </c>
      <c r="G146" s="2">
        <v>11.658000000000001</v>
      </c>
      <c r="H146" s="2">
        <v>7.8261623191119751</v>
      </c>
      <c r="I146" s="2">
        <v>7.7400071834022546</v>
      </c>
      <c r="J146" s="2">
        <f t="shared" si="28"/>
        <v>8.6155135709720554E-2</v>
      </c>
      <c r="K146" s="2">
        <f t="shared" si="22"/>
        <v>2.4634052641882699E-3</v>
      </c>
      <c r="L146" s="2">
        <v>2218.1365240492109</v>
      </c>
      <c r="M146" s="2">
        <v>2219.3604491636602</v>
      </c>
      <c r="N146" s="2">
        <f t="shared" si="26"/>
        <v>-1.22392511444923</v>
      </c>
      <c r="O146" s="2">
        <f t="shared" si="23"/>
        <v>-3.499528548205038E-2</v>
      </c>
      <c r="P146" s="2">
        <f t="shared" si="24"/>
        <v>-6.6491042415895716E-3</v>
      </c>
      <c r="Q146" s="5">
        <v>2037.0560302734375</v>
      </c>
      <c r="R146" s="6">
        <v>2065.31201171875</v>
      </c>
      <c r="S146" s="4">
        <f t="shared" si="27"/>
        <v>-28.2559814453125</v>
      </c>
      <c r="T146" s="2">
        <f t="shared" si="25"/>
        <v>-0.30700728967858265</v>
      </c>
    </row>
    <row r="147" spans="1:20" x14ac:dyDescent="0.2">
      <c r="A147" s="2" t="s">
        <v>31</v>
      </c>
      <c r="B147" s="2" t="s">
        <v>33</v>
      </c>
      <c r="C147" s="2" t="s">
        <v>51</v>
      </c>
      <c r="D147" s="7">
        <v>34</v>
      </c>
      <c r="E147" s="2">
        <v>35.200000000000003</v>
      </c>
      <c r="F147" s="2">
        <v>0.38</v>
      </c>
      <c r="G147" s="2">
        <v>11.658000000000001</v>
      </c>
      <c r="H147" s="2">
        <v>7.8261623191119751</v>
      </c>
      <c r="I147" s="2">
        <v>7.745351051964553</v>
      </c>
      <c r="J147" s="2">
        <f t="shared" si="28"/>
        <v>8.081126714742215E-2</v>
      </c>
      <c r="K147" s="2">
        <f t="shared" si="22"/>
        <v>2.310609800063537E-3</v>
      </c>
      <c r="L147" s="2">
        <v>2218.1365240492109</v>
      </c>
      <c r="M147" s="2">
        <v>2218.4487696217175</v>
      </c>
      <c r="N147" s="2">
        <f t="shared" si="26"/>
        <v>-0.31224557250652651</v>
      </c>
      <c r="O147" s="2">
        <f t="shared" si="23"/>
        <v>-8.927934251344612E-3</v>
      </c>
      <c r="P147" s="2">
        <f t="shared" si="24"/>
        <v>-1.6963075077554765E-3</v>
      </c>
      <c r="Q147" s="5">
        <v>2037.0560302734375</v>
      </c>
      <c r="R147" s="6">
        <v>2071.847412109375</v>
      </c>
      <c r="S147" s="4">
        <f t="shared" si="27"/>
        <v>-34.7913818359375</v>
      </c>
      <c r="T147" s="2">
        <f t="shared" si="25"/>
        <v>-0.37801581453812111</v>
      </c>
    </row>
    <row r="148" spans="1:20" x14ac:dyDescent="0.2">
      <c r="A148" s="2" t="s">
        <v>31</v>
      </c>
      <c r="B148" s="2" t="s">
        <v>34</v>
      </c>
      <c r="C148" s="3" t="s">
        <v>51</v>
      </c>
      <c r="D148" s="7">
        <v>34</v>
      </c>
      <c r="E148" s="2">
        <v>35.200000000000003</v>
      </c>
      <c r="F148" s="2">
        <v>0.38</v>
      </c>
      <c r="G148" s="2">
        <v>11.658000000000001</v>
      </c>
      <c r="H148" s="2">
        <v>7.8261623191119796</v>
      </c>
      <c r="I148" s="2">
        <v>7.7445687609897664</v>
      </c>
      <c r="J148" s="2">
        <f t="shared" si="28"/>
        <v>8.1593558122213139E-2</v>
      </c>
      <c r="K148" s="2">
        <f t="shared" si="22"/>
        <v>2.3329775868420294E-3</v>
      </c>
      <c r="L148" s="2">
        <v>2218.13652404921</v>
      </c>
      <c r="M148" s="2">
        <v>2224.1985544806198</v>
      </c>
      <c r="N148" s="2">
        <f>L148-M148</f>
        <v>-6.0620304314097666</v>
      </c>
      <c r="O148" s="2">
        <f t="shared" si="23"/>
        <v>-0.17332962862154075</v>
      </c>
      <c r="P148" s="2">
        <f t="shared" si="24"/>
        <v>-3.2932629438092741E-2</v>
      </c>
      <c r="Q148" s="5">
        <v>2037.0560302734375</v>
      </c>
      <c r="R148" s="6">
        <v>2063.5205078125</v>
      </c>
      <c r="S148" s="4">
        <f t="shared" si="27"/>
        <v>-26.4644775390625</v>
      </c>
      <c r="T148" s="2">
        <f t="shared" si="25"/>
        <v>-0.28754221607033081</v>
      </c>
    </row>
    <row r="149" spans="1:20" x14ac:dyDescent="0.2">
      <c r="A149" s="2" t="s">
        <v>31</v>
      </c>
      <c r="B149" s="2" t="s">
        <v>35</v>
      </c>
      <c r="C149" s="2" t="s">
        <v>51</v>
      </c>
      <c r="D149" s="7">
        <v>34</v>
      </c>
      <c r="E149" s="2">
        <v>35.200000000000003</v>
      </c>
      <c r="F149" s="2">
        <v>0.38</v>
      </c>
      <c r="G149" s="2">
        <v>8.0280000000000005</v>
      </c>
      <c r="H149" s="2">
        <v>7.8261623191119796</v>
      </c>
      <c r="I149" s="2">
        <v>7.7552270119676434</v>
      </c>
      <c r="J149" s="2">
        <f t="shared" si="28"/>
        <v>7.0935307144336157E-2</v>
      </c>
      <c r="K149" s="2">
        <f t="shared" si="22"/>
        <v>2.9453291456708248E-3</v>
      </c>
      <c r="L149" s="2">
        <v>2218.13652404921</v>
      </c>
      <c r="M149" s="2">
        <v>2225.8468320562401</v>
      </c>
      <c r="N149" s="2">
        <f t="shared" si="26"/>
        <v>-7.7103080070301075</v>
      </c>
      <c r="O149" s="2">
        <f t="shared" si="23"/>
        <v>-0.32014233545217186</v>
      </c>
      <c r="P149" s="2">
        <f t="shared" si="24"/>
        <v>-6.0827043735912655E-2</v>
      </c>
      <c r="Q149" s="5">
        <v>2037.0560302734375</v>
      </c>
      <c r="R149" s="6">
        <v>2055.30908203125</v>
      </c>
      <c r="S149" s="4">
        <f t="shared" si="27"/>
        <v>-18.2530517578125</v>
      </c>
      <c r="T149" s="2">
        <f t="shared" si="25"/>
        <v>-0.28799865753067388</v>
      </c>
    </row>
    <row r="150" spans="1:20" x14ac:dyDescent="0.2">
      <c r="A150" s="2" t="s">
        <v>31</v>
      </c>
      <c r="B150" s="2" t="s">
        <v>36</v>
      </c>
      <c r="C150" s="3" t="s">
        <v>51</v>
      </c>
      <c r="D150" s="7">
        <v>34</v>
      </c>
      <c r="E150" s="2">
        <v>35.200000000000003</v>
      </c>
      <c r="F150" s="2">
        <v>0.38</v>
      </c>
      <c r="G150" s="2">
        <v>8.0280000000000005</v>
      </c>
      <c r="H150" s="2">
        <v>7.8261623191119796</v>
      </c>
      <c r="I150" s="2">
        <v>7.7628427181777093</v>
      </c>
      <c r="J150" s="2">
        <f t="shared" si="28"/>
        <v>6.3319600934270248E-2</v>
      </c>
      <c r="K150" s="2">
        <f t="shared" si="22"/>
        <v>2.6291148037813588E-3</v>
      </c>
      <c r="L150" s="2">
        <v>2218.13652404921</v>
      </c>
      <c r="M150" s="2">
        <v>2220.34624463008</v>
      </c>
      <c r="N150" s="2">
        <f>L150-M150</f>
        <v>-2.2097205808699982</v>
      </c>
      <c r="O150" s="2">
        <f t="shared" si="23"/>
        <v>-9.1750563895947435E-2</v>
      </c>
      <c r="P150" s="2">
        <f t="shared" si="24"/>
        <v>-1.7432607140230014E-2</v>
      </c>
      <c r="Q150" s="5">
        <v>2037.0560302734375</v>
      </c>
      <c r="R150" s="6">
        <v>2051.9052734375</v>
      </c>
      <c r="S150" s="4">
        <f t="shared" si="27"/>
        <v>-14.8492431640625</v>
      </c>
      <c r="T150" s="2">
        <f t="shared" si="25"/>
        <v>-0.23429299129479114</v>
      </c>
    </row>
    <row r="151" spans="1:20" x14ac:dyDescent="0.2">
      <c r="A151" s="2" t="s">
        <v>31</v>
      </c>
      <c r="B151" s="2" t="s">
        <v>37</v>
      </c>
      <c r="C151" s="2" t="s">
        <v>51</v>
      </c>
      <c r="D151" s="7">
        <v>34</v>
      </c>
      <c r="E151" s="2">
        <v>35.200000000000003</v>
      </c>
      <c r="F151" s="2">
        <v>0.38</v>
      </c>
      <c r="G151" s="2">
        <v>8.0280000000000005</v>
      </c>
      <c r="H151" s="2">
        <v>7.8261623191119796</v>
      </c>
      <c r="I151" s="2">
        <v>7.7651978861585187</v>
      </c>
      <c r="J151" s="2">
        <f t="shared" si="28"/>
        <v>6.0964432953460879E-2</v>
      </c>
      <c r="K151" s="2">
        <f t="shared" si="22"/>
        <v>2.5313250686539147E-3</v>
      </c>
      <c r="L151" s="2">
        <v>2218.13652404921</v>
      </c>
      <c r="M151" s="2">
        <v>2225.0585994953799</v>
      </c>
      <c r="N151" s="2">
        <f>L151-M151</f>
        <v>-6.9220754461698561</v>
      </c>
      <c r="O151" s="2">
        <f t="shared" si="23"/>
        <v>-0.28741386174098388</v>
      </c>
      <c r="P151" s="2">
        <f t="shared" si="24"/>
        <v>-5.4608633730786942E-2</v>
      </c>
      <c r="Q151" s="5">
        <v>2037.0560302734375</v>
      </c>
      <c r="R151" s="6">
        <v>2050.87939453125</v>
      </c>
      <c r="S151" s="4">
        <f t="shared" si="27"/>
        <v>-13.8233642578125</v>
      </c>
      <c r="T151" s="2">
        <f t="shared" si="25"/>
        <v>-0.21810656111811783</v>
      </c>
    </row>
    <row r="152" spans="1:20" x14ac:dyDescent="0.2">
      <c r="A152" s="2" t="s">
        <v>31</v>
      </c>
      <c r="B152" s="2" t="s">
        <v>38</v>
      </c>
      <c r="C152" s="3" t="s">
        <v>51</v>
      </c>
      <c r="D152" s="7">
        <v>34</v>
      </c>
      <c r="E152" s="2">
        <v>35.200000000000003</v>
      </c>
      <c r="F152" s="2">
        <v>0.38</v>
      </c>
      <c r="G152" s="2">
        <v>13.082999999999998</v>
      </c>
      <c r="H152" s="2">
        <v>7.8261623191119796</v>
      </c>
      <c r="I152" s="2">
        <v>7.7253720358424944</v>
      </c>
      <c r="J152" s="2">
        <f t="shared" si="28"/>
        <v>0.10079028326948514</v>
      </c>
      <c r="K152" s="2">
        <f t="shared" si="22"/>
        <v>2.5679707322348376E-3</v>
      </c>
      <c r="L152" s="2">
        <v>2218.13652404921</v>
      </c>
      <c r="M152" s="2">
        <v>2227.31320188167</v>
      </c>
      <c r="N152" s="2">
        <f>L152-M152</f>
        <v>-9.1766778324599727</v>
      </c>
      <c r="O152" s="2">
        <f t="shared" si="23"/>
        <v>-0.23380666596499208</v>
      </c>
      <c r="P152" s="2">
        <f t="shared" si="24"/>
        <v>-4.4423266533348493E-2</v>
      </c>
      <c r="Q152" s="5">
        <v>2037.0560302734375</v>
      </c>
      <c r="R152" s="6">
        <v>2078.81982421875</v>
      </c>
      <c r="S152" s="4">
        <f t="shared" si="27"/>
        <v>-41.7637939453125</v>
      </c>
      <c r="T152" s="2">
        <f t="shared" si="25"/>
        <v>-0.40434766998442645</v>
      </c>
    </row>
    <row r="153" spans="1:20" x14ac:dyDescent="0.2">
      <c r="A153" s="2" t="s">
        <v>31</v>
      </c>
      <c r="B153" s="2" t="s">
        <v>39</v>
      </c>
      <c r="C153" s="2" t="s">
        <v>51</v>
      </c>
      <c r="D153" s="7">
        <v>34</v>
      </c>
      <c r="E153" s="2">
        <v>35.200000000000003</v>
      </c>
      <c r="F153" s="2">
        <v>0.38</v>
      </c>
      <c r="G153" s="2">
        <v>13.082999999999998</v>
      </c>
      <c r="H153" s="2">
        <v>7.8261623191119796</v>
      </c>
      <c r="I153" s="2">
        <v>7.7213412221295226</v>
      </c>
      <c r="J153" s="2">
        <f t="shared" si="28"/>
        <v>0.10482109698245701</v>
      </c>
      <c r="K153" s="2">
        <f t="shared" si="22"/>
        <v>2.6706692395336699E-3</v>
      </c>
      <c r="L153" s="2">
        <v>2218.13652404921</v>
      </c>
      <c r="M153" s="2">
        <v>2227.6279987758498</v>
      </c>
      <c r="N153" s="2">
        <f>L153-M153</f>
        <v>-9.4914747266398081</v>
      </c>
      <c r="O153" s="2">
        <f t="shared" si="23"/>
        <v>-0.24182717334555806</v>
      </c>
      <c r="P153" s="2">
        <f t="shared" si="24"/>
        <v>-4.5947162935656032E-2</v>
      </c>
      <c r="Q153" s="5">
        <v>2037.0560302734375</v>
      </c>
      <c r="R153" s="6">
        <v>2081.11962890625</v>
      </c>
      <c r="S153" s="4">
        <f t="shared" si="27"/>
        <v>-44.0635986328125</v>
      </c>
      <c r="T153" s="2">
        <f t="shared" si="25"/>
        <v>-0.42661386227594972</v>
      </c>
    </row>
    <row r="154" spans="1:20" x14ac:dyDescent="0.2">
      <c r="A154" s="2" t="s">
        <v>31</v>
      </c>
      <c r="B154" s="2" t="s">
        <v>40</v>
      </c>
      <c r="C154" s="3" t="s">
        <v>51</v>
      </c>
      <c r="D154" s="7">
        <v>34</v>
      </c>
      <c r="E154" s="2">
        <v>35.200000000000003</v>
      </c>
      <c r="F154" s="2">
        <v>0.38</v>
      </c>
      <c r="G154" s="2">
        <v>13.082999999999998</v>
      </c>
      <c r="H154" s="2">
        <v>7.8261623191119796</v>
      </c>
      <c r="I154" s="2">
        <v>7.7249560803851507</v>
      </c>
      <c r="J154" s="2">
        <f t="shared" si="28"/>
        <v>0.10120623872682888</v>
      </c>
      <c r="K154" s="2">
        <f t="shared" si="22"/>
        <v>2.5785685935139466E-3</v>
      </c>
      <c r="L154" s="2">
        <v>2218.13652404921</v>
      </c>
      <c r="M154" s="2">
        <v>2220.2649045370899</v>
      </c>
      <c r="N154" s="2">
        <f>L154-M154</f>
        <v>-2.1283804878798946</v>
      </c>
      <c r="O154" s="2">
        <f t="shared" si="23"/>
        <v>-5.4227636064100866E-2</v>
      </c>
      <c r="P154" s="2">
        <f t="shared" si="24"/>
        <v>-1.0303250852179166E-2</v>
      </c>
      <c r="Q154" s="5">
        <v>2037.0560302734375</v>
      </c>
      <c r="R154" s="6">
        <v>2072.21728515625</v>
      </c>
      <c r="S154" s="4">
        <f t="shared" si="27"/>
        <v>-35.1612548828125</v>
      </c>
      <c r="T154" s="2">
        <f t="shared" si="25"/>
        <v>-0.34042337016150098</v>
      </c>
    </row>
    <row r="155" spans="1:20" x14ac:dyDescent="0.2">
      <c r="A155" s="2" t="s">
        <v>41</v>
      </c>
      <c r="B155" s="2" t="s">
        <v>42</v>
      </c>
      <c r="C155" s="3" t="s">
        <v>51</v>
      </c>
      <c r="D155" s="7">
        <v>34</v>
      </c>
      <c r="E155" s="2">
        <v>34.200000000000003</v>
      </c>
      <c r="F155" s="2">
        <v>0.38</v>
      </c>
      <c r="G155" s="6">
        <v>7.1260000000000003</v>
      </c>
      <c r="H155" s="2">
        <v>7.8000104904160432</v>
      </c>
      <c r="I155" s="2">
        <v>7.6817776525728503</v>
      </c>
      <c r="J155" s="2">
        <f t="shared" si="28"/>
        <v>0.11823283784319294</v>
      </c>
      <c r="K155" s="2">
        <f t="shared" si="22"/>
        <v>5.5305846123675237E-3</v>
      </c>
      <c r="L155" s="2">
        <v>2250.7610756482813</v>
      </c>
      <c r="M155" s="2">
        <v>2253.759756655701</v>
      </c>
      <c r="N155" s="2">
        <f t="shared" ref="N155:N163" si="29">L155-M155</f>
        <v>-2.998681007419691</v>
      </c>
      <c r="O155" s="2">
        <f t="shared" si="23"/>
        <v>-0.14026948299278189</v>
      </c>
      <c r="P155" s="2">
        <f t="shared" si="24"/>
        <v>-2.6651201768628559E-2</v>
      </c>
      <c r="Q155" s="5">
        <v>2079.546630859375</v>
      </c>
      <c r="R155" s="6">
        <v>2091.03955078125</v>
      </c>
      <c r="S155" s="4">
        <f t="shared" si="27"/>
        <v>-11.492919921875</v>
      </c>
      <c r="T155" s="2">
        <f t="shared" si="25"/>
        <v>-0.20428990412164372</v>
      </c>
    </row>
    <row r="156" spans="1:20" x14ac:dyDescent="0.2">
      <c r="A156" s="2" t="s">
        <v>41</v>
      </c>
      <c r="B156" s="2" t="s">
        <v>43</v>
      </c>
      <c r="C156" s="2" t="s">
        <v>51</v>
      </c>
      <c r="D156" s="7">
        <v>34</v>
      </c>
      <c r="E156" s="2">
        <v>34.200000000000003</v>
      </c>
      <c r="F156" s="2">
        <v>0.38</v>
      </c>
      <c r="G156" s="6">
        <v>7.1260000000000003</v>
      </c>
      <c r="H156" s="2">
        <v>7.8000104904160432</v>
      </c>
      <c r="I156" s="2">
        <v>7.687867063345128</v>
      </c>
      <c r="J156" s="2">
        <f t="shared" si="28"/>
        <v>0.11214342707091518</v>
      </c>
      <c r="K156" s="2">
        <f t="shared" si="22"/>
        <v>5.2457398760835982E-3</v>
      </c>
      <c r="L156" s="2">
        <v>2250.7610756482813</v>
      </c>
      <c r="M156" s="2">
        <v>2247.7596025410267</v>
      </c>
      <c r="N156" s="2">
        <f>L156-M156</f>
        <v>3.0014731072546965</v>
      </c>
      <c r="O156" s="2">
        <f t="shared" si="23"/>
        <v>0.14040008921576838</v>
      </c>
      <c r="P156" s="2">
        <f t="shared" si="24"/>
        <v>2.6676016950995991E-2</v>
      </c>
      <c r="Q156" s="5">
        <v>2079.546630859375</v>
      </c>
      <c r="R156" s="6">
        <v>2092.8876953125</v>
      </c>
      <c r="S156" s="4">
        <f t="shared" si="27"/>
        <v>-13.341064453125</v>
      </c>
      <c r="T156" s="2">
        <f t="shared" si="25"/>
        <v>-0.23714119619176255</v>
      </c>
    </row>
    <row r="157" spans="1:20" x14ac:dyDescent="0.2">
      <c r="A157" s="2" t="s">
        <v>41</v>
      </c>
      <c r="B157" s="2" t="s">
        <v>44</v>
      </c>
      <c r="C157" s="3" t="s">
        <v>51</v>
      </c>
      <c r="D157" s="7">
        <v>34</v>
      </c>
      <c r="E157" s="2">
        <v>34.200000000000003</v>
      </c>
      <c r="F157" s="2">
        <v>0.38</v>
      </c>
      <c r="G157" s="6">
        <v>7.1260000000000003</v>
      </c>
      <c r="H157" s="2">
        <v>7.8000104904160397</v>
      </c>
      <c r="I157" s="2">
        <v>7.6815943957638364</v>
      </c>
      <c r="J157" s="2">
        <f t="shared" si="28"/>
        <v>0.11841609465220326</v>
      </c>
      <c r="K157" s="2">
        <f t="shared" si="22"/>
        <v>5.5391568272150464E-3</v>
      </c>
      <c r="L157" s="2">
        <v>2250.7610756482813</v>
      </c>
      <c r="M157" s="2">
        <v>2249.1902635951251</v>
      </c>
      <c r="N157" s="2">
        <f t="shared" si="29"/>
        <v>1.5708120531562599</v>
      </c>
      <c r="O157" s="2">
        <f t="shared" si="23"/>
        <v>7.3477970490984187E-2</v>
      </c>
      <c r="P157" s="2">
        <f t="shared" si="24"/>
        <v>1.3960814393286995E-2</v>
      </c>
      <c r="Q157" s="5">
        <v>2079.546630859375</v>
      </c>
      <c r="R157" s="6">
        <v>2090.69555664062</v>
      </c>
      <c r="S157" s="4">
        <f t="shared" si="27"/>
        <v>-11.148925781244998</v>
      </c>
      <c r="T157" s="2">
        <f t="shared" si="25"/>
        <v>-0.19817531092118526</v>
      </c>
    </row>
    <row r="158" spans="1:20" x14ac:dyDescent="0.2">
      <c r="A158" s="2" t="s">
        <v>41</v>
      </c>
      <c r="B158" s="2" t="s">
        <v>45</v>
      </c>
      <c r="C158" s="2" t="s">
        <v>51</v>
      </c>
      <c r="D158" s="7">
        <v>34</v>
      </c>
      <c r="E158" s="2">
        <v>34.200000000000003</v>
      </c>
      <c r="F158" s="2">
        <v>0.38</v>
      </c>
      <c r="G158" s="6">
        <v>5.4589999999999996</v>
      </c>
      <c r="H158" s="2">
        <v>7.8000104904160397</v>
      </c>
      <c r="I158" s="2">
        <v>7.720357798355618</v>
      </c>
      <c r="J158" s="2">
        <f t="shared" si="28"/>
        <v>7.9652692060421693E-2</v>
      </c>
      <c r="K158" s="2">
        <f t="shared" si="22"/>
        <v>4.863692499262484E-3</v>
      </c>
      <c r="L158" s="2">
        <v>2250.76107564828</v>
      </c>
      <c r="M158" s="2">
        <v>2260.1857759199615</v>
      </c>
      <c r="N158" s="2">
        <f t="shared" si="29"/>
        <v>-9.4247002716815587</v>
      </c>
      <c r="O158" s="2">
        <f t="shared" si="23"/>
        <v>-0.57548392695130735</v>
      </c>
      <c r="P158" s="2">
        <f t="shared" si="24"/>
        <v>-0.10934194612074839</v>
      </c>
      <c r="Q158" s="5">
        <v>2079.546630859375</v>
      </c>
      <c r="R158" s="6">
        <v>2092.01220703125</v>
      </c>
      <c r="S158" s="4">
        <f t="shared" si="27"/>
        <v>-12.465576171875</v>
      </c>
      <c r="T158" s="2">
        <f t="shared" si="25"/>
        <v>-0.28924216555611537</v>
      </c>
    </row>
    <row r="159" spans="1:20" x14ac:dyDescent="0.2">
      <c r="A159" s="2" t="s">
        <v>41</v>
      </c>
      <c r="B159" s="2" t="s">
        <v>46</v>
      </c>
      <c r="C159" s="3" t="s">
        <v>51</v>
      </c>
      <c r="D159" s="7">
        <v>34</v>
      </c>
      <c r="E159" s="2">
        <v>34.200000000000003</v>
      </c>
      <c r="F159" s="2">
        <v>0.38</v>
      </c>
      <c r="G159" s="6">
        <v>5.4589999999999996</v>
      </c>
      <c r="H159" s="2">
        <v>7.8000104904160397</v>
      </c>
      <c r="I159" s="2">
        <v>7.7245552519244995</v>
      </c>
      <c r="J159" s="2">
        <f t="shared" si="28"/>
        <v>7.5455238491540122E-2</v>
      </c>
      <c r="K159" s="2">
        <f t="shared" si="22"/>
        <v>4.6073907609171473E-3</v>
      </c>
      <c r="L159" s="2">
        <v>2250.76107564828</v>
      </c>
      <c r="M159" s="2">
        <v>2258.5130661708804</v>
      </c>
      <c r="N159" s="2">
        <f t="shared" si="29"/>
        <v>-7.7519905226004084</v>
      </c>
      <c r="O159" s="2">
        <f t="shared" si="23"/>
        <v>-0.47334618810529455</v>
      </c>
      <c r="P159" s="2">
        <f t="shared" si="24"/>
        <v>-8.9935775740005983E-2</v>
      </c>
      <c r="Q159" s="5">
        <v>2079.546630859375</v>
      </c>
      <c r="R159" s="6">
        <v>2088.71142578125</v>
      </c>
      <c r="S159" s="4">
        <f t="shared" si="27"/>
        <v>-9.164794921875</v>
      </c>
      <c r="T159" s="2">
        <f t="shared" si="25"/>
        <v>-0.21265323748626122</v>
      </c>
    </row>
    <row r="160" spans="1:20" x14ac:dyDescent="0.2">
      <c r="A160" s="2" t="s">
        <v>41</v>
      </c>
      <c r="B160" s="2" t="s">
        <v>47</v>
      </c>
      <c r="C160" s="2" t="s">
        <v>51</v>
      </c>
      <c r="D160" s="7">
        <v>34</v>
      </c>
      <c r="E160" s="2">
        <v>34.200000000000003</v>
      </c>
      <c r="F160" s="2">
        <v>0.38</v>
      </c>
      <c r="G160" s="6">
        <v>5.4589999999999996</v>
      </c>
      <c r="H160" s="2">
        <v>7.8000104904160397</v>
      </c>
      <c r="I160" s="2">
        <v>7.7231931475371542</v>
      </c>
      <c r="J160" s="2">
        <f t="shared" si="28"/>
        <v>7.681734287888542E-2</v>
      </c>
      <c r="K160" s="2">
        <f t="shared" si="22"/>
        <v>4.6905625498495102E-3</v>
      </c>
      <c r="L160" s="2">
        <v>2250.76107564828</v>
      </c>
      <c r="M160" s="2">
        <v>2260.9392932376236</v>
      </c>
      <c r="N160" s="2">
        <f t="shared" si="29"/>
        <v>-10.178217589343603</v>
      </c>
      <c r="O160" s="2">
        <f t="shared" si="23"/>
        <v>-0.62149463206592193</v>
      </c>
      <c r="P160" s="2">
        <f t="shared" si="24"/>
        <v>-0.11808398009252517</v>
      </c>
      <c r="Q160" s="5">
        <v>2079.546630859375</v>
      </c>
      <c r="R160" s="6">
        <v>2091.59204101562</v>
      </c>
      <c r="S160" s="4">
        <f t="shared" si="27"/>
        <v>-12.045410156244998</v>
      </c>
      <c r="T160" s="2">
        <f t="shared" si="25"/>
        <v>-0.27949293883941501</v>
      </c>
    </row>
    <row r="161" spans="1:20" x14ac:dyDescent="0.2">
      <c r="A161" s="2" t="s">
        <v>41</v>
      </c>
      <c r="B161" s="2" t="s">
        <v>48</v>
      </c>
      <c r="C161" s="3" t="s">
        <v>51</v>
      </c>
      <c r="D161" s="7">
        <v>34</v>
      </c>
      <c r="E161" s="2">
        <v>34.200000000000003</v>
      </c>
      <c r="F161" s="2">
        <v>0.38</v>
      </c>
      <c r="G161" s="6">
        <v>4.7249999999999996</v>
      </c>
      <c r="H161" s="2">
        <v>7.8000104904160397</v>
      </c>
      <c r="I161" s="2">
        <v>7.6937664207156695</v>
      </c>
      <c r="J161" s="2">
        <f t="shared" si="28"/>
        <v>0.10624406970037015</v>
      </c>
      <c r="K161" s="2">
        <f t="shared" si="22"/>
        <v>7.4951724656345782E-3</v>
      </c>
      <c r="L161" s="2">
        <v>2250.76107564828</v>
      </c>
      <c r="M161" s="2">
        <v>2248.8825954242857</v>
      </c>
      <c r="N161" s="2">
        <f t="shared" si="29"/>
        <v>1.8784802239943019</v>
      </c>
      <c r="O161" s="2">
        <f t="shared" si="23"/>
        <v>0.13252065072270208</v>
      </c>
      <c r="P161" s="2">
        <f t="shared" si="24"/>
        <v>2.5178923637313399E-2</v>
      </c>
      <c r="Q161" s="5">
        <v>2079.546630859375</v>
      </c>
      <c r="R161" s="6">
        <v>2091.67529296875</v>
      </c>
      <c r="S161" s="4">
        <f t="shared" si="27"/>
        <v>-12.128662109375</v>
      </c>
      <c r="T161" s="2">
        <f t="shared" si="25"/>
        <v>-0.32514226466049384</v>
      </c>
    </row>
    <row r="162" spans="1:20" x14ac:dyDescent="0.2">
      <c r="A162" s="2" t="s">
        <v>41</v>
      </c>
      <c r="B162" s="2" t="s">
        <v>49</v>
      </c>
      <c r="C162" s="2" t="s">
        <v>51</v>
      </c>
      <c r="D162" s="7">
        <v>34</v>
      </c>
      <c r="E162" s="2">
        <v>34.200000000000003</v>
      </c>
      <c r="F162" s="2">
        <v>0.38</v>
      </c>
      <c r="G162" s="6">
        <v>4.7249999999999996</v>
      </c>
      <c r="H162" s="2">
        <v>7.8000104904160397</v>
      </c>
      <c r="I162" s="2">
        <v>7.6991324992555672</v>
      </c>
      <c r="J162" s="2">
        <f t="shared" si="28"/>
        <v>0.10087799116047247</v>
      </c>
      <c r="K162" s="2">
        <f t="shared" ref="K162:K193" si="30">J162/G162/3</f>
        <v>7.1166131330139314E-3</v>
      </c>
      <c r="L162" s="2">
        <v>2250.76107564828</v>
      </c>
      <c r="M162" s="2">
        <v>2252.3752458395102</v>
      </c>
      <c r="N162" s="2">
        <f t="shared" si="29"/>
        <v>-1.6141701912301869</v>
      </c>
      <c r="O162" s="2">
        <f t="shared" ref="O162:O193" si="31">N162/G162/3</f>
        <v>-0.1138744402984259</v>
      </c>
      <c r="P162" s="2">
        <f t="shared" si="24"/>
        <v>-2.1636143656700923E-2</v>
      </c>
      <c r="Q162" s="5">
        <v>2079.546630859375</v>
      </c>
      <c r="R162" s="6">
        <v>2093.30297851562</v>
      </c>
      <c r="S162" s="4">
        <f t="shared" si="27"/>
        <v>-13.756347656244998</v>
      </c>
      <c r="T162" s="2">
        <f t="shared" ref="T162:T193" si="32">S162*F162/3/G162</f>
        <v>-0.36877686838610935</v>
      </c>
    </row>
    <row r="163" spans="1:20" x14ac:dyDescent="0.2">
      <c r="A163" s="2" t="s">
        <v>41</v>
      </c>
      <c r="B163" s="2" t="s">
        <v>50</v>
      </c>
      <c r="C163" s="3" t="s">
        <v>51</v>
      </c>
      <c r="D163" s="7">
        <v>34</v>
      </c>
      <c r="E163" s="2">
        <v>34.200000000000003</v>
      </c>
      <c r="F163" s="2">
        <v>0.38</v>
      </c>
      <c r="G163" s="6">
        <v>4.7249999999999996</v>
      </c>
      <c r="H163" s="2">
        <v>7.8000104904160397</v>
      </c>
      <c r="I163" s="2">
        <v>7.6994619908939699</v>
      </c>
      <c r="J163" s="2">
        <f t="shared" si="28"/>
        <v>0.10054849952206979</v>
      </c>
      <c r="K163" s="2">
        <f t="shared" si="30"/>
        <v>7.0933685729855237E-3</v>
      </c>
      <c r="L163" s="2">
        <v>2250.76107564828</v>
      </c>
      <c r="M163" s="2">
        <v>2254.7822996291202</v>
      </c>
      <c r="N163" s="2">
        <f t="shared" si="29"/>
        <v>-4.0212239808402046</v>
      </c>
      <c r="O163" s="2">
        <f t="shared" si="31"/>
        <v>-0.28368423145257177</v>
      </c>
      <c r="P163" s="2">
        <f t="shared" si="24"/>
        <v>-5.3900003975988646E-2</v>
      </c>
      <c r="Q163" s="5">
        <v>2079.546630859375</v>
      </c>
      <c r="R163" s="6">
        <v>2095.49365234375</v>
      </c>
      <c r="S163" s="4">
        <f t="shared" si="27"/>
        <v>-15.947021484375</v>
      </c>
      <c r="T163" s="2">
        <f t="shared" si="32"/>
        <v>-0.42750392691798944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12E8-B0DD-422B-9B09-C0457F0A502A}">
  <dimension ref="A1:D2206"/>
  <sheetViews>
    <sheetView workbookViewId="0">
      <selection activeCell="F6" sqref="F6"/>
    </sheetView>
  </sheetViews>
  <sheetFormatPr defaultRowHeight="14.25" x14ac:dyDescent="0.2"/>
  <cols>
    <col min="1" max="1" width="26.5" bestFit="1" customWidth="1"/>
  </cols>
  <sheetData>
    <row r="1" spans="1:4" x14ac:dyDescent="0.2">
      <c r="A1" t="s">
        <v>52</v>
      </c>
      <c r="B1" t="s">
        <v>53</v>
      </c>
      <c r="C1" t="s">
        <v>54</v>
      </c>
      <c r="D1" t="s">
        <v>55</v>
      </c>
    </row>
    <row r="2" spans="1:4" x14ac:dyDescent="0.2">
      <c r="A2" s="8" t="s">
        <v>56</v>
      </c>
      <c r="B2">
        <v>26.914999999999999</v>
      </c>
      <c r="C2" s="8">
        <v>27.435600000000001</v>
      </c>
      <c r="D2" s="8">
        <v>26.8995</v>
      </c>
    </row>
    <row r="3" spans="1:4" x14ac:dyDescent="0.2">
      <c r="A3" s="8" t="s">
        <v>57</v>
      </c>
      <c r="B3">
        <v>26.930599999999998</v>
      </c>
      <c r="C3" s="8">
        <v>27.401399999999999</v>
      </c>
      <c r="D3" s="8">
        <v>26.8993</v>
      </c>
    </row>
    <row r="4" spans="1:4" x14ac:dyDescent="0.2">
      <c r="A4" s="8" t="s">
        <v>58</v>
      </c>
      <c r="B4">
        <v>26.959399999999999</v>
      </c>
      <c r="C4" s="8">
        <v>27.360600000000002</v>
      </c>
      <c r="D4" s="8">
        <v>26.898700000000002</v>
      </c>
    </row>
    <row r="5" spans="1:4" x14ac:dyDescent="0.2">
      <c r="A5" s="8" t="s">
        <v>59</v>
      </c>
      <c r="B5">
        <v>26.912099999999999</v>
      </c>
      <c r="C5" s="8">
        <v>27.3705</v>
      </c>
      <c r="D5" s="8">
        <v>26.8932</v>
      </c>
    </row>
    <row r="6" spans="1:4" x14ac:dyDescent="0.2">
      <c r="A6" s="8" t="s">
        <v>60</v>
      </c>
      <c r="B6">
        <v>26.898199999999999</v>
      </c>
      <c r="C6" s="8">
        <v>27.287400000000002</v>
      </c>
      <c r="D6" s="8">
        <v>26.925799999999999</v>
      </c>
    </row>
    <row r="7" spans="1:4" x14ac:dyDescent="0.2">
      <c r="A7" s="8" t="s">
        <v>61</v>
      </c>
      <c r="B7">
        <v>26.883800000000001</v>
      </c>
      <c r="C7" s="8">
        <v>27.276700000000002</v>
      </c>
      <c r="D7" s="8">
        <v>26.939800000000002</v>
      </c>
    </row>
    <row r="8" spans="1:4" x14ac:dyDescent="0.2">
      <c r="A8" s="8" t="s">
        <v>62</v>
      </c>
      <c r="B8">
        <v>26.8796</v>
      </c>
      <c r="C8" s="8">
        <v>27.295000000000002</v>
      </c>
      <c r="D8" s="8">
        <v>26.945900000000002</v>
      </c>
    </row>
    <row r="9" spans="1:4" x14ac:dyDescent="0.2">
      <c r="A9" s="8" t="s">
        <v>63</v>
      </c>
      <c r="B9">
        <v>26.879300000000001</v>
      </c>
      <c r="C9" s="8">
        <v>27.269200000000001</v>
      </c>
      <c r="D9" s="8">
        <v>26.944299999999998</v>
      </c>
    </row>
    <row r="10" spans="1:4" x14ac:dyDescent="0.2">
      <c r="A10" s="8" t="s">
        <v>64</v>
      </c>
      <c r="B10">
        <v>26.882000000000001</v>
      </c>
      <c r="C10" s="8">
        <v>27.2729</v>
      </c>
      <c r="D10" s="8">
        <v>26.915600000000001</v>
      </c>
    </row>
    <row r="11" spans="1:4" x14ac:dyDescent="0.2">
      <c r="A11" s="8" t="s">
        <v>65</v>
      </c>
      <c r="B11">
        <v>26.869700000000002</v>
      </c>
      <c r="C11" s="8">
        <v>27.251899999999999</v>
      </c>
      <c r="D11" s="8">
        <v>26.9178</v>
      </c>
    </row>
    <row r="12" spans="1:4" x14ac:dyDescent="0.2">
      <c r="A12" s="8" t="s">
        <v>66</v>
      </c>
      <c r="B12">
        <v>26.8599</v>
      </c>
      <c r="C12" s="8">
        <v>27.195499999999999</v>
      </c>
      <c r="D12" s="8">
        <v>26.896699999999999</v>
      </c>
    </row>
    <row r="13" spans="1:4" x14ac:dyDescent="0.2">
      <c r="A13" s="8" t="s">
        <v>67</v>
      </c>
      <c r="B13">
        <v>26.866800000000001</v>
      </c>
      <c r="C13" s="8">
        <v>27.199400000000001</v>
      </c>
      <c r="D13" s="8">
        <v>26.894200000000001</v>
      </c>
    </row>
    <row r="14" spans="1:4" x14ac:dyDescent="0.2">
      <c r="A14" s="8" t="s">
        <v>68</v>
      </c>
      <c r="B14">
        <v>26.869900000000001</v>
      </c>
      <c r="C14" s="8">
        <v>27.237400000000001</v>
      </c>
      <c r="D14" s="8">
        <v>26.8904</v>
      </c>
    </row>
    <row r="15" spans="1:4" x14ac:dyDescent="0.2">
      <c r="A15" s="8" t="s">
        <v>69</v>
      </c>
      <c r="B15">
        <v>26.8447</v>
      </c>
      <c r="C15" s="8">
        <v>27.2179</v>
      </c>
      <c r="D15" s="8">
        <v>26.835799999999999</v>
      </c>
    </row>
    <row r="16" spans="1:4" x14ac:dyDescent="0.2">
      <c r="A16" s="8" t="s">
        <v>70</v>
      </c>
      <c r="B16">
        <v>26.898900000000001</v>
      </c>
      <c r="C16" s="8">
        <v>27.195599999999999</v>
      </c>
      <c r="D16" s="8">
        <v>26.814699999999998</v>
      </c>
    </row>
    <row r="17" spans="1:4" x14ac:dyDescent="0.2">
      <c r="A17" s="8" t="s">
        <v>71</v>
      </c>
      <c r="B17">
        <v>26.878900000000002</v>
      </c>
      <c r="C17" s="8">
        <v>27.165199999999999</v>
      </c>
      <c r="D17" s="8">
        <v>26.835599999999999</v>
      </c>
    </row>
    <row r="18" spans="1:4" x14ac:dyDescent="0.2">
      <c r="A18" s="8" t="s">
        <v>72</v>
      </c>
      <c r="B18">
        <v>26.8751</v>
      </c>
      <c r="C18" s="8">
        <v>27.1737</v>
      </c>
      <c r="D18" s="8">
        <v>26.811299999999999</v>
      </c>
    </row>
    <row r="19" spans="1:4" x14ac:dyDescent="0.2">
      <c r="A19" s="8" t="s">
        <v>73</v>
      </c>
      <c r="B19">
        <v>26.91</v>
      </c>
      <c r="C19" s="8">
        <v>27.157499999999999</v>
      </c>
      <c r="D19" s="8">
        <v>26.7988</v>
      </c>
    </row>
    <row r="20" spans="1:4" x14ac:dyDescent="0.2">
      <c r="A20" s="8" t="s">
        <v>74</v>
      </c>
      <c r="B20">
        <v>26.879899999999999</v>
      </c>
      <c r="C20" s="8">
        <v>27.159400000000002</v>
      </c>
      <c r="D20" s="8">
        <v>26.8245</v>
      </c>
    </row>
    <row r="21" spans="1:4" x14ac:dyDescent="0.2">
      <c r="A21" s="8" t="s">
        <v>75</v>
      </c>
      <c r="B21">
        <v>26.864599999999999</v>
      </c>
      <c r="C21" s="8">
        <v>27.1555</v>
      </c>
      <c r="D21" s="8">
        <v>26.835899999999999</v>
      </c>
    </row>
    <row r="22" spans="1:4" x14ac:dyDescent="0.2">
      <c r="A22" s="8" t="s">
        <v>76</v>
      </c>
      <c r="B22">
        <v>26.841000000000001</v>
      </c>
      <c r="C22" s="8">
        <v>27.142700000000001</v>
      </c>
      <c r="D22" s="8">
        <v>26.819900000000001</v>
      </c>
    </row>
    <row r="23" spans="1:4" x14ac:dyDescent="0.2">
      <c r="A23" s="8" t="s">
        <v>77</v>
      </c>
      <c r="B23">
        <v>26.813600000000001</v>
      </c>
      <c r="C23" s="8">
        <v>27.1281</v>
      </c>
      <c r="D23" s="8">
        <v>26.8018</v>
      </c>
    </row>
    <row r="24" spans="1:4" x14ac:dyDescent="0.2">
      <c r="A24" s="8" t="s">
        <v>78</v>
      </c>
      <c r="B24">
        <v>26.829799999999999</v>
      </c>
      <c r="C24" s="8">
        <v>27.080200000000001</v>
      </c>
      <c r="D24" s="8">
        <v>26.7957</v>
      </c>
    </row>
    <row r="25" spans="1:4" x14ac:dyDescent="0.2">
      <c r="A25" s="8" t="s">
        <v>79</v>
      </c>
      <c r="B25">
        <v>26.848199999999999</v>
      </c>
      <c r="C25" s="8">
        <v>27.058199999999999</v>
      </c>
      <c r="D25" s="8">
        <v>26.824300000000001</v>
      </c>
    </row>
    <row r="26" spans="1:4" x14ac:dyDescent="0.2">
      <c r="A26" s="8" t="s">
        <v>80</v>
      </c>
      <c r="B26">
        <v>26.849900000000002</v>
      </c>
      <c r="C26" s="8">
        <v>27.096699999999998</v>
      </c>
      <c r="D26" s="8">
        <v>26.812200000000001</v>
      </c>
    </row>
    <row r="27" spans="1:4" x14ac:dyDescent="0.2">
      <c r="A27" s="8" t="s">
        <v>81</v>
      </c>
      <c r="B27">
        <v>26.8123</v>
      </c>
      <c r="C27" s="8">
        <v>27.062200000000001</v>
      </c>
      <c r="D27" s="8">
        <v>26.8035</v>
      </c>
    </row>
    <row r="28" spans="1:4" x14ac:dyDescent="0.2">
      <c r="A28" s="8" t="s">
        <v>82</v>
      </c>
      <c r="B28">
        <v>26.832799999999999</v>
      </c>
      <c r="C28" s="8">
        <v>27.0288</v>
      </c>
      <c r="D28" s="8">
        <v>26.772099999999998</v>
      </c>
    </row>
    <row r="29" spans="1:4" x14ac:dyDescent="0.2">
      <c r="A29" s="8" t="s">
        <v>83</v>
      </c>
      <c r="B29">
        <v>26.8246</v>
      </c>
      <c r="C29" s="8">
        <v>26.997199999999999</v>
      </c>
      <c r="D29" s="8">
        <v>26.816500000000001</v>
      </c>
    </row>
    <row r="30" spans="1:4" x14ac:dyDescent="0.2">
      <c r="A30" s="8" t="s">
        <v>84</v>
      </c>
      <c r="B30">
        <v>26.833400000000001</v>
      </c>
      <c r="C30" s="8">
        <v>26.949200000000001</v>
      </c>
      <c r="D30" s="8">
        <v>26.833200000000001</v>
      </c>
    </row>
    <row r="31" spans="1:4" x14ac:dyDescent="0.2">
      <c r="A31" s="8" t="s">
        <v>85</v>
      </c>
      <c r="B31">
        <v>26.827000000000002</v>
      </c>
      <c r="C31" s="8">
        <v>26.9251</v>
      </c>
      <c r="D31" s="8">
        <v>26.8322</v>
      </c>
    </row>
    <row r="32" spans="1:4" x14ac:dyDescent="0.2">
      <c r="A32" s="8" t="s">
        <v>86</v>
      </c>
      <c r="B32">
        <v>26.828199999999999</v>
      </c>
      <c r="C32" s="8">
        <v>26.943000000000001</v>
      </c>
      <c r="D32" s="8">
        <v>26.8552</v>
      </c>
    </row>
    <row r="33" spans="1:4" x14ac:dyDescent="0.2">
      <c r="A33" s="8" t="s">
        <v>87</v>
      </c>
      <c r="B33">
        <v>26.7454</v>
      </c>
      <c r="C33" s="8">
        <v>26.928799999999999</v>
      </c>
      <c r="D33" s="8">
        <v>26.849299999999999</v>
      </c>
    </row>
    <row r="34" spans="1:4" x14ac:dyDescent="0.2">
      <c r="A34" s="8" t="s">
        <v>88</v>
      </c>
      <c r="B34">
        <v>26.752199999999998</v>
      </c>
      <c r="C34" s="8">
        <v>26.927099999999999</v>
      </c>
      <c r="D34" s="8">
        <v>26.863099999999999</v>
      </c>
    </row>
    <row r="35" spans="1:4" x14ac:dyDescent="0.2">
      <c r="A35" s="8" t="s">
        <v>89</v>
      </c>
      <c r="B35">
        <v>26.780200000000001</v>
      </c>
      <c r="C35" s="8">
        <v>26.912700000000001</v>
      </c>
      <c r="D35" s="8">
        <v>26.880099999999999</v>
      </c>
    </row>
    <row r="36" spans="1:4" x14ac:dyDescent="0.2">
      <c r="A36" s="8" t="s">
        <v>90</v>
      </c>
      <c r="B36">
        <v>26.794699999999999</v>
      </c>
      <c r="C36" s="8">
        <v>26.865100000000002</v>
      </c>
      <c r="D36" s="8">
        <v>26.849699999999999</v>
      </c>
    </row>
    <row r="37" spans="1:4" x14ac:dyDescent="0.2">
      <c r="A37" s="8" t="s">
        <v>91</v>
      </c>
      <c r="B37">
        <v>26.820900000000002</v>
      </c>
      <c r="C37" s="8">
        <v>26.869599999999998</v>
      </c>
      <c r="D37" s="8">
        <v>26.877400000000002</v>
      </c>
    </row>
    <row r="38" spans="1:4" x14ac:dyDescent="0.2">
      <c r="A38" s="8" t="s">
        <v>92</v>
      </c>
      <c r="B38">
        <v>26.8398</v>
      </c>
      <c r="C38" s="8">
        <v>26.898700000000002</v>
      </c>
      <c r="D38" s="8">
        <v>26.872699999999998</v>
      </c>
    </row>
    <row r="39" spans="1:4" x14ac:dyDescent="0.2">
      <c r="A39" s="8" t="s">
        <v>93</v>
      </c>
      <c r="B39">
        <v>26.831900000000001</v>
      </c>
      <c r="C39" s="8">
        <v>26.868300000000001</v>
      </c>
      <c r="D39" s="8">
        <v>26.858599999999999</v>
      </c>
    </row>
    <row r="40" spans="1:4" x14ac:dyDescent="0.2">
      <c r="A40" s="8" t="s">
        <v>94</v>
      </c>
      <c r="B40">
        <v>26.811699999999998</v>
      </c>
      <c r="C40" s="8">
        <v>26.873100000000001</v>
      </c>
      <c r="D40" s="8">
        <v>26.882899999999999</v>
      </c>
    </row>
    <row r="41" spans="1:4" x14ac:dyDescent="0.2">
      <c r="A41" s="8" t="s">
        <v>95</v>
      </c>
      <c r="B41">
        <v>26.7972</v>
      </c>
      <c r="C41" s="8">
        <v>26.867599999999999</v>
      </c>
      <c r="D41" s="8">
        <v>26.8657</v>
      </c>
    </row>
    <row r="42" spans="1:4" x14ac:dyDescent="0.2">
      <c r="A42" s="8" t="s">
        <v>96</v>
      </c>
      <c r="B42">
        <v>26.766500000000001</v>
      </c>
      <c r="C42" s="8">
        <v>26.896699999999999</v>
      </c>
      <c r="D42" s="8">
        <v>26.837599999999998</v>
      </c>
    </row>
    <row r="43" spans="1:4" x14ac:dyDescent="0.2">
      <c r="A43" s="8" t="s">
        <v>97</v>
      </c>
      <c r="B43">
        <v>26.771000000000001</v>
      </c>
      <c r="C43" s="8">
        <v>26.9419</v>
      </c>
      <c r="D43" s="8">
        <v>26.777899999999999</v>
      </c>
    </row>
    <row r="44" spans="1:4" x14ac:dyDescent="0.2">
      <c r="A44" s="8" t="s">
        <v>98</v>
      </c>
      <c r="B44">
        <v>26.784500000000001</v>
      </c>
      <c r="C44" s="8">
        <v>26.973700000000001</v>
      </c>
      <c r="D44" s="8">
        <v>26.79</v>
      </c>
    </row>
    <row r="45" spans="1:4" x14ac:dyDescent="0.2">
      <c r="A45" s="8" t="s">
        <v>99</v>
      </c>
      <c r="B45">
        <v>26.7667</v>
      </c>
      <c r="C45" s="8">
        <v>26.9695</v>
      </c>
      <c r="D45" s="8">
        <v>26.790299999999998</v>
      </c>
    </row>
    <row r="46" spans="1:4" x14ac:dyDescent="0.2">
      <c r="A46" s="8" t="s">
        <v>100</v>
      </c>
      <c r="B46">
        <v>26.7959</v>
      </c>
      <c r="C46" s="8">
        <v>26.978100000000001</v>
      </c>
      <c r="D46" s="8">
        <v>26.7973</v>
      </c>
    </row>
    <row r="47" spans="1:4" x14ac:dyDescent="0.2">
      <c r="A47" s="8" t="s">
        <v>101</v>
      </c>
      <c r="B47">
        <v>26.764700000000001</v>
      </c>
      <c r="C47" s="8">
        <v>26.9605</v>
      </c>
      <c r="D47" s="8">
        <v>26.786799999999999</v>
      </c>
    </row>
    <row r="48" spans="1:4" x14ac:dyDescent="0.2">
      <c r="A48" s="8" t="s">
        <v>102</v>
      </c>
      <c r="B48">
        <v>26.771100000000001</v>
      </c>
      <c r="C48" s="8">
        <v>26.9497</v>
      </c>
      <c r="D48" s="8">
        <v>26.790199999999999</v>
      </c>
    </row>
    <row r="49" spans="1:4" x14ac:dyDescent="0.2">
      <c r="A49" s="8" t="s">
        <v>103</v>
      </c>
      <c r="B49">
        <v>26.777100000000001</v>
      </c>
      <c r="C49" s="8">
        <v>26.949000000000002</v>
      </c>
      <c r="D49" s="8">
        <v>26.787800000000001</v>
      </c>
    </row>
    <row r="50" spans="1:4" x14ac:dyDescent="0.2">
      <c r="A50" s="8" t="s">
        <v>104</v>
      </c>
      <c r="B50">
        <v>26.783100000000001</v>
      </c>
      <c r="C50" s="8">
        <v>26.9605</v>
      </c>
      <c r="D50" s="8">
        <v>26.816099999999999</v>
      </c>
    </row>
    <row r="51" spans="1:4" x14ac:dyDescent="0.2">
      <c r="A51" s="8" t="s">
        <v>105</v>
      </c>
      <c r="B51">
        <v>26.775200000000002</v>
      </c>
      <c r="C51" s="8">
        <v>26.964600000000001</v>
      </c>
      <c r="D51" s="8">
        <v>26.7544</v>
      </c>
    </row>
    <row r="52" spans="1:4" x14ac:dyDescent="0.2">
      <c r="A52" s="8" t="s">
        <v>106</v>
      </c>
      <c r="B52">
        <v>26.7531</v>
      </c>
      <c r="C52" s="8">
        <v>26.928699999999999</v>
      </c>
      <c r="D52" s="8">
        <v>26.7286</v>
      </c>
    </row>
    <row r="53" spans="1:4" x14ac:dyDescent="0.2">
      <c r="A53" s="8" t="s">
        <v>107</v>
      </c>
      <c r="B53">
        <v>26.750599999999999</v>
      </c>
      <c r="C53" s="8">
        <v>26.8642</v>
      </c>
      <c r="D53" s="8">
        <v>26.742599999999999</v>
      </c>
    </row>
    <row r="54" spans="1:4" x14ac:dyDescent="0.2">
      <c r="A54" s="8" t="s">
        <v>108</v>
      </c>
      <c r="B54">
        <v>26.760300000000001</v>
      </c>
      <c r="C54" s="8">
        <v>26.831199999999999</v>
      </c>
      <c r="D54" s="8">
        <v>26.789000000000001</v>
      </c>
    </row>
    <row r="55" spans="1:4" x14ac:dyDescent="0.2">
      <c r="A55" s="8" t="s">
        <v>109</v>
      </c>
      <c r="B55">
        <v>26.7256</v>
      </c>
      <c r="C55" s="8">
        <v>26.822900000000001</v>
      </c>
      <c r="D55" s="8">
        <v>26.870899999999999</v>
      </c>
    </row>
    <row r="56" spans="1:4" x14ac:dyDescent="0.2">
      <c r="A56" s="8" t="s">
        <v>110</v>
      </c>
      <c r="B56">
        <v>26.7194</v>
      </c>
      <c r="C56" s="8">
        <v>26.829499999999999</v>
      </c>
      <c r="D56" s="8">
        <v>26.8491</v>
      </c>
    </row>
    <row r="57" spans="1:4" x14ac:dyDescent="0.2">
      <c r="A57" s="8" t="s">
        <v>111</v>
      </c>
      <c r="B57">
        <v>26.695799999999998</v>
      </c>
      <c r="C57" s="8">
        <v>26.853400000000001</v>
      </c>
      <c r="D57" s="8">
        <v>26.8386</v>
      </c>
    </row>
    <row r="58" spans="1:4" x14ac:dyDescent="0.2">
      <c r="A58" s="8" t="s">
        <v>112</v>
      </c>
      <c r="B58">
        <v>26.695499999999999</v>
      </c>
      <c r="C58" s="8">
        <v>26.872499999999999</v>
      </c>
      <c r="D58" s="8">
        <v>26.815300000000001</v>
      </c>
    </row>
    <row r="59" spans="1:4" x14ac:dyDescent="0.2">
      <c r="A59" s="8" t="s">
        <v>113</v>
      </c>
      <c r="B59">
        <v>26.6569</v>
      </c>
      <c r="C59" s="8">
        <v>26.828600000000002</v>
      </c>
      <c r="D59" s="8">
        <v>26.8232</v>
      </c>
    </row>
    <row r="60" spans="1:4" x14ac:dyDescent="0.2">
      <c r="A60" s="8" t="s">
        <v>114</v>
      </c>
      <c r="B60">
        <v>26.6631</v>
      </c>
      <c r="C60" s="8">
        <v>26.840599999999998</v>
      </c>
      <c r="D60" s="8">
        <v>26.833600000000001</v>
      </c>
    </row>
    <row r="61" spans="1:4" x14ac:dyDescent="0.2">
      <c r="A61" s="8" t="s">
        <v>115</v>
      </c>
      <c r="B61">
        <v>26.684699999999999</v>
      </c>
      <c r="C61" s="8">
        <v>26.839099999999998</v>
      </c>
      <c r="D61" s="8">
        <v>26.861699999999999</v>
      </c>
    </row>
    <row r="62" spans="1:4" x14ac:dyDescent="0.2">
      <c r="A62" s="8" t="s">
        <v>116</v>
      </c>
      <c r="B62">
        <v>26.674199999999999</v>
      </c>
      <c r="C62" s="8">
        <v>26.8367</v>
      </c>
      <c r="D62" s="8">
        <v>26.8566</v>
      </c>
    </row>
    <row r="63" spans="1:4" x14ac:dyDescent="0.2">
      <c r="A63" s="8" t="s">
        <v>117</v>
      </c>
      <c r="B63">
        <v>26.680199999999999</v>
      </c>
      <c r="C63" s="8">
        <v>26.840699999999998</v>
      </c>
      <c r="D63" s="8">
        <v>26.874500000000001</v>
      </c>
    </row>
    <row r="64" spans="1:4" x14ac:dyDescent="0.2">
      <c r="A64" s="8" t="s">
        <v>118</v>
      </c>
      <c r="B64">
        <v>26.687999999999999</v>
      </c>
      <c r="C64" s="8">
        <v>26.8825</v>
      </c>
      <c r="D64" s="8">
        <v>26.853899999999999</v>
      </c>
    </row>
    <row r="65" spans="1:4" x14ac:dyDescent="0.2">
      <c r="A65" s="8" t="s">
        <v>119</v>
      </c>
      <c r="B65">
        <v>26.671399999999998</v>
      </c>
      <c r="C65" s="8">
        <v>26.915800000000001</v>
      </c>
      <c r="D65" s="8">
        <v>26.8569</v>
      </c>
    </row>
    <row r="66" spans="1:4" x14ac:dyDescent="0.2">
      <c r="A66" s="8" t="s">
        <v>120</v>
      </c>
      <c r="B66">
        <v>26.7029</v>
      </c>
      <c r="C66" s="8">
        <v>26.904299999999999</v>
      </c>
      <c r="D66" s="8">
        <v>26.872199999999999</v>
      </c>
    </row>
    <row r="67" spans="1:4" x14ac:dyDescent="0.2">
      <c r="A67" s="8" t="s">
        <v>121</v>
      </c>
      <c r="B67">
        <v>26.7196</v>
      </c>
      <c r="C67" s="8">
        <v>26.889500000000002</v>
      </c>
      <c r="D67" s="8">
        <v>26.882100000000001</v>
      </c>
    </row>
    <row r="68" spans="1:4" x14ac:dyDescent="0.2">
      <c r="A68" s="8" t="s">
        <v>122</v>
      </c>
      <c r="B68">
        <v>26.7332</v>
      </c>
      <c r="C68" s="8">
        <v>26.864100000000001</v>
      </c>
      <c r="D68" s="8">
        <v>26.8721</v>
      </c>
    </row>
    <row r="69" spans="1:4" x14ac:dyDescent="0.2">
      <c r="A69" s="8" t="s">
        <v>123</v>
      </c>
      <c r="B69">
        <v>26.7408</v>
      </c>
      <c r="C69" s="8">
        <v>26.8355</v>
      </c>
      <c r="D69" s="8">
        <v>26.863399999999999</v>
      </c>
    </row>
    <row r="70" spans="1:4" x14ac:dyDescent="0.2">
      <c r="A70" s="8" t="s">
        <v>124</v>
      </c>
      <c r="B70">
        <v>26.748100000000001</v>
      </c>
      <c r="C70" s="8">
        <v>26.845500000000001</v>
      </c>
      <c r="D70" s="8">
        <v>26.822600000000001</v>
      </c>
    </row>
    <row r="71" spans="1:4" x14ac:dyDescent="0.2">
      <c r="A71" s="8" t="s">
        <v>125</v>
      </c>
      <c r="B71">
        <v>26.769100000000002</v>
      </c>
      <c r="C71" s="8">
        <v>26.857800000000001</v>
      </c>
      <c r="D71" s="8">
        <v>26.793299999999999</v>
      </c>
    </row>
    <row r="72" spans="1:4" x14ac:dyDescent="0.2">
      <c r="A72" s="8" t="s">
        <v>126</v>
      </c>
      <c r="B72">
        <v>26.778700000000001</v>
      </c>
      <c r="C72" s="8">
        <v>26.9133</v>
      </c>
      <c r="D72" s="8">
        <v>26.809799999999999</v>
      </c>
    </row>
    <row r="73" spans="1:4" x14ac:dyDescent="0.2">
      <c r="A73" s="8" t="s">
        <v>127</v>
      </c>
      <c r="B73">
        <v>26.799800000000001</v>
      </c>
      <c r="C73" s="8">
        <v>26.9024</v>
      </c>
      <c r="D73" s="8">
        <v>26.777999999999999</v>
      </c>
    </row>
    <row r="74" spans="1:4" x14ac:dyDescent="0.2">
      <c r="A74" s="8" t="s">
        <v>128</v>
      </c>
      <c r="B74">
        <v>26.832000000000001</v>
      </c>
      <c r="C74" s="8">
        <v>26.937200000000001</v>
      </c>
      <c r="D74" s="8">
        <v>26.753499999999999</v>
      </c>
    </row>
    <row r="75" spans="1:4" x14ac:dyDescent="0.2">
      <c r="A75" s="8" t="s">
        <v>129</v>
      </c>
      <c r="B75">
        <v>26.8613</v>
      </c>
      <c r="C75" s="8">
        <v>26.9908</v>
      </c>
      <c r="D75" s="8">
        <v>26.7758</v>
      </c>
    </row>
    <row r="76" spans="1:4" x14ac:dyDescent="0.2">
      <c r="A76" s="8" t="s">
        <v>130</v>
      </c>
      <c r="B76">
        <v>26.861699999999999</v>
      </c>
      <c r="C76" s="8">
        <v>26.953199999999999</v>
      </c>
      <c r="D76" s="8">
        <v>26.760100000000001</v>
      </c>
    </row>
    <row r="77" spans="1:4" x14ac:dyDescent="0.2">
      <c r="A77" s="8" t="s">
        <v>131</v>
      </c>
      <c r="B77">
        <v>26.8643</v>
      </c>
      <c r="C77" s="8">
        <v>26.9238</v>
      </c>
      <c r="D77" s="8">
        <v>26.770700000000001</v>
      </c>
    </row>
    <row r="78" spans="1:4" x14ac:dyDescent="0.2">
      <c r="A78" s="8" t="s">
        <v>132</v>
      </c>
      <c r="B78">
        <v>26.828800000000001</v>
      </c>
      <c r="C78" s="8">
        <v>26.9194</v>
      </c>
      <c r="D78" s="8">
        <v>26.714400000000001</v>
      </c>
    </row>
    <row r="79" spans="1:4" x14ac:dyDescent="0.2">
      <c r="A79" s="8" t="s">
        <v>133</v>
      </c>
      <c r="B79">
        <v>26.834800000000001</v>
      </c>
      <c r="C79" s="8">
        <v>26.974799999999998</v>
      </c>
      <c r="D79" s="8">
        <v>26.7316</v>
      </c>
    </row>
    <row r="80" spans="1:4" x14ac:dyDescent="0.2">
      <c r="A80" s="8" t="s">
        <v>134</v>
      </c>
      <c r="B80">
        <v>26.857500000000002</v>
      </c>
      <c r="C80" s="8">
        <v>26.996300000000002</v>
      </c>
      <c r="D80" s="8">
        <v>26.772500000000001</v>
      </c>
    </row>
    <row r="81" spans="1:4" x14ac:dyDescent="0.2">
      <c r="A81" s="8" t="s">
        <v>135</v>
      </c>
      <c r="B81">
        <v>26.858899999999998</v>
      </c>
      <c r="C81" s="8">
        <v>26.9969</v>
      </c>
      <c r="D81" s="8">
        <v>26.784800000000001</v>
      </c>
    </row>
    <row r="82" spans="1:4" x14ac:dyDescent="0.2">
      <c r="A82" s="8" t="s">
        <v>136</v>
      </c>
      <c r="B82">
        <v>26.8584</v>
      </c>
      <c r="C82" s="8">
        <v>26.892299999999999</v>
      </c>
      <c r="D82" s="8">
        <v>26.8188</v>
      </c>
    </row>
    <row r="83" spans="1:4" x14ac:dyDescent="0.2">
      <c r="A83" s="8" t="s">
        <v>137</v>
      </c>
      <c r="B83">
        <v>26.838699999999999</v>
      </c>
      <c r="C83" s="8">
        <v>26.947600000000001</v>
      </c>
      <c r="D83" s="8">
        <v>26.812799999999999</v>
      </c>
    </row>
    <row r="84" spans="1:4" x14ac:dyDescent="0.2">
      <c r="A84" s="8" t="s">
        <v>138</v>
      </c>
      <c r="B84">
        <v>26.835000000000001</v>
      </c>
      <c r="C84" s="8">
        <v>26.960599999999999</v>
      </c>
      <c r="D84" s="8">
        <v>26.787500000000001</v>
      </c>
    </row>
    <row r="85" spans="1:4" x14ac:dyDescent="0.2">
      <c r="A85" s="8" t="s">
        <v>139</v>
      </c>
      <c r="B85">
        <v>26.798300000000001</v>
      </c>
      <c r="C85" s="8">
        <v>26.953499999999998</v>
      </c>
      <c r="D85" s="8">
        <v>26.809200000000001</v>
      </c>
    </row>
    <row r="86" spans="1:4" x14ac:dyDescent="0.2">
      <c r="A86" s="8" t="s">
        <v>140</v>
      </c>
      <c r="B86">
        <v>26.792400000000001</v>
      </c>
      <c r="C86" s="8">
        <v>26.923300000000001</v>
      </c>
      <c r="D86" s="8">
        <v>26.844200000000001</v>
      </c>
    </row>
    <row r="87" spans="1:4" x14ac:dyDescent="0.2">
      <c r="A87" s="8" t="s">
        <v>141</v>
      </c>
      <c r="B87">
        <v>26.8093</v>
      </c>
      <c r="C87" s="8">
        <v>26.912800000000001</v>
      </c>
      <c r="D87" s="8">
        <v>26.8111</v>
      </c>
    </row>
    <row r="88" spans="1:4" x14ac:dyDescent="0.2">
      <c r="A88" s="8" t="s">
        <v>142</v>
      </c>
      <c r="B88">
        <v>26.8156</v>
      </c>
      <c r="C88" s="8">
        <v>26.939</v>
      </c>
      <c r="D88" s="8">
        <v>26.749199999999998</v>
      </c>
    </row>
    <row r="89" spans="1:4" x14ac:dyDescent="0.2">
      <c r="A89" s="8" t="s">
        <v>143</v>
      </c>
      <c r="B89">
        <v>26.781400000000001</v>
      </c>
      <c r="C89" s="8">
        <v>26.901800000000001</v>
      </c>
      <c r="D89" s="8">
        <v>26.7331</v>
      </c>
    </row>
    <row r="90" spans="1:4" x14ac:dyDescent="0.2">
      <c r="A90" s="8" t="s">
        <v>144</v>
      </c>
      <c r="B90">
        <v>26.7667</v>
      </c>
      <c r="C90" s="8">
        <v>26.9177</v>
      </c>
      <c r="D90" s="8">
        <v>26.750299999999999</v>
      </c>
    </row>
    <row r="91" spans="1:4" x14ac:dyDescent="0.2">
      <c r="A91" s="8" t="s">
        <v>145</v>
      </c>
      <c r="B91">
        <v>26.795200000000001</v>
      </c>
      <c r="C91" s="8">
        <v>26.974599999999999</v>
      </c>
      <c r="D91" s="8">
        <v>26.710899999999999</v>
      </c>
    </row>
    <row r="92" spans="1:4" x14ac:dyDescent="0.2">
      <c r="A92" s="8" t="s">
        <v>146</v>
      </c>
      <c r="B92">
        <v>26.827300000000001</v>
      </c>
      <c r="C92" s="8">
        <v>26.9634</v>
      </c>
      <c r="D92" s="8">
        <v>26.648900000000001</v>
      </c>
    </row>
    <row r="93" spans="1:4" x14ac:dyDescent="0.2">
      <c r="A93" s="8" t="s">
        <v>147</v>
      </c>
      <c r="B93">
        <v>26.8172</v>
      </c>
      <c r="C93" s="8">
        <v>26.986899999999999</v>
      </c>
      <c r="D93" s="8">
        <v>26.623000000000001</v>
      </c>
    </row>
    <row r="94" spans="1:4" x14ac:dyDescent="0.2">
      <c r="A94" s="8" t="s">
        <v>148</v>
      </c>
      <c r="B94">
        <v>26.797999999999998</v>
      </c>
      <c r="C94" s="8">
        <v>27.005500000000001</v>
      </c>
      <c r="D94" s="8">
        <v>26.598299999999998</v>
      </c>
    </row>
    <row r="95" spans="1:4" x14ac:dyDescent="0.2">
      <c r="A95" s="8" t="s">
        <v>149</v>
      </c>
      <c r="B95">
        <v>26.777899999999999</v>
      </c>
      <c r="C95" s="8">
        <v>26.980599999999999</v>
      </c>
      <c r="D95" s="8">
        <v>26.601299999999998</v>
      </c>
    </row>
    <row r="96" spans="1:4" x14ac:dyDescent="0.2">
      <c r="A96" s="8" t="s">
        <v>150</v>
      </c>
      <c r="B96">
        <v>26.8202</v>
      </c>
      <c r="C96" s="8">
        <v>26.9511</v>
      </c>
      <c r="D96" s="8">
        <v>26.608899999999998</v>
      </c>
    </row>
    <row r="97" spans="1:4" x14ac:dyDescent="0.2">
      <c r="A97" s="8" t="s">
        <v>151</v>
      </c>
      <c r="B97">
        <v>26.833300000000001</v>
      </c>
      <c r="C97" s="8">
        <v>26.915299999999998</v>
      </c>
      <c r="D97" s="8">
        <v>26.628</v>
      </c>
    </row>
    <row r="98" spans="1:4" x14ac:dyDescent="0.2">
      <c r="A98" s="8" t="s">
        <v>152</v>
      </c>
      <c r="B98">
        <v>26.8111</v>
      </c>
      <c r="C98" s="8">
        <v>26.898800000000001</v>
      </c>
      <c r="D98" s="8">
        <v>26.6492</v>
      </c>
    </row>
    <row r="99" spans="1:4" x14ac:dyDescent="0.2">
      <c r="A99" s="8" t="s">
        <v>153</v>
      </c>
      <c r="B99">
        <v>26.824999999999999</v>
      </c>
      <c r="C99" s="8">
        <v>26.860600000000002</v>
      </c>
      <c r="D99" s="8">
        <v>26.617799999999999</v>
      </c>
    </row>
    <row r="100" spans="1:4" x14ac:dyDescent="0.2">
      <c r="A100" s="8" t="s">
        <v>154</v>
      </c>
      <c r="B100">
        <v>26.8264</v>
      </c>
      <c r="C100" s="8">
        <v>26.801300000000001</v>
      </c>
      <c r="D100" s="8">
        <v>26.6509</v>
      </c>
    </row>
    <row r="101" spans="1:4" x14ac:dyDescent="0.2">
      <c r="A101" s="8" t="s">
        <v>155</v>
      </c>
      <c r="B101">
        <v>26.832000000000001</v>
      </c>
      <c r="C101" s="8">
        <v>26.8169</v>
      </c>
      <c r="D101" s="8">
        <v>26.5868</v>
      </c>
    </row>
    <row r="102" spans="1:4" x14ac:dyDescent="0.2">
      <c r="A102" s="8" t="s">
        <v>156</v>
      </c>
      <c r="B102">
        <v>26.8291</v>
      </c>
      <c r="C102" s="8">
        <v>26.829599999999999</v>
      </c>
      <c r="D102" s="8">
        <v>26.596900000000002</v>
      </c>
    </row>
    <row r="103" spans="1:4" x14ac:dyDescent="0.2">
      <c r="A103" s="8" t="s">
        <v>157</v>
      </c>
      <c r="B103">
        <v>26.853100000000001</v>
      </c>
      <c r="C103" s="8">
        <v>26.849799999999998</v>
      </c>
      <c r="D103" s="8">
        <v>26.613600000000002</v>
      </c>
    </row>
    <row r="104" spans="1:4" x14ac:dyDescent="0.2">
      <c r="A104" s="8" t="s">
        <v>158</v>
      </c>
      <c r="B104">
        <v>26.849599999999999</v>
      </c>
      <c r="C104" s="8">
        <v>26.8795</v>
      </c>
      <c r="D104" s="8">
        <v>26.66</v>
      </c>
    </row>
    <row r="105" spans="1:4" x14ac:dyDescent="0.2">
      <c r="A105" s="8" t="s">
        <v>159</v>
      </c>
      <c r="B105">
        <v>26.8185</v>
      </c>
      <c r="C105" s="8">
        <v>26.8385</v>
      </c>
      <c r="D105" s="8">
        <v>26.604500000000002</v>
      </c>
    </row>
    <row r="106" spans="1:4" x14ac:dyDescent="0.2">
      <c r="A106" s="8" t="s">
        <v>160</v>
      </c>
      <c r="B106">
        <v>26.815899999999999</v>
      </c>
      <c r="C106" s="8">
        <v>26.841000000000001</v>
      </c>
      <c r="D106" s="8">
        <v>26.611899999999999</v>
      </c>
    </row>
    <row r="107" spans="1:4" x14ac:dyDescent="0.2">
      <c r="A107" s="8" t="s">
        <v>161</v>
      </c>
      <c r="B107">
        <v>26.7849</v>
      </c>
      <c r="C107" s="8">
        <v>26.838200000000001</v>
      </c>
      <c r="D107" s="8">
        <v>26.610499999999998</v>
      </c>
    </row>
    <row r="108" spans="1:4" x14ac:dyDescent="0.2">
      <c r="A108" s="8" t="s">
        <v>162</v>
      </c>
      <c r="B108">
        <v>26.799299999999999</v>
      </c>
      <c r="C108" s="8">
        <v>26.835899999999999</v>
      </c>
      <c r="D108" s="8">
        <v>26.619299999999999</v>
      </c>
    </row>
    <row r="109" spans="1:4" x14ac:dyDescent="0.2">
      <c r="A109" s="8" t="s">
        <v>163</v>
      </c>
      <c r="B109">
        <v>26.785699999999999</v>
      </c>
      <c r="C109" s="8">
        <v>26.8294</v>
      </c>
      <c r="D109" s="8">
        <v>26.6235</v>
      </c>
    </row>
    <row r="110" spans="1:4" x14ac:dyDescent="0.2">
      <c r="A110" s="8" t="s">
        <v>164</v>
      </c>
      <c r="B110">
        <v>26.813700000000001</v>
      </c>
      <c r="C110" s="8">
        <v>26.780100000000001</v>
      </c>
      <c r="D110" s="8">
        <v>26.628499999999999</v>
      </c>
    </row>
    <row r="111" spans="1:4" x14ac:dyDescent="0.2">
      <c r="A111" s="8" t="s">
        <v>165</v>
      </c>
      <c r="B111">
        <v>26.8367</v>
      </c>
      <c r="C111" s="8">
        <v>26.787099999999999</v>
      </c>
      <c r="D111" s="8">
        <v>26.612300000000001</v>
      </c>
    </row>
    <row r="112" spans="1:4" x14ac:dyDescent="0.2">
      <c r="A112" s="8" t="s">
        <v>166</v>
      </c>
      <c r="B112">
        <v>26.858000000000001</v>
      </c>
      <c r="C112" s="8">
        <v>26.799399999999999</v>
      </c>
      <c r="D112" s="8">
        <v>26.601800000000001</v>
      </c>
    </row>
    <row r="113" spans="1:4" x14ac:dyDescent="0.2">
      <c r="A113" s="8" t="s">
        <v>167</v>
      </c>
      <c r="B113">
        <v>26.8216</v>
      </c>
      <c r="C113" s="8">
        <v>26.832100000000001</v>
      </c>
      <c r="D113" s="8">
        <v>26.594100000000001</v>
      </c>
    </row>
    <row r="114" spans="1:4" x14ac:dyDescent="0.2">
      <c r="A114" s="8" t="s">
        <v>168</v>
      </c>
      <c r="B114">
        <v>26.816800000000001</v>
      </c>
      <c r="C114" s="8">
        <v>26.848400000000002</v>
      </c>
      <c r="D114" s="8">
        <v>26.6374</v>
      </c>
    </row>
    <row r="115" spans="1:4" x14ac:dyDescent="0.2">
      <c r="A115" s="8" t="s">
        <v>169</v>
      </c>
      <c r="B115">
        <v>26.8552</v>
      </c>
      <c r="C115" s="8">
        <v>26.882200000000001</v>
      </c>
      <c r="D115" s="8">
        <v>26.599900000000002</v>
      </c>
    </row>
    <row r="116" spans="1:4" x14ac:dyDescent="0.2">
      <c r="A116" s="8" t="s">
        <v>170</v>
      </c>
      <c r="B116">
        <v>26.8414</v>
      </c>
      <c r="C116" s="8">
        <v>26.9438</v>
      </c>
      <c r="D116" s="8">
        <v>26.586500000000001</v>
      </c>
    </row>
    <row r="117" spans="1:4" x14ac:dyDescent="0.2">
      <c r="A117" s="8" t="s">
        <v>171</v>
      </c>
      <c r="B117">
        <v>26.8337</v>
      </c>
      <c r="C117" s="8">
        <v>26.968499999999999</v>
      </c>
      <c r="D117" s="8">
        <v>26.626899999999999</v>
      </c>
    </row>
    <row r="118" spans="1:4" x14ac:dyDescent="0.2">
      <c r="A118" s="8" t="s">
        <v>172</v>
      </c>
      <c r="B118">
        <v>26.8443</v>
      </c>
      <c r="C118" s="8">
        <v>26.9495</v>
      </c>
      <c r="D118" s="8">
        <v>26.662099999999999</v>
      </c>
    </row>
    <row r="119" spans="1:4" x14ac:dyDescent="0.2">
      <c r="A119" s="8" t="s">
        <v>173</v>
      </c>
      <c r="B119">
        <v>26.880400000000002</v>
      </c>
      <c r="C119" s="8">
        <v>26.956099999999999</v>
      </c>
      <c r="D119" s="8">
        <v>26.719000000000001</v>
      </c>
    </row>
    <row r="120" spans="1:4" x14ac:dyDescent="0.2">
      <c r="A120" s="8" t="s">
        <v>174</v>
      </c>
      <c r="B120">
        <v>26.909800000000001</v>
      </c>
      <c r="C120" s="8">
        <v>27.0169</v>
      </c>
      <c r="D120" s="8">
        <v>26.759</v>
      </c>
    </row>
    <row r="121" spans="1:4" x14ac:dyDescent="0.2">
      <c r="A121" s="8" t="s">
        <v>175</v>
      </c>
      <c r="B121">
        <v>26.939900000000002</v>
      </c>
      <c r="C121" s="8">
        <v>27.081700000000001</v>
      </c>
      <c r="D121" s="8">
        <v>26.735700000000001</v>
      </c>
    </row>
    <row r="122" spans="1:4" x14ac:dyDescent="0.2">
      <c r="A122" s="8" t="s">
        <v>176</v>
      </c>
      <c r="B122">
        <v>26.933499999999999</v>
      </c>
      <c r="C122" s="8">
        <v>27.085799999999999</v>
      </c>
      <c r="D122" s="8">
        <v>26.712</v>
      </c>
    </row>
    <row r="123" spans="1:4" x14ac:dyDescent="0.2">
      <c r="A123" s="8" t="s">
        <v>177</v>
      </c>
      <c r="B123">
        <v>26.938400000000001</v>
      </c>
      <c r="C123" s="8">
        <v>27.119499999999999</v>
      </c>
      <c r="D123" s="8">
        <v>26.761600000000001</v>
      </c>
    </row>
    <row r="124" spans="1:4" x14ac:dyDescent="0.2">
      <c r="A124" s="8" t="s">
        <v>178</v>
      </c>
      <c r="B124">
        <v>26.949300000000001</v>
      </c>
      <c r="C124" s="8">
        <v>27.093900000000001</v>
      </c>
      <c r="D124" s="8">
        <v>26.7714</v>
      </c>
    </row>
    <row r="125" spans="1:4" x14ac:dyDescent="0.2">
      <c r="A125" s="8" t="s">
        <v>179</v>
      </c>
      <c r="B125">
        <v>26.9284</v>
      </c>
      <c r="C125" s="8">
        <v>27.004799999999999</v>
      </c>
      <c r="D125" s="8">
        <v>26.7439</v>
      </c>
    </row>
    <row r="126" spans="1:4" x14ac:dyDescent="0.2">
      <c r="A126" s="8" t="s">
        <v>180</v>
      </c>
      <c r="B126">
        <v>26.969100000000001</v>
      </c>
      <c r="C126" s="8">
        <v>27.001000000000001</v>
      </c>
      <c r="D126" s="8">
        <v>26.7911</v>
      </c>
    </row>
    <row r="127" spans="1:4" x14ac:dyDescent="0.2">
      <c r="A127" s="8" t="s">
        <v>181</v>
      </c>
      <c r="B127">
        <v>26.985800000000001</v>
      </c>
      <c r="C127" s="8">
        <v>26.987200000000001</v>
      </c>
      <c r="D127" s="8">
        <v>26.768799999999999</v>
      </c>
    </row>
    <row r="128" spans="1:4" x14ac:dyDescent="0.2">
      <c r="A128" s="8" t="s">
        <v>182</v>
      </c>
      <c r="B128">
        <v>26.98</v>
      </c>
      <c r="C128" s="8">
        <v>26.973500000000001</v>
      </c>
      <c r="D128" s="8">
        <v>26.764199999999999</v>
      </c>
    </row>
    <row r="129" spans="1:4" x14ac:dyDescent="0.2">
      <c r="A129" s="8" t="s">
        <v>183</v>
      </c>
      <c r="B129">
        <v>26.9818</v>
      </c>
      <c r="C129" s="8">
        <v>26.961300000000001</v>
      </c>
      <c r="D129" s="8">
        <v>26.8339</v>
      </c>
    </row>
    <row r="130" spans="1:4" x14ac:dyDescent="0.2">
      <c r="A130" s="8" t="s">
        <v>184</v>
      </c>
      <c r="B130">
        <v>26.985800000000001</v>
      </c>
      <c r="C130" s="8">
        <v>26.956499999999998</v>
      </c>
      <c r="D130" s="8">
        <v>26.8169</v>
      </c>
    </row>
    <row r="131" spans="1:4" x14ac:dyDescent="0.2">
      <c r="A131" s="8" t="s">
        <v>185</v>
      </c>
      <c r="B131">
        <v>26.965599999999998</v>
      </c>
      <c r="C131" s="8">
        <v>26.964500000000001</v>
      </c>
      <c r="D131" s="8">
        <v>26.799800000000001</v>
      </c>
    </row>
    <row r="132" spans="1:4" x14ac:dyDescent="0.2">
      <c r="A132" s="8" t="s">
        <v>186</v>
      </c>
      <c r="B132">
        <v>26.986599999999999</v>
      </c>
      <c r="C132" s="8">
        <v>26.991599999999998</v>
      </c>
      <c r="D132" s="8">
        <v>26.843499999999999</v>
      </c>
    </row>
    <row r="133" spans="1:4" x14ac:dyDescent="0.2">
      <c r="A133" s="8" t="s">
        <v>187</v>
      </c>
      <c r="B133">
        <v>27.0091</v>
      </c>
      <c r="C133" s="8">
        <v>27.0383</v>
      </c>
      <c r="D133" s="8">
        <v>26.869800000000001</v>
      </c>
    </row>
    <row r="134" spans="1:4" x14ac:dyDescent="0.2">
      <c r="A134" s="8" t="s">
        <v>188</v>
      </c>
      <c r="B134">
        <v>27.024799999999999</v>
      </c>
      <c r="C134" s="8">
        <v>26.9527</v>
      </c>
      <c r="D134" s="8">
        <v>26.896699999999999</v>
      </c>
    </row>
    <row r="135" spans="1:4" x14ac:dyDescent="0.2">
      <c r="A135" s="8" t="s">
        <v>189</v>
      </c>
      <c r="B135">
        <v>27.0412</v>
      </c>
      <c r="C135" s="8">
        <v>26.936900000000001</v>
      </c>
      <c r="D135" s="8">
        <v>26.854500000000002</v>
      </c>
    </row>
    <row r="136" spans="1:4" x14ac:dyDescent="0.2">
      <c r="A136" s="8" t="s">
        <v>190</v>
      </c>
      <c r="B136">
        <v>27.043600000000001</v>
      </c>
      <c r="C136" s="8">
        <v>26.896100000000001</v>
      </c>
      <c r="D136" s="8">
        <v>26.842400000000001</v>
      </c>
    </row>
    <row r="137" spans="1:4" x14ac:dyDescent="0.2">
      <c r="A137" s="8" t="s">
        <v>191</v>
      </c>
      <c r="B137">
        <v>27.034800000000001</v>
      </c>
      <c r="C137" s="8">
        <v>26.859100000000002</v>
      </c>
      <c r="D137" s="8">
        <v>26.8049</v>
      </c>
    </row>
    <row r="138" spans="1:4" x14ac:dyDescent="0.2">
      <c r="A138" s="8" t="s">
        <v>192</v>
      </c>
      <c r="B138">
        <v>27.024000000000001</v>
      </c>
      <c r="C138" s="8">
        <v>26.888300000000001</v>
      </c>
      <c r="D138" s="8">
        <v>26.785499999999999</v>
      </c>
    </row>
    <row r="139" spans="1:4" x14ac:dyDescent="0.2">
      <c r="A139" s="8" t="s">
        <v>193</v>
      </c>
      <c r="B139">
        <v>27.0533</v>
      </c>
      <c r="C139" s="8">
        <v>26.835999999999999</v>
      </c>
      <c r="D139" s="8">
        <v>26.7608</v>
      </c>
    </row>
    <row r="140" spans="1:4" x14ac:dyDescent="0.2">
      <c r="A140" s="8" t="s">
        <v>194</v>
      </c>
      <c r="B140">
        <v>27.065799999999999</v>
      </c>
      <c r="C140" s="8">
        <v>26.803899999999999</v>
      </c>
      <c r="D140" s="8">
        <v>26.734999999999999</v>
      </c>
    </row>
    <row r="141" spans="1:4" x14ac:dyDescent="0.2">
      <c r="A141" s="8" t="s">
        <v>195</v>
      </c>
      <c r="B141">
        <v>27.0762</v>
      </c>
      <c r="C141" s="8">
        <v>26.753499999999999</v>
      </c>
      <c r="D141" s="8">
        <v>26.7516</v>
      </c>
    </row>
    <row r="142" spans="1:4" x14ac:dyDescent="0.2">
      <c r="A142" s="8" t="s">
        <v>196</v>
      </c>
      <c r="B142">
        <v>27.067799999999998</v>
      </c>
      <c r="C142" s="8">
        <v>26.7925</v>
      </c>
      <c r="D142" s="8">
        <v>26.729800000000001</v>
      </c>
    </row>
    <row r="143" spans="1:4" x14ac:dyDescent="0.2">
      <c r="A143" s="8" t="s">
        <v>197</v>
      </c>
      <c r="B143">
        <v>27.127700000000001</v>
      </c>
      <c r="C143" s="8">
        <v>26.798400000000001</v>
      </c>
      <c r="D143" s="8">
        <v>26.73</v>
      </c>
    </row>
    <row r="144" spans="1:4" x14ac:dyDescent="0.2">
      <c r="A144" s="8" t="s">
        <v>198</v>
      </c>
      <c r="B144">
        <v>27.102399999999999</v>
      </c>
      <c r="C144" s="8">
        <v>26.800599999999999</v>
      </c>
      <c r="D144" s="8">
        <v>26.728899999999999</v>
      </c>
    </row>
    <row r="145" spans="1:4" x14ac:dyDescent="0.2">
      <c r="A145" s="8" t="s">
        <v>199</v>
      </c>
      <c r="B145">
        <v>27.092600000000001</v>
      </c>
      <c r="C145" s="8">
        <v>26.7561</v>
      </c>
      <c r="D145" s="8">
        <v>26.770600000000002</v>
      </c>
    </row>
    <row r="146" spans="1:4" x14ac:dyDescent="0.2">
      <c r="A146" s="8" t="s">
        <v>200</v>
      </c>
      <c r="B146">
        <v>27.092500000000001</v>
      </c>
      <c r="C146" s="8">
        <v>26.828700000000001</v>
      </c>
      <c r="D146" s="8">
        <v>26.7714</v>
      </c>
    </row>
    <row r="147" spans="1:4" x14ac:dyDescent="0.2">
      <c r="A147" s="8" t="s">
        <v>201</v>
      </c>
      <c r="B147">
        <v>27.0824</v>
      </c>
      <c r="C147" s="8">
        <v>26.794899999999998</v>
      </c>
      <c r="D147" s="8">
        <v>26.775600000000001</v>
      </c>
    </row>
    <row r="148" spans="1:4" x14ac:dyDescent="0.2">
      <c r="A148" s="8" t="s">
        <v>202</v>
      </c>
      <c r="B148">
        <v>27.111699999999999</v>
      </c>
      <c r="C148" s="8">
        <v>26.812899999999999</v>
      </c>
      <c r="D148" s="8">
        <v>26.7364</v>
      </c>
    </row>
    <row r="149" spans="1:4" x14ac:dyDescent="0.2">
      <c r="A149" s="8" t="s">
        <v>203</v>
      </c>
      <c r="B149">
        <v>27.094200000000001</v>
      </c>
      <c r="C149" s="8">
        <v>26.825399999999998</v>
      </c>
      <c r="D149" s="8">
        <v>26.6739</v>
      </c>
    </row>
    <row r="150" spans="1:4" x14ac:dyDescent="0.2">
      <c r="A150" s="8" t="s">
        <v>204</v>
      </c>
      <c r="B150">
        <v>27.115600000000001</v>
      </c>
      <c r="C150" s="8">
        <v>26.882400000000001</v>
      </c>
      <c r="D150" s="8">
        <v>26.671600000000002</v>
      </c>
    </row>
    <row r="151" spans="1:4" x14ac:dyDescent="0.2">
      <c r="A151" s="8" t="s">
        <v>205</v>
      </c>
      <c r="B151">
        <v>27.0928</v>
      </c>
      <c r="C151" s="8">
        <v>26.865600000000001</v>
      </c>
      <c r="D151" s="8">
        <v>26.703199999999999</v>
      </c>
    </row>
    <row r="152" spans="1:4" x14ac:dyDescent="0.2">
      <c r="A152" s="8" t="s">
        <v>206</v>
      </c>
      <c r="B152">
        <v>27.097999999999999</v>
      </c>
      <c r="C152" s="8">
        <v>26.901900000000001</v>
      </c>
      <c r="D152" s="8">
        <v>26.671600000000002</v>
      </c>
    </row>
    <row r="153" spans="1:4" x14ac:dyDescent="0.2">
      <c r="A153" s="8" t="s">
        <v>207</v>
      </c>
      <c r="B153">
        <v>27.102900000000002</v>
      </c>
      <c r="C153" s="8">
        <v>26.876300000000001</v>
      </c>
      <c r="D153" s="8">
        <v>26.655200000000001</v>
      </c>
    </row>
    <row r="154" spans="1:4" x14ac:dyDescent="0.2">
      <c r="A154" s="8" t="s">
        <v>208</v>
      </c>
      <c r="B154">
        <v>27.072199999999999</v>
      </c>
      <c r="C154" s="8">
        <v>26.8566</v>
      </c>
      <c r="D154" s="8">
        <v>26.7151</v>
      </c>
    </row>
    <row r="155" spans="1:4" x14ac:dyDescent="0.2">
      <c r="A155" s="8" t="s">
        <v>209</v>
      </c>
      <c r="B155">
        <v>27.112100000000002</v>
      </c>
      <c r="C155" s="8">
        <v>26.882200000000001</v>
      </c>
      <c r="D155" s="8">
        <v>26.6936</v>
      </c>
    </row>
    <row r="156" spans="1:4" x14ac:dyDescent="0.2">
      <c r="A156" s="8" t="s">
        <v>210</v>
      </c>
      <c r="B156">
        <v>27.116900000000001</v>
      </c>
      <c r="C156" s="8">
        <v>26.860900000000001</v>
      </c>
      <c r="D156" s="8">
        <v>26.6571</v>
      </c>
    </row>
    <row r="157" spans="1:4" x14ac:dyDescent="0.2">
      <c r="A157" s="8" t="s">
        <v>211</v>
      </c>
      <c r="B157">
        <v>27.126999999999999</v>
      </c>
      <c r="C157" s="8">
        <v>26.8628</v>
      </c>
      <c r="D157" s="8">
        <v>26.645499999999998</v>
      </c>
    </row>
    <row r="158" spans="1:4" x14ac:dyDescent="0.2">
      <c r="A158" s="8" t="s">
        <v>212</v>
      </c>
      <c r="B158">
        <v>27.102900000000002</v>
      </c>
      <c r="C158" s="8">
        <v>26.820699999999999</v>
      </c>
      <c r="D158" s="8">
        <v>26.621500000000001</v>
      </c>
    </row>
    <row r="159" spans="1:4" x14ac:dyDescent="0.2">
      <c r="A159" s="8" t="s">
        <v>213</v>
      </c>
      <c r="B159">
        <v>27.0886</v>
      </c>
      <c r="C159" s="8">
        <v>26.783999999999999</v>
      </c>
      <c r="D159" s="8">
        <v>26.623699999999999</v>
      </c>
    </row>
    <row r="160" spans="1:4" x14ac:dyDescent="0.2">
      <c r="A160" s="8" t="s">
        <v>214</v>
      </c>
      <c r="B160">
        <v>27.078499999999998</v>
      </c>
      <c r="C160" s="8">
        <v>26.799499999999998</v>
      </c>
      <c r="D160" s="8">
        <v>26.585599999999999</v>
      </c>
    </row>
    <row r="161" spans="1:4" x14ac:dyDescent="0.2">
      <c r="A161" s="8" t="s">
        <v>215</v>
      </c>
      <c r="B161">
        <v>27.0977</v>
      </c>
      <c r="C161" s="8">
        <v>26.787299999999998</v>
      </c>
      <c r="D161" s="8">
        <v>26.567</v>
      </c>
    </row>
    <row r="162" spans="1:4" x14ac:dyDescent="0.2">
      <c r="A162" s="8" t="s">
        <v>216</v>
      </c>
      <c r="B162">
        <v>27.104099999999999</v>
      </c>
      <c r="C162" s="8">
        <v>26.802099999999999</v>
      </c>
      <c r="D162" s="8">
        <v>26.4998</v>
      </c>
    </row>
    <row r="163" spans="1:4" x14ac:dyDescent="0.2">
      <c r="A163" s="8" t="s">
        <v>217</v>
      </c>
      <c r="B163">
        <v>27.097300000000001</v>
      </c>
      <c r="C163" s="8">
        <v>26.7651</v>
      </c>
      <c r="D163" s="8">
        <v>26.436299999999999</v>
      </c>
    </row>
    <row r="164" spans="1:4" x14ac:dyDescent="0.2">
      <c r="A164" s="8" t="s">
        <v>218</v>
      </c>
      <c r="B164">
        <v>27.120899999999999</v>
      </c>
      <c r="C164" s="8">
        <v>26.7651</v>
      </c>
      <c r="D164" s="8">
        <v>26.465499999999999</v>
      </c>
    </row>
    <row r="165" spans="1:4" x14ac:dyDescent="0.2">
      <c r="A165" s="8" t="s">
        <v>219</v>
      </c>
      <c r="B165">
        <v>27.126999999999999</v>
      </c>
      <c r="C165" s="8">
        <v>26.752600000000001</v>
      </c>
      <c r="D165" s="8">
        <v>26.4847</v>
      </c>
    </row>
    <row r="166" spans="1:4" x14ac:dyDescent="0.2">
      <c r="A166" s="8" t="s">
        <v>220</v>
      </c>
      <c r="B166">
        <v>27.090699999999998</v>
      </c>
      <c r="C166" s="8">
        <v>26.803100000000001</v>
      </c>
      <c r="D166" s="8">
        <v>26.461600000000001</v>
      </c>
    </row>
    <row r="167" spans="1:4" x14ac:dyDescent="0.2">
      <c r="A167" s="8" t="s">
        <v>221</v>
      </c>
      <c r="B167">
        <v>27.082699999999999</v>
      </c>
      <c r="C167" s="8">
        <v>26.845400000000001</v>
      </c>
      <c r="D167" s="8">
        <v>26.471599999999999</v>
      </c>
    </row>
    <row r="168" spans="1:4" x14ac:dyDescent="0.2">
      <c r="A168" s="8" t="s">
        <v>222</v>
      </c>
      <c r="B168">
        <v>27.1111</v>
      </c>
      <c r="C168" s="8">
        <v>26.854099999999999</v>
      </c>
      <c r="D168" s="8">
        <v>26.449400000000001</v>
      </c>
    </row>
    <row r="169" spans="1:4" x14ac:dyDescent="0.2">
      <c r="A169" s="8" t="s">
        <v>223</v>
      </c>
      <c r="B169">
        <v>27.104399999999998</v>
      </c>
      <c r="C169" s="8">
        <v>26.825500000000002</v>
      </c>
      <c r="D169" s="8">
        <v>26.459900000000001</v>
      </c>
    </row>
    <row r="170" spans="1:4" x14ac:dyDescent="0.2">
      <c r="A170" s="8" t="s">
        <v>224</v>
      </c>
      <c r="B170">
        <v>27.0733</v>
      </c>
      <c r="C170" s="8">
        <v>26.882200000000001</v>
      </c>
      <c r="D170" s="8">
        <v>26.4711</v>
      </c>
    </row>
    <row r="171" spans="1:4" x14ac:dyDescent="0.2">
      <c r="A171" s="8" t="s">
        <v>225</v>
      </c>
      <c r="B171">
        <v>27.0425</v>
      </c>
      <c r="C171" s="8">
        <v>26.9025</v>
      </c>
      <c r="D171" s="8">
        <v>26.4514</v>
      </c>
    </row>
    <row r="172" spans="1:4" x14ac:dyDescent="0.2">
      <c r="A172" s="8" t="s">
        <v>226</v>
      </c>
      <c r="B172">
        <v>27.0486</v>
      </c>
      <c r="C172" s="8">
        <v>26.8934</v>
      </c>
      <c r="D172" s="8">
        <v>26.501200000000001</v>
      </c>
    </row>
    <row r="173" spans="1:4" x14ac:dyDescent="0.2">
      <c r="A173" s="8" t="s">
        <v>227</v>
      </c>
      <c r="B173">
        <v>27.068300000000001</v>
      </c>
      <c r="C173" s="8">
        <v>26.903400000000001</v>
      </c>
      <c r="D173" s="8">
        <v>26.518799999999999</v>
      </c>
    </row>
    <row r="174" spans="1:4" x14ac:dyDescent="0.2">
      <c r="A174" s="8" t="s">
        <v>228</v>
      </c>
      <c r="B174">
        <v>27.0701</v>
      </c>
      <c r="C174" s="8">
        <v>26.8459</v>
      </c>
      <c r="D174" s="8">
        <v>26.565000000000001</v>
      </c>
    </row>
    <row r="175" spans="1:4" x14ac:dyDescent="0.2">
      <c r="A175" s="8" t="s">
        <v>229</v>
      </c>
      <c r="B175">
        <v>27.053699999999999</v>
      </c>
      <c r="C175" s="8">
        <v>26.848600000000001</v>
      </c>
      <c r="D175" s="8">
        <v>26.549600000000002</v>
      </c>
    </row>
    <row r="176" spans="1:4" x14ac:dyDescent="0.2">
      <c r="A176" s="8" t="s">
        <v>230</v>
      </c>
      <c r="B176">
        <v>27.011099999999999</v>
      </c>
      <c r="C176" s="8">
        <v>26.821899999999999</v>
      </c>
      <c r="D176" s="8">
        <v>26.466899999999999</v>
      </c>
    </row>
    <row r="177" spans="1:4" x14ac:dyDescent="0.2">
      <c r="A177" s="8" t="s">
        <v>231</v>
      </c>
      <c r="B177">
        <v>27.016200000000001</v>
      </c>
      <c r="C177" s="8">
        <v>26.824100000000001</v>
      </c>
      <c r="D177" s="8">
        <v>26.529399999999999</v>
      </c>
    </row>
    <row r="178" spans="1:4" x14ac:dyDescent="0.2">
      <c r="A178" s="8" t="s">
        <v>232</v>
      </c>
      <c r="B178">
        <v>26.982099999999999</v>
      </c>
      <c r="C178" s="8">
        <v>26.7803</v>
      </c>
      <c r="D178" s="8">
        <v>26.540700000000001</v>
      </c>
    </row>
    <row r="179" spans="1:4" x14ac:dyDescent="0.2">
      <c r="A179" s="8" t="s">
        <v>233</v>
      </c>
      <c r="B179">
        <v>26.985099999999999</v>
      </c>
      <c r="C179" s="8">
        <v>26.756900000000002</v>
      </c>
      <c r="D179" s="8">
        <v>26.571400000000001</v>
      </c>
    </row>
    <row r="180" spans="1:4" x14ac:dyDescent="0.2">
      <c r="A180" s="8" t="s">
        <v>234</v>
      </c>
      <c r="B180">
        <v>26.968599999999999</v>
      </c>
      <c r="C180" s="8">
        <v>26.771000000000001</v>
      </c>
      <c r="D180" s="8">
        <v>26.586099999999998</v>
      </c>
    </row>
    <row r="181" spans="1:4" x14ac:dyDescent="0.2">
      <c r="A181" s="8" t="s">
        <v>235</v>
      </c>
      <c r="B181">
        <v>26.973800000000001</v>
      </c>
      <c r="C181" s="8">
        <v>26.783899999999999</v>
      </c>
      <c r="D181" s="8">
        <v>26.615300000000001</v>
      </c>
    </row>
    <row r="182" spans="1:4" x14ac:dyDescent="0.2">
      <c r="A182" s="8" t="s">
        <v>236</v>
      </c>
      <c r="B182">
        <v>26.9588</v>
      </c>
      <c r="C182" s="8">
        <v>26.7712</v>
      </c>
      <c r="D182" s="8">
        <v>26.619800000000001</v>
      </c>
    </row>
    <row r="183" spans="1:4" x14ac:dyDescent="0.2">
      <c r="A183" s="8" t="s">
        <v>237</v>
      </c>
      <c r="B183">
        <v>26.9514</v>
      </c>
      <c r="C183" s="8">
        <v>26.7759</v>
      </c>
      <c r="D183" s="8">
        <v>26.674800000000001</v>
      </c>
    </row>
    <row r="184" spans="1:4" x14ac:dyDescent="0.2">
      <c r="A184" s="8" t="s">
        <v>238</v>
      </c>
      <c r="B184">
        <v>26.998100000000001</v>
      </c>
      <c r="C184" s="8">
        <v>26.776</v>
      </c>
      <c r="D184" s="8">
        <v>26.655799999999999</v>
      </c>
    </row>
    <row r="185" spans="1:4" x14ac:dyDescent="0.2">
      <c r="A185" s="8" t="s">
        <v>239</v>
      </c>
      <c r="B185">
        <v>26.991900000000001</v>
      </c>
      <c r="C185" s="8">
        <v>26.777000000000001</v>
      </c>
      <c r="D185" s="8">
        <v>26.674499999999998</v>
      </c>
    </row>
    <row r="186" spans="1:4" x14ac:dyDescent="0.2">
      <c r="A186" s="8" t="s">
        <v>240</v>
      </c>
      <c r="B186">
        <v>27.009599999999999</v>
      </c>
      <c r="C186" s="8">
        <v>26.749400000000001</v>
      </c>
      <c r="D186" s="8">
        <v>26.691400000000002</v>
      </c>
    </row>
    <row r="187" spans="1:4" x14ac:dyDescent="0.2">
      <c r="A187" s="8" t="s">
        <v>241</v>
      </c>
      <c r="B187">
        <v>27.0425</v>
      </c>
      <c r="C187" s="8">
        <v>26.7285</v>
      </c>
      <c r="D187" s="8">
        <v>26.704699999999999</v>
      </c>
    </row>
    <row r="188" spans="1:4" x14ac:dyDescent="0.2">
      <c r="A188" s="8" t="s">
        <v>242</v>
      </c>
      <c r="B188">
        <v>27.025400000000001</v>
      </c>
      <c r="C188" s="8">
        <v>26.717099999999999</v>
      </c>
      <c r="D188" s="8">
        <v>26.700900000000001</v>
      </c>
    </row>
    <row r="189" spans="1:4" x14ac:dyDescent="0.2">
      <c r="A189" s="8" t="s">
        <v>243</v>
      </c>
      <c r="B189">
        <v>27.035599999999999</v>
      </c>
      <c r="C189" s="8">
        <v>26.7288</v>
      </c>
      <c r="D189" s="8">
        <v>26.703600000000002</v>
      </c>
    </row>
    <row r="190" spans="1:4" x14ac:dyDescent="0.2">
      <c r="A190" s="8" t="s">
        <v>244</v>
      </c>
      <c r="B190">
        <v>27.055</v>
      </c>
      <c r="C190" s="8">
        <v>26.692299999999999</v>
      </c>
      <c r="D190" s="8">
        <v>26.652200000000001</v>
      </c>
    </row>
    <row r="191" spans="1:4" x14ac:dyDescent="0.2">
      <c r="A191" s="8" t="s">
        <v>245</v>
      </c>
      <c r="B191">
        <v>27.063600000000001</v>
      </c>
      <c r="C191" s="8">
        <v>26.668600000000001</v>
      </c>
      <c r="D191" s="8">
        <v>26.727</v>
      </c>
    </row>
    <row r="192" spans="1:4" x14ac:dyDescent="0.2">
      <c r="A192" s="8" t="s">
        <v>246</v>
      </c>
      <c r="B192">
        <v>27.084900000000001</v>
      </c>
      <c r="C192" s="8">
        <v>26.650700000000001</v>
      </c>
      <c r="D192" s="8">
        <v>26.759899999999998</v>
      </c>
    </row>
    <row r="193" spans="1:4" x14ac:dyDescent="0.2">
      <c r="A193" s="8" t="s">
        <v>247</v>
      </c>
      <c r="B193">
        <v>27.0532</v>
      </c>
      <c r="C193" s="8">
        <v>26.609400000000001</v>
      </c>
      <c r="D193" s="8">
        <v>26.7498</v>
      </c>
    </row>
    <row r="194" spans="1:4" x14ac:dyDescent="0.2">
      <c r="A194" s="8" t="s">
        <v>248</v>
      </c>
      <c r="B194">
        <v>27.077200000000001</v>
      </c>
      <c r="C194" s="8">
        <v>26.6599</v>
      </c>
      <c r="D194" s="8">
        <v>26.7685</v>
      </c>
    </row>
    <row r="195" spans="1:4" x14ac:dyDescent="0.2">
      <c r="A195" s="8" t="s">
        <v>249</v>
      </c>
      <c r="B195">
        <v>27.085799999999999</v>
      </c>
      <c r="C195" s="8">
        <v>26.7195</v>
      </c>
      <c r="D195" s="8">
        <v>26.7728</v>
      </c>
    </row>
    <row r="196" spans="1:4" x14ac:dyDescent="0.2">
      <c r="A196" s="8" t="s">
        <v>250</v>
      </c>
      <c r="B196">
        <v>27.078099999999999</v>
      </c>
      <c r="C196" s="8">
        <v>26.711600000000001</v>
      </c>
      <c r="D196" s="8">
        <v>26.7593</v>
      </c>
    </row>
    <row r="197" spans="1:4" x14ac:dyDescent="0.2">
      <c r="A197" s="8" t="s">
        <v>251</v>
      </c>
      <c r="B197">
        <v>27.0687</v>
      </c>
      <c r="C197" s="8">
        <v>26.7103</v>
      </c>
      <c r="D197" s="8">
        <v>26.751000000000001</v>
      </c>
    </row>
    <row r="198" spans="1:4" x14ac:dyDescent="0.2">
      <c r="A198" s="8" t="s">
        <v>252</v>
      </c>
      <c r="B198">
        <v>27.031300000000002</v>
      </c>
      <c r="C198" s="8">
        <v>26.680700000000002</v>
      </c>
      <c r="D198" s="8">
        <v>26.762899999999998</v>
      </c>
    </row>
    <row r="199" spans="1:4" x14ac:dyDescent="0.2">
      <c r="A199" s="8" t="s">
        <v>253</v>
      </c>
      <c r="B199">
        <v>27.0672</v>
      </c>
      <c r="C199" s="8">
        <v>26.685500000000001</v>
      </c>
      <c r="D199" s="8">
        <v>26.737400000000001</v>
      </c>
    </row>
    <row r="200" spans="1:4" x14ac:dyDescent="0.2">
      <c r="A200" s="8" t="s">
        <v>254</v>
      </c>
      <c r="B200">
        <v>27.041799999999999</v>
      </c>
      <c r="C200" s="8">
        <v>26.635899999999999</v>
      </c>
      <c r="D200" s="8">
        <v>26.770600000000002</v>
      </c>
    </row>
    <row r="201" spans="1:4" x14ac:dyDescent="0.2">
      <c r="A201" s="8" t="s">
        <v>255</v>
      </c>
      <c r="B201">
        <v>27.0457</v>
      </c>
      <c r="C201" s="8">
        <v>26.617100000000001</v>
      </c>
      <c r="D201" s="8">
        <v>26.776900000000001</v>
      </c>
    </row>
    <row r="202" spans="1:4" x14ac:dyDescent="0.2">
      <c r="A202" s="8" t="s">
        <v>256</v>
      </c>
      <c r="B202">
        <v>27.038</v>
      </c>
      <c r="C202" s="8">
        <v>26.571100000000001</v>
      </c>
      <c r="D202" s="8">
        <v>26.825500000000002</v>
      </c>
    </row>
    <row r="203" spans="1:4" x14ac:dyDescent="0.2">
      <c r="A203" s="8" t="s">
        <v>257</v>
      </c>
      <c r="B203">
        <v>27.029499999999999</v>
      </c>
      <c r="C203" s="8">
        <v>26.563700000000001</v>
      </c>
      <c r="D203" s="8">
        <v>26.8294</v>
      </c>
    </row>
    <row r="204" spans="1:4" x14ac:dyDescent="0.2">
      <c r="A204" s="8" t="s">
        <v>258</v>
      </c>
      <c r="B204">
        <v>27.067499999999999</v>
      </c>
      <c r="C204" s="8">
        <v>26.5732</v>
      </c>
      <c r="D204" s="8">
        <v>26.803799999999999</v>
      </c>
    </row>
    <row r="205" spans="1:4" x14ac:dyDescent="0.2">
      <c r="A205" s="8" t="s">
        <v>259</v>
      </c>
      <c r="B205">
        <v>27.060300000000002</v>
      </c>
      <c r="C205" s="8">
        <v>26.592400000000001</v>
      </c>
      <c r="D205" s="8">
        <v>26.792899999999999</v>
      </c>
    </row>
    <row r="206" spans="1:4" x14ac:dyDescent="0.2">
      <c r="A206" s="8" t="s">
        <v>260</v>
      </c>
      <c r="B206">
        <v>27.044499999999999</v>
      </c>
      <c r="C206" s="8">
        <v>26.611499999999999</v>
      </c>
      <c r="D206" s="8">
        <v>26.815000000000001</v>
      </c>
    </row>
    <row r="207" spans="1:4" x14ac:dyDescent="0.2">
      <c r="A207" s="8" t="s">
        <v>261</v>
      </c>
      <c r="B207">
        <v>27.038699999999999</v>
      </c>
      <c r="C207" s="8">
        <v>26.650200000000002</v>
      </c>
      <c r="D207" s="8">
        <v>26.853400000000001</v>
      </c>
    </row>
    <row r="208" spans="1:4" x14ac:dyDescent="0.2">
      <c r="A208" s="8" t="s">
        <v>262</v>
      </c>
      <c r="B208">
        <v>27.0123</v>
      </c>
      <c r="C208" s="8">
        <v>26.678100000000001</v>
      </c>
      <c r="D208" s="8">
        <v>26.9056</v>
      </c>
    </row>
    <row r="209" spans="1:4" x14ac:dyDescent="0.2">
      <c r="A209" s="8" t="s">
        <v>263</v>
      </c>
      <c r="B209">
        <v>26.988700000000001</v>
      </c>
      <c r="C209" s="8">
        <v>26.6419</v>
      </c>
      <c r="D209" s="8">
        <v>26.9023</v>
      </c>
    </row>
    <row r="210" spans="1:4" x14ac:dyDescent="0.2">
      <c r="A210" s="8" t="s">
        <v>264</v>
      </c>
      <c r="B210">
        <v>27.0062</v>
      </c>
      <c r="C210" s="8">
        <v>26.6204</v>
      </c>
      <c r="D210" s="8">
        <v>26.893999999999998</v>
      </c>
    </row>
    <row r="211" spans="1:4" x14ac:dyDescent="0.2">
      <c r="A211" s="8" t="s">
        <v>265</v>
      </c>
      <c r="B211">
        <v>27.014099999999999</v>
      </c>
      <c r="C211" s="8">
        <v>26.6524</v>
      </c>
      <c r="D211" s="8">
        <v>26.885200000000001</v>
      </c>
    </row>
    <row r="212" spans="1:4" x14ac:dyDescent="0.2">
      <c r="A212" s="8" t="s">
        <v>266</v>
      </c>
      <c r="B212">
        <v>26.995699999999999</v>
      </c>
      <c r="C212" s="8">
        <v>26.664300000000001</v>
      </c>
      <c r="D212" s="8">
        <v>26.8782</v>
      </c>
    </row>
    <row r="213" spans="1:4" x14ac:dyDescent="0.2">
      <c r="A213" s="8" t="s">
        <v>267</v>
      </c>
      <c r="B213">
        <v>27.022500000000001</v>
      </c>
      <c r="C213" s="8">
        <v>26.671900000000001</v>
      </c>
      <c r="D213" s="8">
        <v>26.902200000000001</v>
      </c>
    </row>
    <row r="214" spans="1:4" x14ac:dyDescent="0.2">
      <c r="A214" s="8" t="s">
        <v>268</v>
      </c>
      <c r="B214">
        <v>27.011299999999999</v>
      </c>
      <c r="C214" s="8">
        <v>26.698</v>
      </c>
      <c r="D214" s="8">
        <v>26.8704</v>
      </c>
    </row>
    <row r="215" spans="1:4" x14ac:dyDescent="0.2">
      <c r="A215" s="8" t="s">
        <v>269</v>
      </c>
      <c r="B215">
        <v>26.965499999999999</v>
      </c>
      <c r="C215" s="8">
        <v>26.691199999999998</v>
      </c>
      <c r="D215" s="8">
        <v>26.8169</v>
      </c>
    </row>
    <row r="216" spans="1:4" x14ac:dyDescent="0.2">
      <c r="A216" s="8" t="s">
        <v>270</v>
      </c>
      <c r="B216">
        <v>26.926500000000001</v>
      </c>
      <c r="C216" s="8">
        <v>26.680199999999999</v>
      </c>
      <c r="D216" s="8">
        <v>26.822800000000001</v>
      </c>
    </row>
    <row r="217" spans="1:4" x14ac:dyDescent="0.2">
      <c r="A217" s="8" t="s">
        <v>271</v>
      </c>
      <c r="B217">
        <v>26.959099999999999</v>
      </c>
      <c r="C217" s="8">
        <v>26.702500000000001</v>
      </c>
      <c r="D217" s="8">
        <v>26.840299999999999</v>
      </c>
    </row>
    <row r="218" spans="1:4" x14ac:dyDescent="0.2">
      <c r="A218" s="8" t="s">
        <v>272</v>
      </c>
      <c r="B218">
        <v>26.946100000000001</v>
      </c>
      <c r="C218" s="8">
        <v>26.7181</v>
      </c>
      <c r="D218" s="8">
        <v>26.8569</v>
      </c>
    </row>
    <row r="219" spans="1:4" x14ac:dyDescent="0.2">
      <c r="A219" s="8" t="s">
        <v>273</v>
      </c>
      <c r="B219">
        <v>26.928000000000001</v>
      </c>
      <c r="C219" s="8">
        <v>26.745799999999999</v>
      </c>
      <c r="D219" s="8">
        <v>26.796800000000001</v>
      </c>
    </row>
    <row r="220" spans="1:4" x14ac:dyDescent="0.2">
      <c r="A220" s="8" t="s">
        <v>274</v>
      </c>
      <c r="B220">
        <v>26.914400000000001</v>
      </c>
      <c r="C220" s="8">
        <v>26.742599999999999</v>
      </c>
      <c r="D220" s="8">
        <v>26.770800000000001</v>
      </c>
    </row>
    <row r="221" spans="1:4" x14ac:dyDescent="0.2">
      <c r="A221" s="8" t="s">
        <v>275</v>
      </c>
      <c r="B221">
        <v>26.868600000000001</v>
      </c>
      <c r="C221" s="8">
        <v>26.7484</v>
      </c>
      <c r="D221" s="8">
        <v>26.753399999999999</v>
      </c>
    </row>
    <row r="222" spans="1:4" x14ac:dyDescent="0.2">
      <c r="A222" s="8" t="s">
        <v>276</v>
      </c>
      <c r="B222">
        <v>26.866900000000001</v>
      </c>
      <c r="C222" s="8">
        <v>26.7332</v>
      </c>
      <c r="D222" s="8">
        <v>26.791</v>
      </c>
    </row>
    <row r="223" spans="1:4" x14ac:dyDescent="0.2">
      <c r="A223" s="8" t="s">
        <v>277</v>
      </c>
      <c r="B223">
        <v>26.8751</v>
      </c>
      <c r="C223" s="8">
        <v>26.721299999999999</v>
      </c>
      <c r="D223" s="8">
        <v>26.780100000000001</v>
      </c>
    </row>
    <row r="224" spans="1:4" x14ac:dyDescent="0.2">
      <c r="A224" s="8" t="s">
        <v>278</v>
      </c>
      <c r="B224">
        <v>26.918900000000001</v>
      </c>
      <c r="C224" s="8">
        <v>26.724399999999999</v>
      </c>
      <c r="D224" s="8">
        <v>26.804200000000002</v>
      </c>
    </row>
    <row r="225" spans="1:4" x14ac:dyDescent="0.2">
      <c r="A225" s="8" t="s">
        <v>279</v>
      </c>
      <c r="B225">
        <v>26.878599999999999</v>
      </c>
      <c r="C225" s="8">
        <v>26.730899999999998</v>
      </c>
      <c r="D225" s="8">
        <v>26.8248</v>
      </c>
    </row>
    <row r="226" spans="1:4" x14ac:dyDescent="0.2">
      <c r="A226" s="8" t="s">
        <v>280</v>
      </c>
      <c r="B226">
        <v>26.8523</v>
      </c>
      <c r="C226" s="8">
        <v>26.717099999999999</v>
      </c>
      <c r="D226" s="8">
        <v>26.847899999999999</v>
      </c>
    </row>
    <row r="227" spans="1:4" x14ac:dyDescent="0.2">
      <c r="A227" s="8" t="s">
        <v>281</v>
      </c>
      <c r="B227">
        <v>26.8718</v>
      </c>
      <c r="C227" s="8">
        <v>26.729700000000001</v>
      </c>
      <c r="D227" s="8">
        <v>26.8856</v>
      </c>
    </row>
    <row r="228" spans="1:4" x14ac:dyDescent="0.2">
      <c r="A228" s="8" t="s">
        <v>282</v>
      </c>
      <c r="B228">
        <v>26.8842</v>
      </c>
      <c r="C228" s="8">
        <v>26.731300000000001</v>
      </c>
      <c r="D228" s="8">
        <v>26.9115</v>
      </c>
    </row>
    <row r="229" spans="1:4" x14ac:dyDescent="0.2">
      <c r="A229" s="8" t="s">
        <v>283</v>
      </c>
      <c r="B229">
        <v>26.891200000000001</v>
      </c>
      <c r="C229" s="8">
        <v>26.696300000000001</v>
      </c>
      <c r="D229" s="8">
        <v>26.895099999999999</v>
      </c>
    </row>
    <row r="230" spans="1:4" x14ac:dyDescent="0.2">
      <c r="A230" s="8" t="s">
        <v>284</v>
      </c>
      <c r="B230">
        <v>26.886900000000001</v>
      </c>
      <c r="C230" s="8">
        <v>26.715800000000002</v>
      </c>
      <c r="D230" s="8">
        <v>26.900500000000001</v>
      </c>
    </row>
    <row r="231" spans="1:4" x14ac:dyDescent="0.2">
      <c r="A231" s="8" t="s">
        <v>285</v>
      </c>
      <c r="B231">
        <v>26.909600000000001</v>
      </c>
      <c r="C231" s="8">
        <v>26.687200000000001</v>
      </c>
      <c r="D231" s="8">
        <v>26.8933</v>
      </c>
    </row>
    <row r="232" spans="1:4" x14ac:dyDescent="0.2">
      <c r="A232" s="8" t="s">
        <v>286</v>
      </c>
      <c r="B232">
        <v>26.921199999999999</v>
      </c>
      <c r="C232" s="8">
        <v>26.688500000000001</v>
      </c>
      <c r="D232" s="8">
        <v>26.900400000000001</v>
      </c>
    </row>
    <row r="233" spans="1:4" x14ac:dyDescent="0.2">
      <c r="A233" s="8" t="s">
        <v>287</v>
      </c>
      <c r="B233">
        <v>26.926300000000001</v>
      </c>
      <c r="C233" s="8">
        <v>26.7256</v>
      </c>
      <c r="D233" s="8">
        <v>26.951000000000001</v>
      </c>
    </row>
    <row r="234" spans="1:4" x14ac:dyDescent="0.2">
      <c r="A234" s="8" t="s">
        <v>288</v>
      </c>
      <c r="B234">
        <v>26.881499999999999</v>
      </c>
      <c r="C234" s="8">
        <v>26.709199999999999</v>
      </c>
      <c r="D234" s="8">
        <v>26.890999999999998</v>
      </c>
    </row>
    <row r="235" spans="1:4" x14ac:dyDescent="0.2">
      <c r="A235" s="8" t="s">
        <v>289</v>
      </c>
      <c r="B235">
        <v>26.887799999999999</v>
      </c>
      <c r="C235" s="8">
        <v>26.691099999999999</v>
      </c>
      <c r="D235" s="8">
        <v>26.903500000000001</v>
      </c>
    </row>
    <row r="236" spans="1:4" x14ac:dyDescent="0.2">
      <c r="A236" s="8" t="s">
        <v>290</v>
      </c>
      <c r="B236">
        <v>26.926200000000001</v>
      </c>
      <c r="C236" s="8">
        <v>26.676500000000001</v>
      </c>
      <c r="D236" s="8">
        <v>26.924099999999999</v>
      </c>
    </row>
    <row r="237" spans="1:4" x14ac:dyDescent="0.2">
      <c r="A237" s="8" t="s">
        <v>291</v>
      </c>
      <c r="B237">
        <v>26.926200000000001</v>
      </c>
      <c r="C237" s="8">
        <v>26.6873</v>
      </c>
      <c r="D237" s="8">
        <v>26.871400000000001</v>
      </c>
    </row>
    <row r="238" spans="1:4" x14ac:dyDescent="0.2">
      <c r="A238" s="8" t="s">
        <v>292</v>
      </c>
      <c r="B238">
        <v>26.9331</v>
      </c>
      <c r="C238" s="8">
        <v>26.685300000000002</v>
      </c>
      <c r="D238" s="8">
        <v>26.8355</v>
      </c>
    </row>
    <row r="239" spans="1:4" x14ac:dyDescent="0.2">
      <c r="A239" s="8" t="s">
        <v>293</v>
      </c>
      <c r="B239">
        <v>26.922000000000001</v>
      </c>
      <c r="C239" s="8">
        <v>26.660499999999999</v>
      </c>
      <c r="D239" s="8">
        <v>26.814399999999999</v>
      </c>
    </row>
    <row r="240" spans="1:4" x14ac:dyDescent="0.2">
      <c r="A240" s="8" t="s">
        <v>294</v>
      </c>
      <c r="B240">
        <v>26.910799999999998</v>
      </c>
      <c r="C240" s="8">
        <v>26.6553</v>
      </c>
      <c r="D240" s="8">
        <v>26.802600000000002</v>
      </c>
    </row>
    <row r="241" spans="1:4" x14ac:dyDescent="0.2">
      <c r="A241" s="8" t="s">
        <v>295</v>
      </c>
      <c r="B241">
        <v>26.910299999999999</v>
      </c>
      <c r="C241" s="8">
        <v>26.6751</v>
      </c>
      <c r="D241" s="8">
        <v>26.782800000000002</v>
      </c>
    </row>
    <row r="242" spans="1:4" x14ac:dyDescent="0.2">
      <c r="A242" s="8" t="s">
        <v>296</v>
      </c>
      <c r="B242">
        <v>26.906199999999998</v>
      </c>
      <c r="C242" s="8">
        <v>26.727799999999998</v>
      </c>
      <c r="D242" s="8">
        <v>26.763400000000001</v>
      </c>
    </row>
    <row r="243" spans="1:4" x14ac:dyDescent="0.2">
      <c r="A243" s="8" t="s">
        <v>297</v>
      </c>
      <c r="B243">
        <v>26.937200000000001</v>
      </c>
      <c r="C243" s="8">
        <v>26.738700000000001</v>
      </c>
      <c r="D243" s="8">
        <v>26.774000000000001</v>
      </c>
    </row>
    <row r="244" spans="1:4" x14ac:dyDescent="0.2">
      <c r="A244" s="8" t="s">
        <v>298</v>
      </c>
      <c r="B244">
        <v>26.983000000000001</v>
      </c>
      <c r="C244" s="8">
        <v>26.717199999999998</v>
      </c>
      <c r="D244" s="8">
        <v>26.780799999999999</v>
      </c>
    </row>
    <row r="245" spans="1:4" x14ac:dyDescent="0.2">
      <c r="A245" s="8" t="s">
        <v>299</v>
      </c>
      <c r="B245">
        <v>26.9785</v>
      </c>
      <c r="C245" s="8">
        <v>26.710100000000001</v>
      </c>
      <c r="D245" s="8">
        <v>26.776399999999999</v>
      </c>
    </row>
    <row r="246" spans="1:4" x14ac:dyDescent="0.2">
      <c r="A246" s="8" t="s">
        <v>300</v>
      </c>
      <c r="B246">
        <v>26.973299999999998</v>
      </c>
      <c r="C246" s="8">
        <v>26.678899999999999</v>
      </c>
      <c r="D246" s="8">
        <v>26.760100000000001</v>
      </c>
    </row>
    <row r="247" spans="1:4" x14ac:dyDescent="0.2">
      <c r="A247" s="8" t="s">
        <v>301</v>
      </c>
      <c r="B247">
        <v>26.953099999999999</v>
      </c>
      <c r="C247" s="8">
        <v>26.722200000000001</v>
      </c>
      <c r="D247" s="8">
        <v>26.787099999999999</v>
      </c>
    </row>
    <row r="248" spans="1:4" x14ac:dyDescent="0.2">
      <c r="A248" s="8" t="s">
        <v>302</v>
      </c>
      <c r="B248">
        <v>26.944900000000001</v>
      </c>
      <c r="C248" s="8">
        <v>26.7577</v>
      </c>
      <c r="D248" s="8">
        <v>26.752500000000001</v>
      </c>
    </row>
    <row r="249" spans="1:4" x14ac:dyDescent="0.2">
      <c r="A249" s="8" t="s">
        <v>303</v>
      </c>
      <c r="B249">
        <v>26.9481</v>
      </c>
      <c r="C249" s="8">
        <v>26.7712</v>
      </c>
      <c r="D249" s="8">
        <v>26.764900000000001</v>
      </c>
    </row>
    <row r="250" spans="1:4" x14ac:dyDescent="0.2">
      <c r="A250" s="8" t="s">
        <v>304</v>
      </c>
      <c r="B250">
        <v>26.920999999999999</v>
      </c>
      <c r="C250" s="8">
        <v>26.753</v>
      </c>
      <c r="D250" s="8">
        <v>26.763300000000001</v>
      </c>
    </row>
    <row r="251" spans="1:4" x14ac:dyDescent="0.2">
      <c r="A251" s="8" t="s">
        <v>305</v>
      </c>
      <c r="B251">
        <v>26.9422</v>
      </c>
      <c r="C251" s="8">
        <v>26.703700000000001</v>
      </c>
      <c r="D251" s="8">
        <v>26.722100000000001</v>
      </c>
    </row>
    <row r="252" spans="1:4" x14ac:dyDescent="0.2">
      <c r="A252" s="8" t="s">
        <v>306</v>
      </c>
      <c r="B252">
        <v>26.952999999999999</v>
      </c>
      <c r="C252" s="8">
        <v>26.7057</v>
      </c>
      <c r="D252" s="8">
        <v>26.714200000000002</v>
      </c>
    </row>
    <row r="253" spans="1:4" x14ac:dyDescent="0.2">
      <c r="A253" s="8" t="s">
        <v>307</v>
      </c>
      <c r="B253">
        <v>26.959599999999998</v>
      </c>
      <c r="C253" s="8">
        <v>26.716899999999999</v>
      </c>
      <c r="D253" s="8">
        <v>26.721800000000002</v>
      </c>
    </row>
    <row r="254" spans="1:4" x14ac:dyDescent="0.2">
      <c r="A254" s="8" t="s">
        <v>308</v>
      </c>
      <c r="B254">
        <v>26.947600000000001</v>
      </c>
      <c r="C254" s="8">
        <v>26.7197</v>
      </c>
      <c r="D254" s="8">
        <v>26.750399999999999</v>
      </c>
    </row>
    <row r="255" spans="1:4" x14ac:dyDescent="0.2">
      <c r="A255" s="8" t="s">
        <v>309</v>
      </c>
      <c r="B255">
        <v>26.9251</v>
      </c>
      <c r="C255" s="8">
        <v>26.739799999999999</v>
      </c>
      <c r="D255" s="8">
        <v>26.709599999999998</v>
      </c>
    </row>
    <row r="256" spans="1:4" x14ac:dyDescent="0.2">
      <c r="A256" s="8" t="s">
        <v>310</v>
      </c>
      <c r="B256">
        <v>26.89</v>
      </c>
      <c r="C256" s="8">
        <v>26.720099999999999</v>
      </c>
      <c r="D256" s="8">
        <v>26.721800000000002</v>
      </c>
    </row>
    <row r="257" spans="1:4" x14ac:dyDescent="0.2">
      <c r="A257" s="8" t="s">
        <v>311</v>
      </c>
      <c r="B257">
        <v>26.8795</v>
      </c>
      <c r="C257" s="8">
        <v>26.672599999999999</v>
      </c>
      <c r="D257" s="8">
        <v>26.7242</v>
      </c>
    </row>
    <row r="258" spans="1:4" x14ac:dyDescent="0.2">
      <c r="A258" s="8" t="s">
        <v>312</v>
      </c>
      <c r="B258">
        <v>26.880400000000002</v>
      </c>
      <c r="C258" s="8">
        <v>26.7347</v>
      </c>
      <c r="D258" s="8">
        <v>26.7621</v>
      </c>
    </row>
    <row r="259" spans="1:4" x14ac:dyDescent="0.2">
      <c r="A259" s="8" t="s">
        <v>313</v>
      </c>
      <c r="B259">
        <v>26.8733</v>
      </c>
      <c r="C259" s="8">
        <v>26.6846</v>
      </c>
      <c r="D259" s="8">
        <v>26.775400000000001</v>
      </c>
    </row>
    <row r="260" spans="1:4" x14ac:dyDescent="0.2">
      <c r="A260" s="8" t="s">
        <v>314</v>
      </c>
      <c r="B260">
        <v>26.8827</v>
      </c>
      <c r="C260" s="8">
        <v>26.7029</v>
      </c>
      <c r="D260" s="8">
        <v>26.690200000000001</v>
      </c>
    </row>
    <row r="261" spans="1:4" x14ac:dyDescent="0.2">
      <c r="A261" s="8" t="s">
        <v>315</v>
      </c>
      <c r="B261">
        <v>26.859400000000001</v>
      </c>
      <c r="C261" s="8">
        <v>26.703600000000002</v>
      </c>
      <c r="D261" s="8">
        <v>26.728100000000001</v>
      </c>
    </row>
    <row r="262" spans="1:4" x14ac:dyDescent="0.2">
      <c r="A262" s="8" t="s">
        <v>316</v>
      </c>
      <c r="B262">
        <v>26.871300000000002</v>
      </c>
      <c r="C262" s="8">
        <v>26.688600000000001</v>
      </c>
      <c r="D262" s="8">
        <v>26.774999999999999</v>
      </c>
    </row>
    <row r="263" spans="1:4" x14ac:dyDescent="0.2">
      <c r="A263" s="8" t="s">
        <v>317</v>
      </c>
      <c r="B263">
        <v>26.862200000000001</v>
      </c>
      <c r="C263" s="8">
        <v>26.675599999999999</v>
      </c>
      <c r="D263" s="8">
        <v>26.781700000000001</v>
      </c>
    </row>
    <row r="264" spans="1:4" x14ac:dyDescent="0.2">
      <c r="A264" s="8" t="s">
        <v>318</v>
      </c>
      <c r="B264">
        <v>26.849599999999999</v>
      </c>
      <c r="C264" s="8">
        <v>26.698699999999999</v>
      </c>
      <c r="D264" s="8">
        <v>26.748799999999999</v>
      </c>
    </row>
    <row r="265" spans="1:4" x14ac:dyDescent="0.2">
      <c r="A265" s="8" t="s">
        <v>319</v>
      </c>
      <c r="B265">
        <v>26.836600000000001</v>
      </c>
      <c r="C265" s="8">
        <v>26.6816</v>
      </c>
      <c r="D265" s="8">
        <v>26.796299999999999</v>
      </c>
    </row>
    <row r="266" spans="1:4" x14ac:dyDescent="0.2">
      <c r="A266" s="8" t="s">
        <v>320</v>
      </c>
      <c r="B266">
        <v>26.856999999999999</v>
      </c>
      <c r="C266" s="8">
        <v>26.680299999999999</v>
      </c>
      <c r="D266" s="8">
        <v>26.803799999999999</v>
      </c>
    </row>
    <row r="267" spans="1:4" x14ac:dyDescent="0.2">
      <c r="A267" s="8" t="s">
        <v>321</v>
      </c>
      <c r="B267">
        <v>26.8672</v>
      </c>
      <c r="C267" s="8">
        <v>26.722000000000001</v>
      </c>
      <c r="D267" s="8">
        <v>26.7516</v>
      </c>
    </row>
    <row r="268" spans="1:4" x14ac:dyDescent="0.2">
      <c r="A268" s="8" t="s">
        <v>322</v>
      </c>
      <c r="B268">
        <v>26.878299999999999</v>
      </c>
      <c r="C268" s="8">
        <v>26.673200000000001</v>
      </c>
      <c r="D268" s="8">
        <v>26.7164</v>
      </c>
    </row>
    <row r="269" spans="1:4" x14ac:dyDescent="0.2">
      <c r="A269" s="8" t="s">
        <v>323</v>
      </c>
      <c r="B269">
        <v>26.907299999999999</v>
      </c>
      <c r="C269" s="8">
        <v>26.66</v>
      </c>
      <c r="D269" s="8">
        <v>26.741</v>
      </c>
    </row>
    <row r="270" spans="1:4" x14ac:dyDescent="0.2">
      <c r="A270" s="8" t="s">
        <v>324</v>
      </c>
      <c r="B270">
        <v>26.938700000000001</v>
      </c>
      <c r="C270" s="8">
        <v>26.675799999999999</v>
      </c>
      <c r="D270" s="8">
        <v>26.7287</v>
      </c>
    </row>
    <row r="271" spans="1:4" x14ac:dyDescent="0.2">
      <c r="A271" s="8" t="s">
        <v>325</v>
      </c>
      <c r="B271">
        <v>26.962499999999999</v>
      </c>
      <c r="C271" s="8">
        <v>26.733799999999999</v>
      </c>
      <c r="D271" s="8">
        <v>26.716200000000001</v>
      </c>
    </row>
    <row r="272" spans="1:4" x14ac:dyDescent="0.2">
      <c r="A272" s="8" t="s">
        <v>326</v>
      </c>
      <c r="B272">
        <v>26.897400000000001</v>
      </c>
      <c r="C272" s="8">
        <v>26.739000000000001</v>
      </c>
      <c r="D272" s="8">
        <v>26.755500000000001</v>
      </c>
    </row>
    <row r="273" spans="1:4" x14ac:dyDescent="0.2">
      <c r="A273" s="8" t="s">
        <v>327</v>
      </c>
      <c r="B273">
        <v>26.857500000000002</v>
      </c>
      <c r="C273" s="8">
        <v>26.689499999999999</v>
      </c>
      <c r="D273" s="8">
        <v>26.777699999999999</v>
      </c>
    </row>
    <row r="274" spans="1:4" x14ac:dyDescent="0.2">
      <c r="A274" s="8" t="s">
        <v>328</v>
      </c>
      <c r="B274">
        <v>26.901199999999999</v>
      </c>
      <c r="C274" s="8">
        <v>26.716999999999999</v>
      </c>
      <c r="D274" s="8">
        <v>26.801600000000001</v>
      </c>
    </row>
    <row r="275" spans="1:4" x14ac:dyDescent="0.2">
      <c r="A275" s="8" t="s">
        <v>329</v>
      </c>
      <c r="B275">
        <v>26.904900000000001</v>
      </c>
      <c r="C275" s="8">
        <v>26.771699999999999</v>
      </c>
      <c r="D275" s="8">
        <v>26.747299999999999</v>
      </c>
    </row>
    <row r="276" spans="1:4" x14ac:dyDescent="0.2">
      <c r="A276" s="8" t="s">
        <v>330</v>
      </c>
      <c r="B276">
        <v>26.875599999999999</v>
      </c>
      <c r="C276" s="8">
        <v>26.749199999999998</v>
      </c>
      <c r="D276" s="8">
        <v>26.7774</v>
      </c>
    </row>
    <row r="277" spans="1:4" x14ac:dyDescent="0.2">
      <c r="A277" s="8" t="s">
        <v>331</v>
      </c>
      <c r="B277">
        <v>26.885999999999999</v>
      </c>
      <c r="C277" s="8">
        <v>26.786300000000001</v>
      </c>
      <c r="D277" s="8">
        <v>26.8124</v>
      </c>
    </row>
    <row r="278" spans="1:4" x14ac:dyDescent="0.2">
      <c r="A278" s="8" t="s">
        <v>332</v>
      </c>
      <c r="B278">
        <v>26.863299999999999</v>
      </c>
      <c r="C278" s="8">
        <v>26.782</v>
      </c>
      <c r="D278" s="8">
        <v>26.816199999999998</v>
      </c>
    </row>
    <row r="279" spans="1:4" x14ac:dyDescent="0.2">
      <c r="A279" s="8" t="s">
        <v>333</v>
      </c>
      <c r="B279">
        <v>26.894400000000001</v>
      </c>
      <c r="C279" s="8">
        <v>26.783999999999999</v>
      </c>
      <c r="D279" s="8">
        <v>26.777899999999999</v>
      </c>
    </row>
    <row r="280" spans="1:4" x14ac:dyDescent="0.2">
      <c r="A280" s="8" t="s">
        <v>334</v>
      </c>
      <c r="B280">
        <v>26.907699999999998</v>
      </c>
      <c r="C280" s="8">
        <v>26.8079</v>
      </c>
      <c r="D280" s="8">
        <v>26.811399999999999</v>
      </c>
    </row>
    <row r="281" spans="1:4" x14ac:dyDescent="0.2">
      <c r="A281" s="8" t="s">
        <v>335</v>
      </c>
      <c r="B281">
        <v>26.899799999999999</v>
      </c>
      <c r="C281" s="8">
        <v>26.776700000000002</v>
      </c>
      <c r="D281" s="8">
        <v>26.8399</v>
      </c>
    </row>
    <row r="282" spans="1:4" x14ac:dyDescent="0.2">
      <c r="A282" s="8" t="s">
        <v>336</v>
      </c>
      <c r="B282">
        <v>26.898099999999999</v>
      </c>
      <c r="C282" s="8">
        <v>26.7256</v>
      </c>
      <c r="D282" s="8">
        <v>26.9331</v>
      </c>
    </row>
    <row r="283" spans="1:4" x14ac:dyDescent="0.2">
      <c r="A283" s="8" t="s">
        <v>337</v>
      </c>
      <c r="B283">
        <v>26.883700000000001</v>
      </c>
      <c r="C283" s="8">
        <v>26.6799</v>
      </c>
      <c r="D283" s="8">
        <v>26.9788</v>
      </c>
    </row>
    <row r="284" spans="1:4" x14ac:dyDescent="0.2">
      <c r="A284" s="8" t="s">
        <v>338</v>
      </c>
      <c r="B284">
        <v>26.873200000000001</v>
      </c>
      <c r="C284" s="8">
        <v>26.638100000000001</v>
      </c>
      <c r="D284" s="8">
        <v>27.0229</v>
      </c>
    </row>
    <row r="285" spans="1:4" x14ac:dyDescent="0.2">
      <c r="A285" s="8" t="s">
        <v>339</v>
      </c>
      <c r="B285">
        <v>26.835599999999999</v>
      </c>
      <c r="C285" s="8">
        <v>26.575900000000001</v>
      </c>
      <c r="D285" s="8">
        <v>26.993099999999998</v>
      </c>
    </row>
    <row r="286" spans="1:4" x14ac:dyDescent="0.2">
      <c r="A286" s="8" t="s">
        <v>340</v>
      </c>
      <c r="B286">
        <v>26.779900000000001</v>
      </c>
      <c r="C286" s="8">
        <v>26.638000000000002</v>
      </c>
      <c r="D286" s="8">
        <v>26.9574</v>
      </c>
    </row>
    <row r="287" spans="1:4" x14ac:dyDescent="0.2">
      <c r="A287" s="8" t="s">
        <v>341</v>
      </c>
      <c r="B287">
        <v>26.785399999999999</v>
      </c>
      <c r="C287" s="8">
        <v>26.613600000000002</v>
      </c>
      <c r="D287" s="8">
        <v>26.938400000000001</v>
      </c>
    </row>
    <row r="288" spans="1:4" x14ac:dyDescent="0.2">
      <c r="A288" s="8" t="s">
        <v>342</v>
      </c>
      <c r="B288">
        <v>26.764900000000001</v>
      </c>
      <c r="C288" s="8">
        <v>26.659099999999999</v>
      </c>
      <c r="D288" s="8">
        <v>26.924900000000001</v>
      </c>
    </row>
    <row r="289" spans="1:4" x14ac:dyDescent="0.2">
      <c r="A289" s="8" t="s">
        <v>343</v>
      </c>
      <c r="B289">
        <v>26.757300000000001</v>
      </c>
      <c r="C289" s="8">
        <v>26.652999999999999</v>
      </c>
      <c r="D289" s="8">
        <v>26.889800000000001</v>
      </c>
    </row>
    <row r="290" spans="1:4" x14ac:dyDescent="0.2">
      <c r="A290" s="8" t="s">
        <v>344</v>
      </c>
      <c r="B290">
        <v>26.763200000000001</v>
      </c>
      <c r="C290" s="8">
        <v>26.660900000000002</v>
      </c>
      <c r="D290" s="8">
        <v>26.893599999999999</v>
      </c>
    </row>
    <row r="291" spans="1:4" x14ac:dyDescent="0.2">
      <c r="A291" s="8" t="s">
        <v>345</v>
      </c>
      <c r="B291">
        <v>26.741399999999999</v>
      </c>
      <c r="C291" s="8">
        <v>26.6691</v>
      </c>
      <c r="D291" s="8">
        <v>26.900500000000001</v>
      </c>
    </row>
    <row r="292" spans="1:4" x14ac:dyDescent="0.2">
      <c r="A292" s="8" t="s">
        <v>346</v>
      </c>
      <c r="B292">
        <v>26.7545</v>
      </c>
      <c r="C292" s="8">
        <v>26.702200000000001</v>
      </c>
      <c r="D292" s="8">
        <v>26.892800000000001</v>
      </c>
    </row>
    <row r="293" spans="1:4" x14ac:dyDescent="0.2">
      <c r="A293" s="8" t="s">
        <v>347</v>
      </c>
      <c r="B293">
        <v>26.765599999999999</v>
      </c>
      <c r="C293" s="8">
        <v>26.755199999999999</v>
      </c>
      <c r="D293" s="8">
        <v>26.890699999999999</v>
      </c>
    </row>
    <row r="294" spans="1:4" x14ac:dyDescent="0.2">
      <c r="A294" s="8" t="s">
        <v>348</v>
      </c>
      <c r="B294">
        <v>26.761099999999999</v>
      </c>
      <c r="C294" s="8">
        <v>26.735199999999999</v>
      </c>
      <c r="D294" s="8">
        <v>26.8245</v>
      </c>
    </row>
    <row r="295" spans="1:4" x14ac:dyDescent="0.2">
      <c r="A295" s="8" t="s">
        <v>349</v>
      </c>
      <c r="B295">
        <v>26.729600000000001</v>
      </c>
      <c r="C295" s="8">
        <v>26.7089</v>
      </c>
      <c r="D295" s="8">
        <v>26.802600000000002</v>
      </c>
    </row>
    <row r="296" spans="1:4" x14ac:dyDescent="0.2">
      <c r="A296" s="8" t="s">
        <v>350</v>
      </c>
      <c r="B296">
        <v>26.723800000000001</v>
      </c>
      <c r="C296" s="8">
        <v>26.680800000000001</v>
      </c>
      <c r="D296" s="8">
        <v>26.767499999999998</v>
      </c>
    </row>
    <row r="297" spans="1:4" x14ac:dyDescent="0.2">
      <c r="A297" s="8" t="s">
        <v>351</v>
      </c>
      <c r="B297">
        <v>26.716200000000001</v>
      </c>
      <c r="C297" s="8">
        <v>26.734500000000001</v>
      </c>
      <c r="D297" s="8">
        <v>26.7851</v>
      </c>
    </row>
    <row r="298" spans="1:4" x14ac:dyDescent="0.2">
      <c r="A298" s="8" t="s">
        <v>352</v>
      </c>
      <c r="B298">
        <v>26.753799999999998</v>
      </c>
      <c r="C298" s="8">
        <v>26.702500000000001</v>
      </c>
      <c r="D298" s="8">
        <v>26.797599999999999</v>
      </c>
    </row>
    <row r="299" spans="1:4" x14ac:dyDescent="0.2">
      <c r="A299" s="8" t="s">
        <v>353</v>
      </c>
      <c r="B299">
        <v>26.764299999999999</v>
      </c>
      <c r="C299" s="8">
        <v>26.676300000000001</v>
      </c>
      <c r="D299" s="8">
        <v>26.720500000000001</v>
      </c>
    </row>
    <row r="300" spans="1:4" x14ac:dyDescent="0.2">
      <c r="A300" s="8" t="s">
        <v>354</v>
      </c>
      <c r="B300">
        <v>26.755299999999998</v>
      </c>
      <c r="C300" s="8">
        <v>26.6905</v>
      </c>
      <c r="D300" s="8">
        <v>26.695499999999999</v>
      </c>
    </row>
    <row r="301" spans="1:4" x14ac:dyDescent="0.2">
      <c r="A301" s="8" t="s">
        <v>355</v>
      </c>
      <c r="B301">
        <v>26.781600000000001</v>
      </c>
      <c r="C301" s="8">
        <v>26.726900000000001</v>
      </c>
      <c r="D301" s="8">
        <v>26.709499999999998</v>
      </c>
    </row>
    <row r="302" spans="1:4" x14ac:dyDescent="0.2">
      <c r="A302" s="8" t="s">
        <v>356</v>
      </c>
      <c r="B302">
        <v>26.7286</v>
      </c>
      <c r="C302" s="8">
        <v>26.695</v>
      </c>
      <c r="D302" s="8">
        <v>26.630500000000001</v>
      </c>
    </row>
    <row r="303" spans="1:4" x14ac:dyDescent="0.2">
      <c r="A303" s="8" t="s">
        <v>357</v>
      </c>
      <c r="B303">
        <v>26.703600000000002</v>
      </c>
      <c r="C303" s="8">
        <v>26.653300000000002</v>
      </c>
      <c r="D303" s="8">
        <v>26.627300000000002</v>
      </c>
    </row>
    <row r="304" spans="1:4" x14ac:dyDescent="0.2">
      <c r="A304" s="8" t="s">
        <v>358</v>
      </c>
      <c r="B304">
        <v>26.715199999999999</v>
      </c>
      <c r="C304" s="8">
        <v>26.6615</v>
      </c>
      <c r="D304" s="8">
        <v>26.657800000000002</v>
      </c>
    </row>
    <row r="305" spans="1:4" x14ac:dyDescent="0.2">
      <c r="A305" s="8" t="s">
        <v>359</v>
      </c>
      <c r="B305">
        <v>26.7361</v>
      </c>
      <c r="C305" s="8">
        <v>26.626000000000001</v>
      </c>
      <c r="D305" s="8">
        <v>26.628499999999999</v>
      </c>
    </row>
    <row r="306" spans="1:4" x14ac:dyDescent="0.2">
      <c r="A306" s="8" t="s">
        <v>360</v>
      </c>
      <c r="B306">
        <v>26.763999999999999</v>
      </c>
      <c r="C306" s="8">
        <v>26.6904</v>
      </c>
      <c r="D306" s="8">
        <v>26.620100000000001</v>
      </c>
    </row>
    <row r="307" spans="1:4" x14ac:dyDescent="0.2">
      <c r="A307" s="8" t="s">
        <v>361</v>
      </c>
      <c r="B307">
        <v>26.7514</v>
      </c>
      <c r="C307" s="8">
        <v>26.6844</v>
      </c>
      <c r="D307" s="8">
        <v>26.6175</v>
      </c>
    </row>
    <row r="308" spans="1:4" x14ac:dyDescent="0.2">
      <c r="A308" s="8" t="s">
        <v>362</v>
      </c>
      <c r="B308">
        <v>26.800999999999998</v>
      </c>
      <c r="C308" s="8">
        <v>26.711400000000001</v>
      </c>
      <c r="D308" s="8">
        <v>26.651199999999999</v>
      </c>
    </row>
    <row r="309" spans="1:4" x14ac:dyDescent="0.2">
      <c r="A309" s="8" t="s">
        <v>363</v>
      </c>
      <c r="B309">
        <v>26.792200000000001</v>
      </c>
      <c r="C309" s="8">
        <v>26.694800000000001</v>
      </c>
      <c r="D309" s="8">
        <v>26.6342</v>
      </c>
    </row>
    <row r="310" spans="1:4" x14ac:dyDescent="0.2">
      <c r="A310" s="8" t="s">
        <v>364</v>
      </c>
      <c r="B310">
        <v>26.793299999999999</v>
      </c>
      <c r="C310" s="8">
        <v>26.695399999999999</v>
      </c>
      <c r="D310" s="8">
        <v>26.650400000000001</v>
      </c>
    </row>
    <row r="311" spans="1:4" x14ac:dyDescent="0.2">
      <c r="A311" s="8" t="s">
        <v>365</v>
      </c>
      <c r="B311">
        <v>26.772500000000001</v>
      </c>
      <c r="C311" s="8">
        <v>26.680700000000002</v>
      </c>
      <c r="D311" s="8">
        <v>26.674499999999998</v>
      </c>
    </row>
    <row r="312" spans="1:4" x14ac:dyDescent="0.2">
      <c r="A312" s="8" t="s">
        <v>366</v>
      </c>
      <c r="B312">
        <v>26.7819</v>
      </c>
      <c r="C312" s="8">
        <v>26.692900000000002</v>
      </c>
      <c r="D312" s="8">
        <v>26.7026</v>
      </c>
    </row>
    <row r="313" spans="1:4" x14ac:dyDescent="0.2">
      <c r="A313" s="8" t="s">
        <v>367</v>
      </c>
      <c r="B313">
        <v>26.774899999999999</v>
      </c>
      <c r="C313" s="8">
        <v>26.72</v>
      </c>
      <c r="D313" s="8">
        <v>26.657599999999999</v>
      </c>
    </row>
    <row r="314" spans="1:4" x14ac:dyDescent="0.2">
      <c r="A314" s="8" t="s">
        <v>368</v>
      </c>
      <c r="B314">
        <v>26.747599999999998</v>
      </c>
      <c r="C314" s="8">
        <v>26.7303</v>
      </c>
      <c r="D314" s="8">
        <v>26.648199999999999</v>
      </c>
    </row>
    <row r="315" spans="1:4" x14ac:dyDescent="0.2">
      <c r="A315" s="8" t="s">
        <v>369</v>
      </c>
      <c r="B315">
        <v>26.7791</v>
      </c>
      <c r="C315" s="8">
        <v>26.7163</v>
      </c>
      <c r="D315" s="8">
        <v>26.645700000000001</v>
      </c>
    </row>
    <row r="316" spans="1:4" x14ac:dyDescent="0.2">
      <c r="A316" s="8" t="s">
        <v>370</v>
      </c>
      <c r="B316">
        <v>26.8187</v>
      </c>
      <c r="C316" s="8">
        <v>26.716999999999999</v>
      </c>
      <c r="D316" s="8">
        <v>26.658000000000001</v>
      </c>
    </row>
    <row r="317" spans="1:4" x14ac:dyDescent="0.2">
      <c r="A317" s="8" t="s">
        <v>371</v>
      </c>
      <c r="B317">
        <v>26.806699999999999</v>
      </c>
      <c r="C317" s="8">
        <v>26.731000000000002</v>
      </c>
      <c r="D317" s="8">
        <v>26.695900000000002</v>
      </c>
    </row>
    <row r="318" spans="1:4" x14ac:dyDescent="0.2">
      <c r="A318" s="8" t="s">
        <v>372</v>
      </c>
      <c r="B318">
        <v>26.805800000000001</v>
      </c>
      <c r="C318" s="8">
        <v>26.715699999999998</v>
      </c>
      <c r="D318" s="8">
        <v>26.720800000000001</v>
      </c>
    </row>
    <row r="319" spans="1:4" x14ac:dyDescent="0.2">
      <c r="A319" s="8" t="s">
        <v>373</v>
      </c>
      <c r="B319">
        <v>26.818200000000001</v>
      </c>
      <c r="C319" s="8">
        <v>26.7058</v>
      </c>
      <c r="D319" s="8">
        <v>26.727799999999998</v>
      </c>
    </row>
    <row r="320" spans="1:4" x14ac:dyDescent="0.2">
      <c r="A320" s="8" t="s">
        <v>374</v>
      </c>
      <c r="B320">
        <v>26.7926</v>
      </c>
      <c r="C320" s="8">
        <v>26.705100000000002</v>
      </c>
      <c r="D320" s="8">
        <v>26.725899999999999</v>
      </c>
    </row>
    <row r="321" spans="1:4" x14ac:dyDescent="0.2">
      <c r="A321" s="8" t="s">
        <v>375</v>
      </c>
      <c r="B321">
        <v>26.786300000000001</v>
      </c>
      <c r="C321" s="8">
        <v>26.7423</v>
      </c>
      <c r="D321" s="8">
        <v>26.732800000000001</v>
      </c>
    </row>
    <row r="322" spans="1:4" x14ac:dyDescent="0.2">
      <c r="A322" s="8" t="s">
        <v>376</v>
      </c>
      <c r="B322">
        <v>26.811499999999999</v>
      </c>
      <c r="C322" s="8">
        <v>26.751200000000001</v>
      </c>
      <c r="D322" s="8">
        <v>26.711300000000001</v>
      </c>
    </row>
    <row r="323" spans="1:4" x14ac:dyDescent="0.2">
      <c r="A323" s="8" t="s">
        <v>377</v>
      </c>
      <c r="B323">
        <v>26.770499999999998</v>
      </c>
      <c r="C323" s="8">
        <v>26.728400000000001</v>
      </c>
      <c r="D323" s="8">
        <v>26.744800000000001</v>
      </c>
    </row>
    <row r="324" spans="1:4" x14ac:dyDescent="0.2">
      <c r="A324" s="8" t="s">
        <v>378</v>
      </c>
      <c r="B324">
        <v>26.7638</v>
      </c>
      <c r="C324" s="8">
        <v>26.739699999999999</v>
      </c>
      <c r="D324" s="8">
        <v>26.741199999999999</v>
      </c>
    </row>
    <row r="325" spans="1:4" x14ac:dyDescent="0.2">
      <c r="A325" s="8" t="s">
        <v>379</v>
      </c>
      <c r="B325">
        <v>26.755700000000001</v>
      </c>
      <c r="C325" s="8">
        <v>26.7514</v>
      </c>
      <c r="D325" s="8">
        <v>26.723700000000001</v>
      </c>
    </row>
    <row r="326" spans="1:4" x14ac:dyDescent="0.2">
      <c r="A326" s="8" t="s">
        <v>380</v>
      </c>
      <c r="B326">
        <v>26.745200000000001</v>
      </c>
      <c r="C326" s="8">
        <v>26.7133</v>
      </c>
      <c r="D326" s="8">
        <v>26.775400000000001</v>
      </c>
    </row>
    <row r="327" spans="1:4" x14ac:dyDescent="0.2">
      <c r="A327" s="8" t="s">
        <v>381</v>
      </c>
      <c r="B327">
        <v>26.7441</v>
      </c>
      <c r="C327" s="8">
        <v>26.749300000000002</v>
      </c>
      <c r="D327" s="8">
        <v>26.785499999999999</v>
      </c>
    </row>
    <row r="328" spans="1:4" x14ac:dyDescent="0.2">
      <c r="A328" s="8" t="s">
        <v>382</v>
      </c>
      <c r="B328">
        <v>26.7454</v>
      </c>
      <c r="C328" s="8">
        <v>26.802299999999999</v>
      </c>
      <c r="D328" s="8">
        <v>26.723500000000001</v>
      </c>
    </row>
    <row r="329" spans="1:4" x14ac:dyDescent="0.2">
      <c r="A329" s="8" t="s">
        <v>383</v>
      </c>
      <c r="B329">
        <v>26.755299999999998</v>
      </c>
      <c r="C329" s="8">
        <v>26.758900000000001</v>
      </c>
      <c r="D329" s="8">
        <v>26.696200000000001</v>
      </c>
    </row>
    <row r="330" spans="1:4" x14ac:dyDescent="0.2">
      <c r="A330" s="8" t="s">
        <v>384</v>
      </c>
      <c r="B330">
        <v>26.7851</v>
      </c>
      <c r="C330" s="8">
        <v>26.795100000000001</v>
      </c>
      <c r="D330" s="8">
        <v>26.707100000000001</v>
      </c>
    </row>
    <row r="331" spans="1:4" x14ac:dyDescent="0.2">
      <c r="A331" s="8" t="s">
        <v>385</v>
      </c>
      <c r="B331">
        <v>26.7819</v>
      </c>
      <c r="C331" s="8">
        <v>26.8505</v>
      </c>
      <c r="D331" s="8">
        <v>26.7226</v>
      </c>
    </row>
    <row r="332" spans="1:4" x14ac:dyDescent="0.2">
      <c r="A332" s="8" t="s">
        <v>386</v>
      </c>
      <c r="B332">
        <v>26.785799999999998</v>
      </c>
      <c r="C332" s="8">
        <v>26.877500000000001</v>
      </c>
      <c r="D332" s="8">
        <v>26.723500000000001</v>
      </c>
    </row>
    <row r="333" spans="1:4" x14ac:dyDescent="0.2">
      <c r="A333" s="8" t="s">
        <v>387</v>
      </c>
      <c r="B333">
        <v>26.815899999999999</v>
      </c>
      <c r="C333" s="8">
        <v>26.8949</v>
      </c>
      <c r="D333" s="8">
        <v>26.731999999999999</v>
      </c>
    </row>
    <row r="334" spans="1:4" x14ac:dyDescent="0.2">
      <c r="A334" s="8" t="s">
        <v>388</v>
      </c>
      <c r="B334">
        <v>26.847999999999999</v>
      </c>
      <c r="C334" s="8">
        <v>26.884</v>
      </c>
      <c r="D334" s="8">
        <v>26.752400000000002</v>
      </c>
    </row>
    <row r="335" spans="1:4" x14ac:dyDescent="0.2">
      <c r="A335" s="8" t="s">
        <v>389</v>
      </c>
      <c r="B335">
        <v>26.833300000000001</v>
      </c>
      <c r="C335" s="8">
        <v>26.8568</v>
      </c>
      <c r="D335" s="8">
        <v>26.809100000000001</v>
      </c>
    </row>
    <row r="336" spans="1:4" x14ac:dyDescent="0.2">
      <c r="A336" s="8" t="s">
        <v>390</v>
      </c>
      <c r="B336">
        <v>26.808700000000002</v>
      </c>
      <c r="C336" s="8">
        <v>26.853200000000001</v>
      </c>
      <c r="D336" s="8">
        <v>26.867100000000001</v>
      </c>
    </row>
    <row r="337" spans="1:4" x14ac:dyDescent="0.2">
      <c r="A337" s="8" t="s">
        <v>391</v>
      </c>
      <c r="B337">
        <v>26.811299999999999</v>
      </c>
      <c r="C337" s="8">
        <v>26.885999999999999</v>
      </c>
      <c r="D337" s="8">
        <v>26.8309</v>
      </c>
    </row>
    <row r="338" spans="1:4" x14ac:dyDescent="0.2">
      <c r="A338" s="8" t="s">
        <v>392</v>
      </c>
      <c r="B338">
        <v>26.804600000000001</v>
      </c>
      <c r="C338" s="8">
        <v>26.847000000000001</v>
      </c>
      <c r="D338" s="8">
        <v>26.819199999999999</v>
      </c>
    </row>
    <row r="339" spans="1:4" x14ac:dyDescent="0.2">
      <c r="A339" s="8" t="s">
        <v>393</v>
      </c>
      <c r="B339">
        <v>26.781600000000001</v>
      </c>
      <c r="C339" s="8">
        <v>26.850200000000001</v>
      </c>
      <c r="D339" s="8">
        <v>26.824400000000001</v>
      </c>
    </row>
    <row r="340" spans="1:4" x14ac:dyDescent="0.2">
      <c r="A340" s="8" t="s">
        <v>394</v>
      </c>
      <c r="B340">
        <v>26.799600000000002</v>
      </c>
      <c r="C340" s="8">
        <v>26.9329</v>
      </c>
      <c r="D340" s="8">
        <v>26.824200000000001</v>
      </c>
    </row>
    <row r="341" spans="1:4" x14ac:dyDescent="0.2">
      <c r="A341" s="8" t="s">
        <v>395</v>
      </c>
      <c r="B341">
        <v>26.8505</v>
      </c>
      <c r="C341" s="8">
        <v>26.9635</v>
      </c>
      <c r="D341" s="8">
        <v>26.828099999999999</v>
      </c>
    </row>
    <row r="342" spans="1:4" x14ac:dyDescent="0.2">
      <c r="A342" s="8" t="s">
        <v>396</v>
      </c>
      <c r="B342">
        <v>26.839300000000001</v>
      </c>
      <c r="C342" s="8">
        <v>26.9223</v>
      </c>
      <c r="D342" s="8">
        <v>26.813300000000002</v>
      </c>
    </row>
    <row r="343" spans="1:4" x14ac:dyDescent="0.2">
      <c r="A343" s="8" t="s">
        <v>397</v>
      </c>
      <c r="B343">
        <v>26.8246</v>
      </c>
      <c r="C343" s="8">
        <v>26.871600000000001</v>
      </c>
      <c r="D343" s="8">
        <v>26.823799999999999</v>
      </c>
    </row>
    <row r="344" spans="1:4" x14ac:dyDescent="0.2">
      <c r="A344" s="8" t="s">
        <v>398</v>
      </c>
      <c r="B344">
        <v>26.817</v>
      </c>
      <c r="C344" s="8">
        <v>26.847100000000001</v>
      </c>
      <c r="D344" s="8">
        <v>26.821400000000001</v>
      </c>
    </row>
    <row r="345" spans="1:4" x14ac:dyDescent="0.2">
      <c r="A345" s="8" t="s">
        <v>399</v>
      </c>
      <c r="B345">
        <v>26.7959</v>
      </c>
      <c r="C345" s="8">
        <v>26.863299999999999</v>
      </c>
      <c r="D345" s="8">
        <v>26.807600000000001</v>
      </c>
    </row>
    <row r="346" spans="1:4" x14ac:dyDescent="0.2">
      <c r="A346" s="8" t="s">
        <v>400</v>
      </c>
      <c r="B346">
        <v>26.811900000000001</v>
      </c>
      <c r="C346" s="8">
        <v>26.888200000000001</v>
      </c>
      <c r="D346" s="8">
        <v>26.785799999999998</v>
      </c>
    </row>
    <row r="347" spans="1:4" x14ac:dyDescent="0.2">
      <c r="A347" s="8" t="s">
        <v>401</v>
      </c>
      <c r="B347">
        <v>26.8232</v>
      </c>
      <c r="C347" s="8">
        <v>26.824400000000001</v>
      </c>
      <c r="D347" s="8">
        <v>26.773</v>
      </c>
    </row>
    <row r="348" spans="1:4" x14ac:dyDescent="0.2">
      <c r="A348" s="8" t="s">
        <v>402</v>
      </c>
      <c r="B348">
        <v>26.840900000000001</v>
      </c>
      <c r="C348" s="8">
        <v>26.886900000000001</v>
      </c>
      <c r="D348" s="8">
        <v>26.717700000000001</v>
      </c>
    </row>
    <row r="349" spans="1:4" x14ac:dyDescent="0.2">
      <c r="A349" s="8" t="s">
        <v>403</v>
      </c>
      <c r="B349">
        <v>26.863900000000001</v>
      </c>
      <c r="C349" s="8">
        <v>26.853100000000001</v>
      </c>
      <c r="D349" s="8">
        <v>26.701599999999999</v>
      </c>
    </row>
    <row r="350" spans="1:4" x14ac:dyDescent="0.2">
      <c r="A350" s="8" t="s">
        <v>404</v>
      </c>
      <c r="B350">
        <v>26.8505</v>
      </c>
      <c r="C350" s="8">
        <v>26.880099999999999</v>
      </c>
      <c r="D350" s="8">
        <v>26.703299999999999</v>
      </c>
    </row>
    <row r="351" spans="1:4" x14ac:dyDescent="0.2">
      <c r="A351" s="8" t="s">
        <v>405</v>
      </c>
      <c r="B351">
        <v>26.851800000000001</v>
      </c>
      <c r="C351" s="8">
        <v>26.880400000000002</v>
      </c>
      <c r="D351" s="8">
        <v>26.6675</v>
      </c>
    </row>
    <row r="352" spans="1:4" x14ac:dyDescent="0.2">
      <c r="A352" s="8" t="s">
        <v>406</v>
      </c>
      <c r="B352">
        <v>26.847799999999999</v>
      </c>
      <c r="C352" s="8">
        <v>26.869299999999999</v>
      </c>
      <c r="D352" s="8">
        <v>26.654399999999999</v>
      </c>
    </row>
    <row r="353" spans="1:4" x14ac:dyDescent="0.2">
      <c r="A353" s="8" t="s">
        <v>407</v>
      </c>
      <c r="B353">
        <v>26.8599</v>
      </c>
      <c r="C353" s="8">
        <v>26.8766</v>
      </c>
      <c r="D353" s="8">
        <v>26.624700000000001</v>
      </c>
    </row>
    <row r="354" spans="1:4" x14ac:dyDescent="0.2">
      <c r="A354" s="8" t="s">
        <v>408</v>
      </c>
      <c r="B354">
        <v>26.8764</v>
      </c>
      <c r="C354" s="8">
        <v>26.864799999999999</v>
      </c>
      <c r="D354" s="8">
        <v>26.5959</v>
      </c>
    </row>
    <row r="355" spans="1:4" x14ac:dyDescent="0.2">
      <c r="A355" s="8" t="s">
        <v>409</v>
      </c>
      <c r="B355">
        <v>26.875299999999999</v>
      </c>
      <c r="C355" s="8">
        <v>26.891100000000002</v>
      </c>
      <c r="D355" s="8">
        <v>26.578800000000001</v>
      </c>
    </row>
    <row r="356" spans="1:4" x14ac:dyDescent="0.2">
      <c r="A356" s="8" t="s">
        <v>410</v>
      </c>
      <c r="B356">
        <v>26.873799999999999</v>
      </c>
      <c r="C356" s="8">
        <v>26.873699999999999</v>
      </c>
      <c r="D356" s="8">
        <v>26.610499999999998</v>
      </c>
    </row>
    <row r="357" spans="1:4" x14ac:dyDescent="0.2">
      <c r="A357" s="8" t="s">
        <v>411</v>
      </c>
      <c r="B357">
        <v>26.893699999999999</v>
      </c>
      <c r="C357" s="8">
        <v>26.884</v>
      </c>
      <c r="D357" s="8">
        <v>26.603000000000002</v>
      </c>
    </row>
    <row r="358" spans="1:4" x14ac:dyDescent="0.2">
      <c r="A358" s="8" t="s">
        <v>412</v>
      </c>
      <c r="B358">
        <v>26.939599999999999</v>
      </c>
      <c r="C358" s="8">
        <v>26.871700000000001</v>
      </c>
      <c r="D358" s="8">
        <v>26.560199999999998</v>
      </c>
    </row>
    <row r="359" spans="1:4" x14ac:dyDescent="0.2">
      <c r="A359" s="8" t="s">
        <v>413</v>
      </c>
      <c r="B359">
        <v>26.919699999999999</v>
      </c>
      <c r="C359" s="8">
        <v>26.9175</v>
      </c>
      <c r="D359" s="8">
        <v>26.59</v>
      </c>
    </row>
    <row r="360" spans="1:4" x14ac:dyDescent="0.2">
      <c r="A360" s="8" t="s">
        <v>414</v>
      </c>
      <c r="B360">
        <v>26.923100000000002</v>
      </c>
      <c r="C360" s="8">
        <v>26.867699999999999</v>
      </c>
      <c r="D360" s="8">
        <v>26.5504</v>
      </c>
    </row>
    <row r="361" spans="1:4" x14ac:dyDescent="0.2">
      <c r="A361" s="8" t="s">
        <v>415</v>
      </c>
      <c r="B361">
        <v>26.926400000000001</v>
      </c>
      <c r="C361" s="8">
        <v>26.908000000000001</v>
      </c>
      <c r="D361" s="8">
        <v>26.542200000000001</v>
      </c>
    </row>
    <row r="362" spans="1:4" x14ac:dyDescent="0.2">
      <c r="A362" s="8" t="s">
        <v>416</v>
      </c>
      <c r="B362">
        <v>26.950800000000001</v>
      </c>
      <c r="C362" s="8">
        <v>26.857900000000001</v>
      </c>
      <c r="D362" s="8">
        <v>26.578700000000001</v>
      </c>
    </row>
    <row r="363" spans="1:4" x14ac:dyDescent="0.2">
      <c r="A363" s="8" t="s">
        <v>417</v>
      </c>
      <c r="B363">
        <v>26.933700000000002</v>
      </c>
      <c r="C363" s="8">
        <v>26.840599999999998</v>
      </c>
      <c r="D363" s="8">
        <v>26.5884</v>
      </c>
    </row>
    <row r="364" spans="1:4" x14ac:dyDescent="0.2">
      <c r="A364" s="8" t="s">
        <v>418</v>
      </c>
      <c r="B364">
        <v>26.9267</v>
      </c>
      <c r="C364" s="8">
        <v>26.84</v>
      </c>
      <c r="D364" s="8">
        <v>26.613499999999998</v>
      </c>
    </row>
    <row r="365" spans="1:4" x14ac:dyDescent="0.2">
      <c r="A365" s="8" t="s">
        <v>419</v>
      </c>
      <c r="B365">
        <v>26.913699999999999</v>
      </c>
      <c r="C365" s="8">
        <v>26.7638</v>
      </c>
      <c r="D365" s="8">
        <v>26.6189</v>
      </c>
    </row>
    <row r="366" spans="1:4" x14ac:dyDescent="0.2">
      <c r="A366" s="8" t="s">
        <v>420</v>
      </c>
      <c r="B366">
        <v>26.940300000000001</v>
      </c>
      <c r="C366" s="8">
        <v>26.806799999999999</v>
      </c>
      <c r="D366" s="8">
        <v>26.618200000000002</v>
      </c>
    </row>
    <row r="367" spans="1:4" x14ac:dyDescent="0.2">
      <c r="A367" s="8" t="s">
        <v>421</v>
      </c>
      <c r="B367">
        <v>26.960699999999999</v>
      </c>
      <c r="C367" s="8">
        <v>26.763500000000001</v>
      </c>
      <c r="D367" s="8">
        <v>26.654199999999999</v>
      </c>
    </row>
    <row r="368" spans="1:4" x14ac:dyDescent="0.2">
      <c r="A368" s="8" t="s">
        <v>422</v>
      </c>
      <c r="B368">
        <v>26.951899999999998</v>
      </c>
      <c r="C368" s="8">
        <v>26.7774</v>
      </c>
      <c r="D368" s="8">
        <v>26.690899999999999</v>
      </c>
    </row>
    <row r="369" spans="1:4" x14ac:dyDescent="0.2">
      <c r="A369" s="8" t="s">
        <v>423</v>
      </c>
      <c r="B369">
        <v>26.966100000000001</v>
      </c>
      <c r="C369" s="8">
        <v>26.7788</v>
      </c>
      <c r="D369" s="8">
        <v>26.699000000000002</v>
      </c>
    </row>
    <row r="370" spans="1:4" x14ac:dyDescent="0.2">
      <c r="A370" s="8" t="s">
        <v>424</v>
      </c>
      <c r="B370">
        <v>26.978400000000001</v>
      </c>
      <c r="C370" s="8">
        <v>26.7821</v>
      </c>
      <c r="D370" s="8">
        <v>26.720800000000001</v>
      </c>
    </row>
    <row r="371" spans="1:4" x14ac:dyDescent="0.2">
      <c r="A371" s="8" t="s">
        <v>425</v>
      </c>
      <c r="B371">
        <v>26.979800000000001</v>
      </c>
      <c r="C371" s="8">
        <v>26.740100000000002</v>
      </c>
      <c r="D371" s="8">
        <v>26.791399999999999</v>
      </c>
    </row>
    <row r="372" spans="1:4" x14ac:dyDescent="0.2">
      <c r="A372" s="8" t="s">
        <v>426</v>
      </c>
      <c r="B372">
        <v>26.988399999999999</v>
      </c>
      <c r="C372" s="8">
        <v>26.676200000000001</v>
      </c>
      <c r="D372" s="8">
        <v>26.7971</v>
      </c>
    </row>
    <row r="373" spans="1:4" x14ac:dyDescent="0.2">
      <c r="A373" s="8" t="s">
        <v>427</v>
      </c>
      <c r="B373">
        <v>26.955400000000001</v>
      </c>
      <c r="C373" s="8">
        <v>26.668099999999999</v>
      </c>
      <c r="D373" s="8">
        <v>26.810500000000001</v>
      </c>
    </row>
    <row r="374" spans="1:4" x14ac:dyDescent="0.2">
      <c r="A374" s="8" t="s">
        <v>428</v>
      </c>
      <c r="B374">
        <v>26.976700000000001</v>
      </c>
      <c r="C374" s="8">
        <v>26.6585</v>
      </c>
      <c r="D374" s="8">
        <v>26.791899999999998</v>
      </c>
    </row>
    <row r="375" spans="1:4" x14ac:dyDescent="0.2">
      <c r="A375" s="8" t="s">
        <v>429</v>
      </c>
      <c r="B375">
        <v>26.9681</v>
      </c>
      <c r="C375" s="8">
        <v>26.641400000000001</v>
      </c>
      <c r="D375" s="8">
        <v>26.758099999999999</v>
      </c>
    </row>
    <row r="376" spans="1:4" x14ac:dyDescent="0.2">
      <c r="A376" s="8" t="s">
        <v>430</v>
      </c>
      <c r="B376">
        <v>26.958400000000001</v>
      </c>
      <c r="C376" s="8">
        <v>26.6873</v>
      </c>
      <c r="D376" s="8">
        <v>26.773299999999999</v>
      </c>
    </row>
    <row r="377" spans="1:4" x14ac:dyDescent="0.2">
      <c r="A377" s="8" t="s">
        <v>431</v>
      </c>
      <c r="B377">
        <v>26.997599999999998</v>
      </c>
      <c r="C377" s="8">
        <v>26.7028</v>
      </c>
      <c r="D377" s="8">
        <v>26.7986</v>
      </c>
    </row>
    <row r="378" spans="1:4" x14ac:dyDescent="0.2">
      <c r="A378" s="8" t="s">
        <v>432</v>
      </c>
      <c r="B378">
        <v>27.0045</v>
      </c>
      <c r="C378" s="8">
        <v>26.7319</v>
      </c>
      <c r="D378" s="8">
        <v>26.762599999999999</v>
      </c>
    </row>
    <row r="379" spans="1:4" x14ac:dyDescent="0.2">
      <c r="A379" s="8" t="s">
        <v>433</v>
      </c>
      <c r="B379">
        <v>27.0044</v>
      </c>
      <c r="C379" s="8">
        <v>26.715699999999998</v>
      </c>
      <c r="D379" s="8">
        <v>26.7455</v>
      </c>
    </row>
    <row r="380" spans="1:4" x14ac:dyDescent="0.2">
      <c r="A380" s="8" t="s">
        <v>434</v>
      </c>
      <c r="B380">
        <v>26.996500000000001</v>
      </c>
      <c r="C380" s="8">
        <v>26.734000000000002</v>
      </c>
      <c r="D380" s="8">
        <v>26.746600000000001</v>
      </c>
    </row>
    <row r="381" spans="1:4" x14ac:dyDescent="0.2">
      <c r="A381" s="8" t="s">
        <v>435</v>
      </c>
      <c r="B381">
        <v>26.9802</v>
      </c>
      <c r="C381" s="8">
        <v>26.762799999999999</v>
      </c>
      <c r="D381" s="8">
        <v>26.797699999999999</v>
      </c>
    </row>
    <row r="382" spans="1:4" x14ac:dyDescent="0.2">
      <c r="A382" s="8" t="s">
        <v>436</v>
      </c>
      <c r="B382">
        <v>26.992100000000001</v>
      </c>
      <c r="C382" s="8">
        <v>26.7623</v>
      </c>
      <c r="D382" s="8">
        <v>26.784700000000001</v>
      </c>
    </row>
    <row r="383" spans="1:4" x14ac:dyDescent="0.2">
      <c r="A383" s="8" t="s">
        <v>437</v>
      </c>
      <c r="B383">
        <v>27.004200000000001</v>
      </c>
      <c r="C383" s="8">
        <v>26.661799999999999</v>
      </c>
      <c r="D383" s="8">
        <v>26.823799999999999</v>
      </c>
    </row>
    <row r="384" spans="1:4" x14ac:dyDescent="0.2">
      <c r="A384" s="8" t="s">
        <v>438</v>
      </c>
      <c r="B384">
        <v>27.009799999999998</v>
      </c>
      <c r="C384" s="8">
        <v>26.661000000000001</v>
      </c>
      <c r="D384" s="8">
        <v>26.862100000000002</v>
      </c>
    </row>
    <row r="385" spans="1:4" x14ac:dyDescent="0.2">
      <c r="A385" s="8" t="s">
        <v>439</v>
      </c>
      <c r="B385">
        <v>27.035299999999999</v>
      </c>
      <c r="C385" s="8">
        <v>26.669699999999999</v>
      </c>
      <c r="D385" s="8">
        <v>26.882300000000001</v>
      </c>
    </row>
    <row r="386" spans="1:4" x14ac:dyDescent="0.2">
      <c r="A386" s="8" t="s">
        <v>440</v>
      </c>
      <c r="B386">
        <v>27.0276</v>
      </c>
      <c r="C386" s="8">
        <v>26.713799999999999</v>
      </c>
      <c r="D386" s="8">
        <v>26.863600000000002</v>
      </c>
    </row>
    <row r="387" spans="1:4" x14ac:dyDescent="0.2">
      <c r="A387" s="8" t="s">
        <v>441</v>
      </c>
      <c r="B387">
        <v>27.033000000000001</v>
      </c>
      <c r="C387" s="8">
        <v>26.721399999999999</v>
      </c>
      <c r="D387" s="8">
        <v>26.8447</v>
      </c>
    </row>
    <row r="388" spans="1:4" x14ac:dyDescent="0.2">
      <c r="A388" s="8" t="s">
        <v>442</v>
      </c>
      <c r="B388">
        <v>27.006599999999999</v>
      </c>
      <c r="C388" s="8">
        <v>26.723800000000001</v>
      </c>
      <c r="D388" s="8">
        <v>26.8476</v>
      </c>
    </row>
    <row r="389" spans="1:4" x14ac:dyDescent="0.2">
      <c r="A389" s="8" t="s">
        <v>443</v>
      </c>
      <c r="B389">
        <v>27.024699999999999</v>
      </c>
      <c r="C389" s="8">
        <v>26.727799999999998</v>
      </c>
      <c r="D389" s="8">
        <v>26.881699999999999</v>
      </c>
    </row>
    <row r="390" spans="1:4" x14ac:dyDescent="0.2">
      <c r="A390" s="8" t="s">
        <v>444</v>
      </c>
      <c r="B390">
        <v>27.006499999999999</v>
      </c>
      <c r="C390" s="8">
        <v>26.756399999999999</v>
      </c>
      <c r="D390" s="8">
        <v>26.817599999999999</v>
      </c>
    </row>
    <row r="391" spans="1:4" x14ac:dyDescent="0.2">
      <c r="A391" s="8" t="s">
        <v>445</v>
      </c>
      <c r="B391">
        <v>27.036999999999999</v>
      </c>
      <c r="C391" s="8">
        <v>26.774799999999999</v>
      </c>
      <c r="D391" s="8">
        <v>26.83</v>
      </c>
    </row>
    <row r="392" spans="1:4" x14ac:dyDescent="0.2">
      <c r="A392" s="8" t="s">
        <v>446</v>
      </c>
      <c r="B392">
        <v>27.0733</v>
      </c>
      <c r="C392" s="8">
        <v>26.777899999999999</v>
      </c>
      <c r="D392" s="8">
        <v>26.86</v>
      </c>
    </row>
    <row r="393" spans="1:4" x14ac:dyDescent="0.2">
      <c r="A393" s="8" t="s">
        <v>447</v>
      </c>
      <c r="B393">
        <v>27.128799999999998</v>
      </c>
      <c r="C393" s="8">
        <v>26.806100000000001</v>
      </c>
      <c r="D393" s="8">
        <v>26.8459</v>
      </c>
    </row>
    <row r="394" spans="1:4" x14ac:dyDescent="0.2">
      <c r="A394" s="8" t="s">
        <v>448</v>
      </c>
      <c r="B394">
        <v>27.136900000000001</v>
      </c>
      <c r="C394" s="8">
        <v>26.795400000000001</v>
      </c>
      <c r="D394" s="8">
        <v>26.817299999999999</v>
      </c>
    </row>
    <row r="395" spans="1:4" x14ac:dyDescent="0.2">
      <c r="A395" s="8" t="s">
        <v>449</v>
      </c>
      <c r="B395">
        <v>27.133700000000001</v>
      </c>
      <c r="C395" s="8">
        <v>26.781500000000001</v>
      </c>
      <c r="D395" s="8">
        <v>26.801600000000001</v>
      </c>
    </row>
    <row r="396" spans="1:4" x14ac:dyDescent="0.2">
      <c r="A396" s="8" t="s">
        <v>450</v>
      </c>
      <c r="B396">
        <v>27.127800000000001</v>
      </c>
      <c r="C396" s="8">
        <v>26.787099999999999</v>
      </c>
      <c r="D396" s="8">
        <v>26.764900000000001</v>
      </c>
    </row>
    <row r="397" spans="1:4" x14ac:dyDescent="0.2">
      <c r="A397" s="8" t="s">
        <v>451</v>
      </c>
      <c r="B397">
        <v>27.122499999999999</v>
      </c>
      <c r="C397" s="8">
        <v>26.7746</v>
      </c>
      <c r="D397" s="8">
        <v>26.779399999999999</v>
      </c>
    </row>
    <row r="398" spans="1:4" x14ac:dyDescent="0.2">
      <c r="A398" s="8" t="s">
        <v>452</v>
      </c>
      <c r="B398">
        <v>27.1402</v>
      </c>
      <c r="C398" s="8">
        <v>26.777699999999999</v>
      </c>
      <c r="D398" s="8">
        <v>26.850100000000001</v>
      </c>
    </row>
    <row r="399" spans="1:4" x14ac:dyDescent="0.2">
      <c r="A399" s="8" t="s">
        <v>453</v>
      </c>
      <c r="B399">
        <v>27.179600000000001</v>
      </c>
      <c r="C399" s="8">
        <v>26.784300000000002</v>
      </c>
      <c r="D399" s="8">
        <v>26.8933</v>
      </c>
    </row>
    <row r="400" spans="1:4" x14ac:dyDescent="0.2">
      <c r="A400" s="8" t="s">
        <v>454</v>
      </c>
      <c r="B400">
        <v>27.1877</v>
      </c>
      <c r="C400" s="8">
        <v>26.750900000000001</v>
      </c>
      <c r="D400" s="8">
        <v>26.879300000000001</v>
      </c>
    </row>
    <row r="401" spans="1:4" x14ac:dyDescent="0.2">
      <c r="A401" s="8" t="s">
        <v>455</v>
      </c>
      <c r="B401">
        <v>27.178999999999998</v>
      </c>
      <c r="C401" s="8">
        <v>26.753900000000002</v>
      </c>
      <c r="D401" s="8">
        <v>26.888500000000001</v>
      </c>
    </row>
    <row r="402" spans="1:4" x14ac:dyDescent="0.2">
      <c r="A402" s="8" t="s">
        <v>456</v>
      </c>
      <c r="B402">
        <v>27.175999999999998</v>
      </c>
      <c r="C402" s="8">
        <v>26.738099999999999</v>
      </c>
      <c r="D402" s="8">
        <v>26.849799999999998</v>
      </c>
    </row>
    <row r="403" spans="1:4" x14ac:dyDescent="0.2">
      <c r="A403" s="8" t="s">
        <v>457</v>
      </c>
      <c r="B403">
        <v>27.1526</v>
      </c>
      <c r="C403" s="8">
        <v>26.756399999999999</v>
      </c>
      <c r="D403" s="8">
        <v>26.837800000000001</v>
      </c>
    </row>
    <row r="404" spans="1:4" x14ac:dyDescent="0.2">
      <c r="A404" s="8" t="s">
        <v>458</v>
      </c>
      <c r="B404">
        <v>27.186499999999999</v>
      </c>
      <c r="C404" s="8">
        <v>26.751300000000001</v>
      </c>
      <c r="D404" s="8">
        <v>26.846800000000002</v>
      </c>
    </row>
    <row r="405" spans="1:4" x14ac:dyDescent="0.2">
      <c r="A405" s="8" t="s">
        <v>459</v>
      </c>
      <c r="B405">
        <v>27.202500000000001</v>
      </c>
      <c r="C405" s="8">
        <v>26.7835</v>
      </c>
      <c r="D405" s="8">
        <v>26.8017</v>
      </c>
    </row>
    <row r="406" spans="1:4" x14ac:dyDescent="0.2">
      <c r="A406" s="8" t="s">
        <v>460</v>
      </c>
      <c r="B406">
        <v>27.161799999999999</v>
      </c>
      <c r="C406" s="8">
        <v>26.754000000000001</v>
      </c>
      <c r="D406" s="8">
        <v>26.773900000000001</v>
      </c>
    </row>
    <row r="407" spans="1:4" x14ac:dyDescent="0.2">
      <c r="A407" s="8" t="s">
        <v>461</v>
      </c>
      <c r="B407">
        <v>27.149000000000001</v>
      </c>
      <c r="C407" s="8">
        <v>26.733000000000001</v>
      </c>
      <c r="D407" s="8">
        <v>26.765699999999999</v>
      </c>
    </row>
    <row r="408" spans="1:4" x14ac:dyDescent="0.2">
      <c r="A408" s="8" t="s">
        <v>462</v>
      </c>
      <c r="B408">
        <v>27.152799999999999</v>
      </c>
      <c r="C408" s="8">
        <v>26.735299999999999</v>
      </c>
      <c r="D408" s="8">
        <v>26.729900000000001</v>
      </c>
    </row>
    <row r="409" spans="1:4" x14ac:dyDescent="0.2">
      <c r="A409" s="8" t="s">
        <v>463</v>
      </c>
      <c r="B409">
        <v>27.1416</v>
      </c>
      <c r="C409" s="8">
        <v>26.699100000000001</v>
      </c>
      <c r="D409" s="8">
        <v>26.742999999999999</v>
      </c>
    </row>
    <row r="410" spans="1:4" x14ac:dyDescent="0.2">
      <c r="A410" s="8" t="s">
        <v>464</v>
      </c>
      <c r="B410">
        <v>27.147200000000002</v>
      </c>
      <c r="C410" s="8">
        <v>26.6814</v>
      </c>
      <c r="D410" s="8">
        <v>26.758800000000001</v>
      </c>
    </row>
    <row r="411" spans="1:4" x14ac:dyDescent="0.2">
      <c r="A411" s="8" t="s">
        <v>465</v>
      </c>
      <c r="B411">
        <v>27.153400000000001</v>
      </c>
      <c r="C411" s="8">
        <v>26.632999999999999</v>
      </c>
      <c r="D411" s="8">
        <v>26.705100000000002</v>
      </c>
    </row>
    <row r="412" spans="1:4" x14ac:dyDescent="0.2">
      <c r="A412" s="8" t="s">
        <v>466</v>
      </c>
      <c r="B412">
        <v>27.162600000000001</v>
      </c>
      <c r="C412" s="8">
        <v>26.648599999999998</v>
      </c>
      <c r="D412" s="8">
        <v>26.726800000000001</v>
      </c>
    </row>
    <row r="413" spans="1:4" x14ac:dyDescent="0.2">
      <c r="A413" s="8" t="s">
        <v>467</v>
      </c>
      <c r="B413">
        <v>27.1554</v>
      </c>
      <c r="C413" s="8">
        <v>26.6568</v>
      </c>
      <c r="D413" s="8">
        <v>26.669</v>
      </c>
    </row>
    <row r="414" spans="1:4" x14ac:dyDescent="0.2">
      <c r="A414" s="8" t="s">
        <v>468</v>
      </c>
      <c r="B414">
        <v>27.136600000000001</v>
      </c>
      <c r="C414" s="8">
        <v>26.646899999999999</v>
      </c>
      <c r="D414" s="8">
        <v>26.665900000000001</v>
      </c>
    </row>
    <row r="415" spans="1:4" x14ac:dyDescent="0.2">
      <c r="A415" s="8" t="s">
        <v>469</v>
      </c>
      <c r="B415">
        <v>27.113800000000001</v>
      </c>
      <c r="C415" s="8">
        <v>26.653099999999998</v>
      </c>
      <c r="D415" s="8">
        <v>26.713999999999999</v>
      </c>
    </row>
    <row r="416" spans="1:4" x14ac:dyDescent="0.2">
      <c r="A416" s="8" t="s">
        <v>470</v>
      </c>
      <c r="B416">
        <v>27.128499999999999</v>
      </c>
      <c r="C416" s="8">
        <v>26.629000000000001</v>
      </c>
      <c r="D416" s="8">
        <v>26.713799999999999</v>
      </c>
    </row>
    <row r="417" spans="1:4" x14ac:dyDescent="0.2">
      <c r="A417" s="8" t="s">
        <v>471</v>
      </c>
      <c r="B417">
        <v>27.130099999999999</v>
      </c>
      <c r="C417" s="8">
        <v>26.6206</v>
      </c>
      <c r="D417" s="8">
        <v>26.760200000000001</v>
      </c>
    </row>
    <row r="418" spans="1:4" x14ac:dyDescent="0.2">
      <c r="A418" s="8" t="s">
        <v>472</v>
      </c>
      <c r="B418">
        <v>27.0991</v>
      </c>
      <c r="C418" s="8">
        <v>26.619599999999998</v>
      </c>
      <c r="D418" s="8">
        <v>26.769300000000001</v>
      </c>
    </row>
    <row r="419" spans="1:4" x14ac:dyDescent="0.2">
      <c r="A419" s="8" t="s">
        <v>473</v>
      </c>
      <c r="B419">
        <v>27.1233</v>
      </c>
      <c r="C419" s="8">
        <v>26.684699999999999</v>
      </c>
      <c r="D419" s="8">
        <v>26.740400000000001</v>
      </c>
    </row>
    <row r="420" spans="1:4" x14ac:dyDescent="0.2">
      <c r="A420" s="8" t="s">
        <v>474</v>
      </c>
      <c r="B420">
        <v>27.138300000000001</v>
      </c>
      <c r="C420" s="8">
        <v>26.668399999999998</v>
      </c>
      <c r="D420" s="8">
        <v>26.741199999999999</v>
      </c>
    </row>
    <row r="421" spans="1:4" x14ac:dyDescent="0.2">
      <c r="A421" s="8" t="s">
        <v>475</v>
      </c>
      <c r="B421">
        <v>27.126200000000001</v>
      </c>
      <c r="C421" s="8">
        <v>26.735700000000001</v>
      </c>
      <c r="D421" s="8">
        <v>26.765499999999999</v>
      </c>
    </row>
    <row r="422" spans="1:4" x14ac:dyDescent="0.2">
      <c r="A422" s="8" t="s">
        <v>476</v>
      </c>
      <c r="B422">
        <v>27.099399999999999</v>
      </c>
      <c r="C422" s="8">
        <v>26.754100000000001</v>
      </c>
      <c r="D422" s="8">
        <v>26.7257</v>
      </c>
    </row>
    <row r="423" spans="1:4" x14ac:dyDescent="0.2">
      <c r="A423" s="8" t="s">
        <v>477</v>
      </c>
      <c r="B423">
        <v>27.107399999999998</v>
      </c>
      <c r="C423" s="8">
        <v>26.7393</v>
      </c>
      <c r="D423" s="8">
        <v>26.765599999999999</v>
      </c>
    </row>
    <row r="424" spans="1:4" x14ac:dyDescent="0.2">
      <c r="A424" s="8" t="s">
        <v>478</v>
      </c>
      <c r="B424">
        <v>27.1325</v>
      </c>
      <c r="C424" s="8">
        <v>26.7681</v>
      </c>
      <c r="D424" s="8">
        <v>26.8017</v>
      </c>
    </row>
    <row r="425" spans="1:4" x14ac:dyDescent="0.2">
      <c r="A425" s="8" t="s">
        <v>479</v>
      </c>
      <c r="B425">
        <v>27.122</v>
      </c>
      <c r="C425" s="8">
        <v>26.7608</v>
      </c>
      <c r="D425" s="8">
        <v>26.7578</v>
      </c>
    </row>
    <row r="426" spans="1:4" x14ac:dyDescent="0.2">
      <c r="A426" s="8" t="s">
        <v>480</v>
      </c>
      <c r="B426">
        <v>27.1203</v>
      </c>
      <c r="C426" s="8">
        <v>26.738700000000001</v>
      </c>
      <c r="D426" s="8">
        <v>26.746600000000001</v>
      </c>
    </row>
    <row r="427" spans="1:4" x14ac:dyDescent="0.2">
      <c r="A427" s="8" t="s">
        <v>481</v>
      </c>
      <c r="B427">
        <v>27.110199999999999</v>
      </c>
      <c r="C427" s="8">
        <v>26.7073</v>
      </c>
      <c r="D427" s="8">
        <v>26.746300000000002</v>
      </c>
    </row>
    <row r="428" spans="1:4" x14ac:dyDescent="0.2">
      <c r="A428" s="8" t="s">
        <v>482</v>
      </c>
      <c r="B428">
        <v>27.068899999999999</v>
      </c>
      <c r="C428" s="8">
        <v>26.699300000000001</v>
      </c>
      <c r="D428" s="8">
        <v>26.729900000000001</v>
      </c>
    </row>
    <row r="429" spans="1:4" x14ac:dyDescent="0.2">
      <c r="A429" s="8" t="s">
        <v>483</v>
      </c>
      <c r="B429">
        <v>27.091699999999999</v>
      </c>
      <c r="C429" s="8">
        <v>26.724</v>
      </c>
      <c r="D429" s="8">
        <v>26.769300000000001</v>
      </c>
    </row>
    <row r="430" spans="1:4" x14ac:dyDescent="0.2">
      <c r="A430" s="8" t="s">
        <v>484</v>
      </c>
      <c r="B430">
        <v>27.1172</v>
      </c>
      <c r="C430" s="8">
        <v>26.7151</v>
      </c>
      <c r="D430" s="8">
        <v>26.73</v>
      </c>
    </row>
    <row r="431" spans="1:4" x14ac:dyDescent="0.2">
      <c r="A431" s="8" t="s">
        <v>485</v>
      </c>
      <c r="B431">
        <v>27.121500000000001</v>
      </c>
      <c r="C431" s="8">
        <v>26.680599999999998</v>
      </c>
      <c r="D431" s="8">
        <v>26.8352</v>
      </c>
    </row>
    <row r="432" spans="1:4" x14ac:dyDescent="0.2">
      <c r="A432" s="8" t="s">
        <v>486</v>
      </c>
      <c r="B432">
        <v>27.1203</v>
      </c>
      <c r="C432" s="8">
        <v>26.714700000000001</v>
      </c>
      <c r="D432" s="8">
        <v>26.774000000000001</v>
      </c>
    </row>
    <row r="433" spans="1:4" x14ac:dyDescent="0.2">
      <c r="A433" s="8" t="s">
        <v>487</v>
      </c>
      <c r="B433">
        <v>27.120200000000001</v>
      </c>
      <c r="C433" s="8">
        <v>26.750299999999999</v>
      </c>
      <c r="D433" s="8">
        <v>26.773599999999998</v>
      </c>
    </row>
    <row r="434" spans="1:4" x14ac:dyDescent="0.2">
      <c r="A434" s="8" t="s">
        <v>488</v>
      </c>
      <c r="B434">
        <v>27.116</v>
      </c>
      <c r="C434" s="8">
        <v>26.6555</v>
      </c>
      <c r="D434" s="8">
        <v>26.761700000000001</v>
      </c>
    </row>
    <row r="435" spans="1:4" x14ac:dyDescent="0.2">
      <c r="A435" s="8" t="s">
        <v>489</v>
      </c>
      <c r="B435">
        <v>27.127199999999998</v>
      </c>
      <c r="C435" s="8">
        <v>26.687200000000001</v>
      </c>
      <c r="D435" s="8">
        <v>26.7273</v>
      </c>
    </row>
    <row r="436" spans="1:4" x14ac:dyDescent="0.2">
      <c r="A436" s="8" t="s">
        <v>490</v>
      </c>
      <c r="B436">
        <v>27.137499999999999</v>
      </c>
      <c r="C436" s="8">
        <v>26.652799999999999</v>
      </c>
      <c r="D436" s="8">
        <v>26.7441</v>
      </c>
    </row>
    <row r="437" spans="1:4" x14ac:dyDescent="0.2">
      <c r="A437" s="8" t="s">
        <v>491</v>
      </c>
      <c r="B437">
        <v>27.117599999999999</v>
      </c>
      <c r="C437" s="8">
        <v>26.627800000000001</v>
      </c>
      <c r="D437" s="8">
        <v>26.767299999999999</v>
      </c>
    </row>
    <row r="438" spans="1:4" x14ac:dyDescent="0.2">
      <c r="A438" s="8" t="s">
        <v>492</v>
      </c>
      <c r="B438">
        <v>27.172000000000001</v>
      </c>
      <c r="C438" s="8">
        <v>26.662400000000002</v>
      </c>
      <c r="D438" s="8">
        <v>26.741499999999998</v>
      </c>
    </row>
    <row r="439" spans="1:4" x14ac:dyDescent="0.2">
      <c r="A439" s="8" t="s">
        <v>493</v>
      </c>
      <c r="B439">
        <v>27.2012</v>
      </c>
      <c r="C439" s="8">
        <v>26.635300000000001</v>
      </c>
      <c r="D439" s="8">
        <v>26.767299999999999</v>
      </c>
    </row>
    <row r="440" spans="1:4" x14ac:dyDescent="0.2">
      <c r="A440" s="8" t="s">
        <v>494</v>
      </c>
      <c r="B440">
        <v>27.150300000000001</v>
      </c>
      <c r="C440" s="8">
        <v>26.664400000000001</v>
      </c>
      <c r="D440" s="8">
        <v>26.749300000000002</v>
      </c>
    </row>
    <row r="441" spans="1:4" x14ac:dyDescent="0.2">
      <c r="A441" s="8" t="s">
        <v>495</v>
      </c>
      <c r="B441">
        <v>27.157800000000002</v>
      </c>
      <c r="C441" s="8">
        <v>26.678599999999999</v>
      </c>
      <c r="D441" s="8">
        <v>26.7502</v>
      </c>
    </row>
    <row r="442" spans="1:4" x14ac:dyDescent="0.2">
      <c r="A442" s="8" t="s">
        <v>496</v>
      </c>
      <c r="B442">
        <v>27.146799999999999</v>
      </c>
      <c r="C442" s="8">
        <v>26.7087</v>
      </c>
      <c r="D442" s="8">
        <v>26.733799999999999</v>
      </c>
    </row>
    <row r="443" spans="1:4" x14ac:dyDescent="0.2">
      <c r="A443" s="8" t="s">
        <v>497</v>
      </c>
      <c r="B443">
        <v>27.128799999999998</v>
      </c>
      <c r="C443" s="8">
        <v>26.749099999999999</v>
      </c>
      <c r="D443" s="8">
        <v>26.699100000000001</v>
      </c>
    </row>
    <row r="444" spans="1:4" x14ac:dyDescent="0.2">
      <c r="A444" s="8" t="s">
        <v>498</v>
      </c>
      <c r="B444">
        <v>27.1402</v>
      </c>
      <c r="C444" s="8">
        <v>26.736999999999998</v>
      </c>
      <c r="D444" s="8">
        <v>26.738399999999999</v>
      </c>
    </row>
    <row r="445" spans="1:4" x14ac:dyDescent="0.2">
      <c r="A445" s="8" t="s">
        <v>499</v>
      </c>
      <c r="B445">
        <v>27.103300000000001</v>
      </c>
      <c r="C445" s="8">
        <v>26.735199999999999</v>
      </c>
      <c r="D445" s="8">
        <v>26.723099999999999</v>
      </c>
    </row>
    <row r="446" spans="1:4" x14ac:dyDescent="0.2">
      <c r="A446" s="8" t="s">
        <v>500</v>
      </c>
      <c r="B446">
        <v>27.095199999999998</v>
      </c>
      <c r="C446" s="8">
        <v>26.7591</v>
      </c>
      <c r="D446" s="8">
        <v>26.677</v>
      </c>
    </row>
    <row r="447" spans="1:4" x14ac:dyDescent="0.2">
      <c r="A447" s="8" t="s">
        <v>501</v>
      </c>
      <c r="B447">
        <v>27.100999999999999</v>
      </c>
      <c r="C447" s="8">
        <v>26.744900000000001</v>
      </c>
      <c r="D447" s="8">
        <v>26.684100000000001</v>
      </c>
    </row>
    <row r="448" spans="1:4" x14ac:dyDescent="0.2">
      <c r="A448" s="8" t="s">
        <v>502</v>
      </c>
      <c r="B448">
        <v>27.111799999999999</v>
      </c>
      <c r="C448" s="8">
        <v>26.692399999999999</v>
      </c>
      <c r="D448" s="8">
        <v>26.685199999999998</v>
      </c>
    </row>
    <row r="449" spans="1:4" x14ac:dyDescent="0.2">
      <c r="A449" s="8" t="s">
        <v>503</v>
      </c>
      <c r="B449">
        <v>27.1007</v>
      </c>
      <c r="C449" s="8">
        <v>26.7165</v>
      </c>
      <c r="D449" s="8">
        <v>26.7027</v>
      </c>
    </row>
    <row r="450" spans="1:4" x14ac:dyDescent="0.2">
      <c r="A450" s="8" t="s">
        <v>504</v>
      </c>
      <c r="B450">
        <v>27.0791</v>
      </c>
      <c r="C450" s="8">
        <v>26.6891</v>
      </c>
      <c r="D450" s="8">
        <v>26.689399999999999</v>
      </c>
    </row>
    <row r="451" spans="1:4" x14ac:dyDescent="0.2">
      <c r="A451" s="8" t="s">
        <v>505</v>
      </c>
      <c r="B451">
        <v>27.091000000000001</v>
      </c>
      <c r="C451" s="8">
        <v>26.714700000000001</v>
      </c>
      <c r="D451" s="8">
        <v>26.710100000000001</v>
      </c>
    </row>
    <row r="452" spans="1:4" x14ac:dyDescent="0.2">
      <c r="A452" s="8" t="s">
        <v>506</v>
      </c>
      <c r="B452">
        <v>27.103100000000001</v>
      </c>
      <c r="C452" s="8">
        <v>26.671800000000001</v>
      </c>
      <c r="D452" s="8">
        <v>26.679200000000002</v>
      </c>
    </row>
    <row r="453" spans="1:4" x14ac:dyDescent="0.2">
      <c r="A453" s="8" t="s">
        <v>507</v>
      </c>
      <c r="B453">
        <v>27.107099999999999</v>
      </c>
      <c r="C453" s="8">
        <v>26.66</v>
      </c>
      <c r="D453" s="8">
        <v>26.6526</v>
      </c>
    </row>
    <row r="454" spans="1:4" x14ac:dyDescent="0.2">
      <c r="A454" s="8" t="s">
        <v>508</v>
      </c>
      <c r="B454">
        <v>27.105399999999999</v>
      </c>
      <c r="C454" s="8">
        <v>26.6846</v>
      </c>
      <c r="D454" s="8">
        <v>26.620200000000001</v>
      </c>
    </row>
    <row r="455" spans="1:4" x14ac:dyDescent="0.2">
      <c r="A455" s="8" t="s">
        <v>509</v>
      </c>
      <c r="B455">
        <v>27.1069</v>
      </c>
      <c r="C455" s="8">
        <v>26.719000000000001</v>
      </c>
      <c r="D455" s="8">
        <v>26.616700000000002</v>
      </c>
    </row>
    <row r="456" spans="1:4" x14ac:dyDescent="0.2">
      <c r="A456" s="8" t="s">
        <v>510</v>
      </c>
      <c r="B456">
        <v>27.0991</v>
      </c>
      <c r="C456" s="8">
        <v>26.7485</v>
      </c>
      <c r="D456" s="8">
        <v>26.645600000000002</v>
      </c>
    </row>
    <row r="457" spans="1:4" x14ac:dyDescent="0.2">
      <c r="A457" s="8" t="s">
        <v>511</v>
      </c>
      <c r="B457">
        <v>27.116</v>
      </c>
      <c r="C457" s="8">
        <v>26.7255</v>
      </c>
      <c r="D457" s="8">
        <v>26.640499999999999</v>
      </c>
    </row>
    <row r="458" spans="1:4" x14ac:dyDescent="0.2">
      <c r="A458" s="8" t="s">
        <v>512</v>
      </c>
      <c r="B458">
        <v>27.090900000000001</v>
      </c>
      <c r="C458" s="8">
        <v>26.7349</v>
      </c>
      <c r="D458" s="8">
        <v>26.6693</v>
      </c>
    </row>
    <row r="459" spans="1:4" x14ac:dyDescent="0.2">
      <c r="A459" s="8" t="s">
        <v>513</v>
      </c>
      <c r="B459">
        <v>27.101700000000001</v>
      </c>
      <c r="C459" s="8">
        <v>26.7622</v>
      </c>
      <c r="D459" s="8">
        <v>26.666899999999998</v>
      </c>
    </row>
    <row r="460" spans="1:4" x14ac:dyDescent="0.2">
      <c r="A460" s="8" t="s">
        <v>514</v>
      </c>
      <c r="B460">
        <v>27.145399999999999</v>
      </c>
      <c r="C460" s="8">
        <v>26.772600000000001</v>
      </c>
      <c r="D460" s="8">
        <v>26.6311</v>
      </c>
    </row>
    <row r="461" spans="1:4" x14ac:dyDescent="0.2">
      <c r="A461" s="8" t="s">
        <v>515</v>
      </c>
      <c r="B461">
        <v>27.1937</v>
      </c>
      <c r="C461" s="8">
        <v>26.808800000000002</v>
      </c>
      <c r="D461" s="8">
        <v>26.633099999999999</v>
      </c>
    </row>
    <row r="462" spans="1:4" x14ac:dyDescent="0.2">
      <c r="A462" s="8" t="s">
        <v>516</v>
      </c>
      <c r="B462">
        <v>27.182300000000001</v>
      </c>
      <c r="C462" s="8">
        <v>26.8248</v>
      </c>
      <c r="D462" s="8">
        <v>26.624199999999998</v>
      </c>
    </row>
    <row r="463" spans="1:4" x14ac:dyDescent="0.2">
      <c r="A463" s="8" t="s">
        <v>517</v>
      </c>
      <c r="B463">
        <v>27.184899999999999</v>
      </c>
      <c r="C463" s="8">
        <v>26.852599999999999</v>
      </c>
      <c r="D463" s="8">
        <v>26.671500000000002</v>
      </c>
    </row>
    <row r="464" spans="1:4" x14ac:dyDescent="0.2">
      <c r="A464" s="8" t="s">
        <v>518</v>
      </c>
      <c r="B464">
        <v>27.165700000000001</v>
      </c>
      <c r="C464" s="8">
        <v>26.912500000000001</v>
      </c>
      <c r="D464" s="8">
        <v>26.689599999999999</v>
      </c>
    </row>
    <row r="465" spans="1:4" x14ac:dyDescent="0.2">
      <c r="A465" s="8" t="s">
        <v>519</v>
      </c>
      <c r="B465">
        <v>27.155899999999999</v>
      </c>
      <c r="C465" s="8">
        <v>26.8949</v>
      </c>
      <c r="D465" s="8">
        <v>26.701599999999999</v>
      </c>
    </row>
    <row r="466" spans="1:4" x14ac:dyDescent="0.2">
      <c r="A466" s="8" t="s">
        <v>520</v>
      </c>
      <c r="B466">
        <v>27.1462</v>
      </c>
      <c r="C466" s="8">
        <v>26.8766</v>
      </c>
      <c r="D466" s="8">
        <v>26.726800000000001</v>
      </c>
    </row>
    <row r="467" spans="1:4" x14ac:dyDescent="0.2">
      <c r="A467" s="8" t="s">
        <v>521</v>
      </c>
      <c r="B467">
        <v>27.131699999999999</v>
      </c>
      <c r="C467" s="8">
        <v>26.881599999999999</v>
      </c>
      <c r="D467" s="8">
        <v>26.712599999999998</v>
      </c>
    </row>
    <row r="468" spans="1:4" x14ac:dyDescent="0.2">
      <c r="A468" s="8" t="s">
        <v>522</v>
      </c>
      <c r="B468">
        <v>27.1355</v>
      </c>
      <c r="C468" s="8">
        <v>26.8813</v>
      </c>
      <c r="D468" s="8">
        <v>26.727</v>
      </c>
    </row>
    <row r="469" spans="1:4" x14ac:dyDescent="0.2">
      <c r="A469" s="8" t="s">
        <v>523</v>
      </c>
      <c r="B469">
        <v>27.131900000000002</v>
      </c>
      <c r="C469" s="8">
        <v>26.8796</v>
      </c>
      <c r="D469" s="8">
        <v>26.725000000000001</v>
      </c>
    </row>
    <row r="470" spans="1:4" x14ac:dyDescent="0.2">
      <c r="A470" s="8" t="s">
        <v>524</v>
      </c>
      <c r="B470">
        <v>27.1267</v>
      </c>
      <c r="C470" s="8">
        <v>26.867999999999999</v>
      </c>
      <c r="D470" s="8">
        <v>26.741499999999998</v>
      </c>
    </row>
    <row r="471" spans="1:4" x14ac:dyDescent="0.2">
      <c r="A471" s="8" t="s">
        <v>525</v>
      </c>
      <c r="B471">
        <v>27.122499999999999</v>
      </c>
      <c r="C471" s="8">
        <v>26.817399999999999</v>
      </c>
      <c r="D471" s="8">
        <v>26.753499999999999</v>
      </c>
    </row>
    <row r="472" spans="1:4" x14ac:dyDescent="0.2">
      <c r="A472" s="8" t="s">
        <v>526</v>
      </c>
      <c r="B472">
        <v>27.116099999999999</v>
      </c>
      <c r="C472" s="8">
        <v>26.807500000000001</v>
      </c>
      <c r="D472" s="8">
        <v>26.717400000000001</v>
      </c>
    </row>
    <row r="473" spans="1:4" x14ac:dyDescent="0.2">
      <c r="A473" s="8" t="s">
        <v>527</v>
      </c>
      <c r="B473">
        <v>27.104199999999999</v>
      </c>
      <c r="C473" s="8">
        <v>26.8063</v>
      </c>
      <c r="D473" s="8">
        <v>26.700500000000002</v>
      </c>
    </row>
    <row r="474" spans="1:4" x14ac:dyDescent="0.2">
      <c r="A474" s="8" t="s">
        <v>528</v>
      </c>
      <c r="B474">
        <v>27.122499999999999</v>
      </c>
      <c r="C474" s="8">
        <v>26.752199999999998</v>
      </c>
      <c r="D474" s="8">
        <v>26.708300000000001</v>
      </c>
    </row>
    <row r="475" spans="1:4" x14ac:dyDescent="0.2">
      <c r="A475" s="8" t="s">
        <v>529</v>
      </c>
      <c r="B475">
        <v>27.123200000000001</v>
      </c>
      <c r="C475" s="8">
        <v>26.734000000000002</v>
      </c>
      <c r="D475" s="8">
        <v>26.666499999999999</v>
      </c>
    </row>
    <row r="476" spans="1:4" x14ac:dyDescent="0.2">
      <c r="A476" s="8" t="s">
        <v>530</v>
      </c>
      <c r="B476">
        <v>27.105599999999999</v>
      </c>
      <c r="C476" s="8">
        <v>26.7089</v>
      </c>
      <c r="D476" s="8">
        <v>26.6554</v>
      </c>
    </row>
    <row r="477" spans="1:4" x14ac:dyDescent="0.2">
      <c r="A477" s="8" t="s">
        <v>531</v>
      </c>
      <c r="B477">
        <v>27.108899999999998</v>
      </c>
      <c r="C477" s="8">
        <v>26.720600000000001</v>
      </c>
      <c r="D477" s="8">
        <v>26.705300000000001</v>
      </c>
    </row>
    <row r="478" spans="1:4" x14ac:dyDescent="0.2">
      <c r="A478" s="8" t="s">
        <v>532</v>
      </c>
      <c r="B478">
        <v>27.113099999999999</v>
      </c>
      <c r="C478" s="8">
        <v>26.738</v>
      </c>
      <c r="D478" s="8">
        <v>26.7029</v>
      </c>
    </row>
    <row r="479" spans="1:4" x14ac:dyDescent="0.2">
      <c r="A479" s="8" t="s">
        <v>533</v>
      </c>
      <c r="B479">
        <v>27.124199999999998</v>
      </c>
      <c r="C479" s="8">
        <v>26.7302</v>
      </c>
      <c r="D479" s="8">
        <v>26.6389</v>
      </c>
    </row>
    <row r="480" spans="1:4" x14ac:dyDescent="0.2">
      <c r="A480" s="8" t="s">
        <v>534</v>
      </c>
      <c r="B480">
        <v>27.126799999999999</v>
      </c>
      <c r="C480" s="8">
        <v>26.749700000000001</v>
      </c>
      <c r="D480" s="8">
        <v>26.68</v>
      </c>
    </row>
    <row r="481" spans="1:4" x14ac:dyDescent="0.2">
      <c r="A481" s="8" t="s">
        <v>535</v>
      </c>
      <c r="B481">
        <v>27.1554</v>
      </c>
      <c r="C481" s="8">
        <v>26.730399999999999</v>
      </c>
      <c r="D481" s="8">
        <v>26.645399999999999</v>
      </c>
    </row>
    <row r="482" spans="1:4" x14ac:dyDescent="0.2">
      <c r="A482" s="8" t="s">
        <v>536</v>
      </c>
      <c r="B482">
        <v>27.150500000000001</v>
      </c>
      <c r="C482" s="8">
        <v>26.775099999999998</v>
      </c>
      <c r="D482" s="8">
        <v>26.694700000000001</v>
      </c>
    </row>
    <row r="483" spans="1:4" x14ac:dyDescent="0.2">
      <c r="A483" s="8" t="s">
        <v>537</v>
      </c>
      <c r="B483">
        <v>27.1478</v>
      </c>
      <c r="C483" s="8">
        <v>26.8018</v>
      </c>
      <c r="D483" s="8">
        <v>26.6828</v>
      </c>
    </row>
    <row r="484" spans="1:4" x14ac:dyDescent="0.2">
      <c r="A484" s="8" t="s">
        <v>538</v>
      </c>
      <c r="B484">
        <v>27.148499999999999</v>
      </c>
      <c r="C484" s="8">
        <v>26.7895</v>
      </c>
      <c r="D484" s="8">
        <v>26.750499999999999</v>
      </c>
    </row>
    <row r="485" spans="1:4" x14ac:dyDescent="0.2">
      <c r="A485" s="8" t="s">
        <v>539</v>
      </c>
      <c r="B485">
        <v>27.1509</v>
      </c>
      <c r="C485" s="8">
        <v>26.8123</v>
      </c>
      <c r="D485" s="8">
        <v>26.740400000000001</v>
      </c>
    </row>
    <row r="486" spans="1:4" x14ac:dyDescent="0.2">
      <c r="A486" s="8" t="s">
        <v>540</v>
      </c>
      <c r="B486">
        <v>27.137699999999999</v>
      </c>
      <c r="C486" s="8">
        <v>26.785499999999999</v>
      </c>
      <c r="D486" s="8">
        <v>26.738299999999999</v>
      </c>
    </row>
    <row r="487" spans="1:4" x14ac:dyDescent="0.2">
      <c r="A487" s="8" t="s">
        <v>541</v>
      </c>
      <c r="B487">
        <v>27.1358</v>
      </c>
      <c r="C487" s="8">
        <v>26.8123</v>
      </c>
      <c r="D487" s="8">
        <v>26.8125</v>
      </c>
    </row>
    <row r="488" spans="1:4" x14ac:dyDescent="0.2">
      <c r="A488" s="8" t="s">
        <v>542</v>
      </c>
      <c r="B488">
        <v>27.136500000000002</v>
      </c>
      <c r="C488" s="8">
        <v>26.8201</v>
      </c>
      <c r="D488" s="8">
        <v>26.8508</v>
      </c>
    </row>
    <row r="489" spans="1:4" x14ac:dyDescent="0.2">
      <c r="A489" s="8" t="s">
        <v>543</v>
      </c>
      <c r="B489">
        <v>27.115600000000001</v>
      </c>
      <c r="C489" s="8">
        <v>26.7742</v>
      </c>
      <c r="D489" s="8">
        <v>26.822299999999998</v>
      </c>
    </row>
    <row r="490" spans="1:4" x14ac:dyDescent="0.2">
      <c r="A490" s="8" t="s">
        <v>544</v>
      </c>
      <c r="B490">
        <v>27.123699999999999</v>
      </c>
      <c r="C490" s="8">
        <v>26.7333</v>
      </c>
      <c r="D490" s="8">
        <v>26.8537</v>
      </c>
    </row>
    <row r="491" spans="1:4" x14ac:dyDescent="0.2">
      <c r="A491" s="8" t="s">
        <v>545</v>
      </c>
      <c r="B491">
        <v>27.107299999999999</v>
      </c>
      <c r="C491" s="8">
        <v>26.7333</v>
      </c>
      <c r="D491" s="8">
        <v>26.810500000000001</v>
      </c>
    </row>
    <row r="492" spans="1:4" x14ac:dyDescent="0.2">
      <c r="A492" s="8" t="s">
        <v>546</v>
      </c>
      <c r="B492">
        <v>27.110499999999998</v>
      </c>
      <c r="C492" s="8">
        <v>26.748100000000001</v>
      </c>
      <c r="D492" s="8">
        <v>26.791499999999999</v>
      </c>
    </row>
    <row r="493" spans="1:4" x14ac:dyDescent="0.2">
      <c r="A493" s="8" t="s">
        <v>547</v>
      </c>
      <c r="B493">
        <v>27.1096</v>
      </c>
      <c r="C493" s="8">
        <v>26.693000000000001</v>
      </c>
      <c r="D493" s="8">
        <v>26.828800000000001</v>
      </c>
    </row>
    <row r="494" spans="1:4" x14ac:dyDescent="0.2">
      <c r="A494" s="8" t="s">
        <v>548</v>
      </c>
      <c r="B494">
        <v>27.130099999999999</v>
      </c>
      <c r="C494" s="8">
        <v>26.702999999999999</v>
      </c>
      <c r="D494" s="8">
        <v>26.825099999999999</v>
      </c>
    </row>
    <row r="495" spans="1:4" x14ac:dyDescent="0.2">
      <c r="A495" s="8" t="s">
        <v>549</v>
      </c>
      <c r="B495">
        <v>27.107800000000001</v>
      </c>
      <c r="C495" s="8">
        <v>26.687000000000001</v>
      </c>
      <c r="D495" s="8">
        <v>26.788699999999999</v>
      </c>
    </row>
    <row r="496" spans="1:4" x14ac:dyDescent="0.2">
      <c r="A496" s="8" t="s">
        <v>550</v>
      </c>
      <c r="B496">
        <v>27.133199999999999</v>
      </c>
      <c r="C496" s="8">
        <v>26.677499999999998</v>
      </c>
      <c r="D496" s="8">
        <v>26.7713</v>
      </c>
    </row>
    <row r="497" spans="1:4" x14ac:dyDescent="0.2">
      <c r="A497" s="8" t="s">
        <v>551</v>
      </c>
      <c r="B497">
        <v>27.139399999999998</v>
      </c>
      <c r="C497" s="8">
        <v>26.702500000000001</v>
      </c>
      <c r="D497" s="8">
        <v>26.765999999999998</v>
      </c>
    </row>
    <row r="498" spans="1:4" x14ac:dyDescent="0.2">
      <c r="A498" s="8" t="s">
        <v>552</v>
      </c>
      <c r="B498">
        <v>27.130600000000001</v>
      </c>
      <c r="C498" s="8">
        <v>26.697600000000001</v>
      </c>
      <c r="D498" s="8">
        <v>26.7744</v>
      </c>
    </row>
    <row r="499" spans="1:4" x14ac:dyDescent="0.2">
      <c r="A499" s="8" t="s">
        <v>553</v>
      </c>
      <c r="B499">
        <v>27.099499999999999</v>
      </c>
      <c r="C499" s="8">
        <v>26.711099999999998</v>
      </c>
      <c r="D499" s="8">
        <v>26.738</v>
      </c>
    </row>
    <row r="500" spans="1:4" x14ac:dyDescent="0.2">
      <c r="A500" s="8" t="s">
        <v>554</v>
      </c>
      <c r="B500">
        <v>27.061299999999999</v>
      </c>
      <c r="C500" s="8">
        <v>26.669599999999999</v>
      </c>
      <c r="D500" s="8">
        <v>26.705500000000001</v>
      </c>
    </row>
    <row r="501" spans="1:4" x14ac:dyDescent="0.2">
      <c r="A501" s="8" t="s">
        <v>555</v>
      </c>
      <c r="B501">
        <v>27.101099999999999</v>
      </c>
      <c r="C501" s="8">
        <v>26.696100000000001</v>
      </c>
      <c r="D501" s="8">
        <v>26.665600000000001</v>
      </c>
    </row>
    <row r="502" spans="1:4" x14ac:dyDescent="0.2">
      <c r="A502" s="8" t="s">
        <v>556</v>
      </c>
      <c r="B502">
        <v>27.1144</v>
      </c>
      <c r="C502" s="8">
        <v>26.692399999999999</v>
      </c>
      <c r="D502" s="8">
        <v>26.652200000000001</v>
      </c>
    </row>
    <row r="503" spans="1:4" x14ac:dyDescent="0.2">
      <c r="A503" s="8" t="s">
        <v>557</v>
      </c>
      <c r="B503">
        <v>27.107299999999999</v>
      </c>
      <c r="C503" s="8">
        <v>26.721800000000002</v>
      </c>
      <c r="D503" s="8">
        <v>26.644300000000001</v>
      </c>
    </row>
    <row r="504" spans="1:4" x14ac:dyDescent="0.2">
      <c r="A504" s="8" t="s">
        <v>558</v>
      </c>
      <c r="B504">
        <v>27.093399999999999</v>
      </c>
      <c r="C504" s="8">
        <v>26.703499999999998</v>
      </c>
      <c r="D504" s="8">
        <v>26.610099999999999</v>
      </c>
    </row>
    <row r="505" spans="1:4" x14ac:dyDescent="0.2">
      <c r="A505" s="8" t="s">
        <v>559</v>
      </c>
      <c r="B505">
        <v>27.086300000000001</v>
      </c>
      <c r="C505" s="8">
        <v>26.680299999999999</v>
      </c>
      <c r="D505" s="8">
        <v>26.599399999999999</v>
      </c>
    </row>
    <row r="506" spans="1:4" x14ac:dyDescent="0.2">
      <c r="A506" s="8" t="s">
        <v>560</v>
      </c>
      <c r="B506">
        <v>27.0959</v>
      </c>
      <c r="C506" s="8">
        <v>26.719100000000001</v>
      </c>
      <c r="D506" s="8">
        <v>26.7088</v>
      </c>
    </row>
    <row r="507" spans="1:4" x14ac:dyDescent="0.2">
      <c r="A507" s="8" t="s">
        <v>561</v>
      </c>
      <c r="B507">
        <v>27.080400000000001</v>
      </c>
      <c r="C507" s="8">
        <v>26.7118</v>
      </c>
      <c r="D507" s="8">
        <v>26.728000000000002</v>
      </c>
    </row>
    <row r="508" spans="1:4" x14ac:dyDescent="0.2">
      <c r="A508" s="8" t="s">
        <v>562</v>
      </c>
      <c r="B508">
        <v>27.0657</v>
      </c>
      <c r="C508" s="8">
        <v>26.743600000000001</v>
      </c>
      <c r="D508" s="8">
        <v>26.713999999999999</v>
      </c>
    </row>
    <row r="509" spans="1:4" x14ac:dyDescent="0.2">
      <c r="A509" s="8" t="s">
        <v>563</v>
      </c>
      <c r="B509">
        <v>27.061</v>
      </c>
      <c r="C509" s="8">
        <v>26.7807</v>
      </c>
      <c r="D509" s="8">
        <v>26.775400000000001</v>
      </c>
    </row>
    <row r="510" spans="1:4" x14ac:dyDescent="0.2">
      <c r="A510" s="8" t="s">
        <v>564</v>
      </c>
      <c r="B510">
        <v>27.054400000000001</v>
      </c>
      <c r="C510" s="8">
        <v>26.8461</v>
      </c>
      <c r="D510" s="8">
        <v>26.7683</v>
      </c>
    </row>
    <row r="511" spans="1:4" x14ac:dyDescent="0.2">
      <c r="A511" s="8" t="s">
        <v>565</v>
      </c>
      <c r="B511">
        <v>27.041799999999999</v>
      </c>
      <c r="C511" s="8">
        <v>26.776900000000001</v>
      </c>
      <c r="D511" s="8">
        <v>26.802800000000001</v>
      </c>
    </row>
    <row r="512" spans="1:4" x14ac:dyDescent="0.2">
      <c r="A512" s="8" t="s">
        <v>566</v>
      </c>
      <c r="B512">
        <v>27.051600000000001</v>
      </c>
      <c r="C512" s="8">
        <v>26.815000000000001</v>
      </c>
      <c r="D512" s="8">
        <v>26.824200000000001</v>
      </c>
    </row>
    <row r="513" spans="1:4" x14ac:dyDescent="0.2">
      <c r="A513" s="8" t="s">
        <v>567</v>
      </c>
      <c r="B513">
        <v>27.065300000000001</v>
      </c>
      <c r="C513" s="8">
        <v>26.784700000000001</v>
      </c>
      <c r="D513" s="8">
        <v>26.822600000000001</v>
      </c>
    </row>
    <row r="514" spans="1:4" x14ac:dyDescent="0.2">
      <c r="A514" s="8" t="s">
        <v>568</v>
      </c>
      <c r="B514">
        <v>27.068300000000001</v>
      </c>
      <c r="C514" s="8">
        <v>26.796299999999999</v>
      </c>
      <c r="D514" s="8">
        <v>26.771000000000001</v>
      </c>
    </row>
    <row r="515" spans="1:4" x14ac:dyDescent="0.2">
      <c r="A515" s="8" t="s">
        <v>569</v>
      </c>
      <c r="B515">
        <v>27.080300000000001</v>
      </c>
      <c r="C515" s="8">
        <v>26.8352</v>
      </c>
      <c r="D515" s="8">
        <v>26.7956</v>
      </c>
    </row>
    <row r="516" spans="1:4" x14ac:dyDescent="0.2">
      <c r="A516" s="8" t="s">
        <v>570</v>
      </c>
      <c r="B516">
        <v>27.065000000000001</v>
      </c>
      <c r="C516" s="8">
        <v>26.822299999999998</v>
      </c>
      <c r="D516" s="8">
        <v>26.7821</v>
      </c>
    </row>
    <row r="517" spans="1:4" x14ac:dyDescent="0.2">
      <c r="A517" s="8" t="s">
        <v>571</v>
      </c>
      <c r="B517">
        <v>27.0839</v>
      </c>
      <c r="C517" s="8">
        <v>26.835899999999999</v>
      </c>
      <c r="D517" s="8">
        <v>26.788900000000002</v>
      </c>
    </row>
    <row r="518" spans="1:4" x14ac:dyDescent="0.2">
      <c r="A518" s="8" t="s">
        <v>572</v>
      </c>
      <c r="B518">
        <v>27.057500000000001</v>
      </c>
      <c r="C518" s="8">
        <v>26.883700000000001</v>
      </c>
      <c r="D518" s="8">
        <v>26.857199999999999</v>
      </c>
    </row>
    <row r="519" spans="1:4" x14ac:dyDescent="0.2">
      <c r="A519" s="8" t="s">
        <v>573</v>
      </c>
      <c r="B519">
        <v>27.039300000000001</v>
      </c>
      <c r="C519" s="8">
        <v>26.907399999999999</v>
      </c>
      <c r="D519" s="8">
        <v>26.854299999999999</v>
      </c>
    </row>
    <row r="520" spans="1:4" x14ac:dyDescent="0.2">
      <c r="A520" s="8" t="s">
        <v>574</v>
      </c>
      <c r="B520">
        <v>27.0321</v>
      </c>
      <c r="C520" s="8">
        <v>26.784300000000002</v>
      </c>
      <c r="D520" s="8">
        <v>26.823699999999999</v>
      </c>
    </row>
    <row r="521" spans="1:4" x14ac:dyDescent="0.2">
      <c r="A521" s="8" t="s">
        <v>575</v>
      </c>
      <c r="B521">
        <v>27.038</v>
      </c>
      <c r="C521" s="8">
        <v>26.763500000000001</v>
      </c>
      <c r="D521" s="8">
        <v>26.791399999999999</v>
      </c>
    </row>
    <row r="522" spans="1:4" x14ac:dyDescent="0.2">
      <c r="A522" s="8" t="s">
        <v>576</v>
      </c>
      <c r="B522">
        <v>27.007400000000001</v>
      </c>
      <c r="C522" s="8">
        <v>26.801200000000001</v>
      </c>
      <c r="D522" s="8">
        <v>26.7607</v>
      </c>
    </row>
    <row r="523" spans="1:4" x14ac:dyDescent="0.2">
      <c r="A523" s="8" t="s">
        <v>577</v>
      </c>
      <c r="B523">
        <v>27.007899999999999</v>
      </c>
      <c r="C523" s="8">
        <v>26.8781</v>
      </c>
      <c r="D523" s="8">
        <v>26.7437</v>
      </c>
    </row>
    <row r="524" spans="1:4" x14ac:dyDescent="0.2">
      <c r="A524" s="8" t="s">
        <v>578</v>
      </c>
      <c r="B524">
        <v>27.0093</v>
      </c>
      <c r="C524" s="8">
        <v>26.8812</v>
      </c>
      <c r="D524" s="8">
        <v>26.752199999999998</v>
      </c>
    </row>
    <row r="525" spans="1:4" x14ac:dyDescent="0.2">
      <c r="A525" s="8" t="s">
        <v>579</v>
      </c>
      <c r="B525">
        <v>27.005500000000001</v>
      </c>
      <c r="C525" s="8">
        <v>26.875599999999999</v>
      </c>
      <c r="D525" s="8">
        <v>26.750699999999998</v>
      </c>
    </row>
    <row r="526" spans="1:4" x14ac:dyDescent="0.2">
      <c r="A526" s="8" t="s">
        <v>580</v>
      </c>
      <c r="B526">
        <v>27.0123</v>
      </c>
      <c r="C526" s="8">
        <v>26.823399999999999</v>
      </c>
      <c r="D526" s="8">
        <v>26.7425</v>
      </c>
    </row>
    <row r="527" spans="1:4" x14ac:dyDescent="0.2">
      <c r="A527" s="8" t="s">
        <v>581</v>
      </c>
      <c r="B527">
        <v>27.019300000000001</v>
      </c>
      <c r="C527" s="8">
        <v>26.787800000000001</v>
      </c>
      <c r="D527" s="8">
        <v>26.758299999999998</v>
      </c>
    </row>
    <row r="528" spans="1:4" x14ac:dyDescent="0.2">
      <c r="A528" s="8" t="s">
        <v>582</v>
      </c>
      <c r="B528">
        <v>26.975899999999999</v>
      </c>
      <c r="C528" s="8">
        <v>26.782399999999999</v>
      </c>
      <c r="D528" s="8">
        <v>26.7714</v>
      </c>
    </row>
    <row r="529" spans="1:4" x14ac:dyDescent="0.2">
      <c r="A529" s="8" t="s">
        <v>583</v>
      </c>
      <c r="B529">
        <v>26.985800000000001</v>
      </c>
      <c r="C529" s="8">
        <v>26.7651</v>
      </c>
      <c r="D529" s="8">
        <v>26.758700000000001</v>
      </c>
    </row>
    <row r="530" spans="1:4" x14ac:dyDescent="0.2">
      <c r="A530" s="8" t="s">
        <v>584</v>
      </c>
      <c r="B530">
        <v>27.0105</v>
      </c>
      <c r="C530" s="8">
        <v>26.812200000000001</v>
      </c>
      <c r="D530" s="8">
        <v>26.741499999999998</v>
      </c>
    </row>
    <row r="531" spans="1:4" x14ac:dyDescent="0.2">
      <c r="A531" s="8" t="s">
        <v>585</v>
      </c>
      <c r="B531">
        <v>26.968299999999999</v>
      </c>
      <c r="C531" s="8">
        <v>26.8126</v>
      </c>
      <c r="D531" s="8">
        <v>26.775099999999998</v>
      </c>
    </row>
    <row r="532" spans="1:4" x14ac:dyDescent="0.2">
      <c r="A532" s="8" t="s">
        <v>586</v>
      </c>
      <c r="B532">
        <v>26.965900000000001</v>
      </c>
      <c r="C532" s="8">
        <v>26.814299999999999</v>
      </c>
      <c r="D532" s="8">
        <v>26.781500000000001</v>
      </c>
    </row>
    <row r="533" spans="1:4" x14ac:dyDescent="0.2">
      <c r="A533" s="8" t="s">
        <v>587</v>
      </c>
      <c r="B533">
        <v>26.9544</v>
      </c>
      <c r="C533" s="8">
        <v>26.8826</v>
      </c>
      <c r="D533" s="8">
        <v>26.803699999999999</v>
      </c>
    </row>
    <row r="534" spans="1:4" x14ac:dyDescent="0.2">
      <c r="A534" s="8" t="s">
        <v>588</v>
      </c>
      <c r="B534">
        <v>26.9619</v>
      </c>
      <c r="C534" s="8">
        <v>26.904599999999999</v>
      </c>
      <c r="D534" s="8">
        <v>26.793099999999999</v>
      </c>
    </row>
    <row r="535" spans="1:4" x14ac:dyDescent="0.2">
      <c r="A535" s="8" t="s">
        <v>589</v>
      </c>
      <c r="B535">
        <v>26.934899999999999</v>
      </c>
      <c r="C535" s="8">
        <v>26.860399999999998</v>
      </c>
      <c r="D535" s="8">
        <v>26.7422</v>
      </c>
    </row>
    <row r="536" spans="1:4" x14ac:dyDescent="0.2">
      <c r="A536" s="8" t="s">
        <v>590</v>
      </c>
      <c r="B536">
        <v>26.9358</v>
      </c>
      <c r="C536" s="8">
        <v>26.888500000000001</v>
      </c>
      <c r="D536" s="8">
        <v>26.7332</v>
      </c>
    </row>
    <row r="537" spans="1:4" x14ac:dyDescent="0.2">
      <c r="A537" s="8" t="s">
        <v>591</v>
      </c>
      <c r="B537">
        <v>26.930299999999999</v>
      </c>
      <c r="C537" s="8">
        <v>26.849399999999999</v>
      </c>
      <c r="D537" s="8">
        <v>26.7759</v>
      </c>
    </row>
    <row r="538" spans="1:4" x14ac:dyDescent="0.2">
      <c r="A538" s="8" t="s">
        <v>592</v>
      </c>
      <c r="B538">
        <v>26.946000000000002</v>
      </c>
      <c r="C538" s="8">
        <v>26.8642</v>
      </c>
      <c r="D538" s="8">
        <v>26.773299999999999</v>
      </c>
    </row>
    <row r="539" spans="1:4" x14ac:dyDescent="0.2">
      <c r="A539" s="8" t="s">
        <v>593</v>
      </c>
      <c r="B539">
        <v>26.921900000000001</v>
      </c>
      <c r="C539" s="8">
        <v>26.923400000000001</v>
      </c>
      <c r="D539" s="8">
        <v>26.733000000000001</v>
      </c>
    </row>
    <row r="540" spans="1:4" x14ac:dyDescent="0.2">
      <c r="A540" s="8" t="s">
        <v>594</v>
      </c>
      <c r="B540">
        <v>26.937899999999999</v>
      </c>
      <c r="C540" s="8">
        <v>26.9434</v>
      </c>
      <c r="D540" s="8">
        <v>26.754100000000001</v>
      </c>
    </row>
    <row r="541" spans="1:4" x14ac:dyDescent="0.2">
      <c r="A541" s="8" t="s">
        <v>595</v>
      </c>
      <c r="B541">
        <v>26.938800000000001</v>
      </c>
      <c r="C541" s="8">
        <v>26.9102</v>
      </c>
      <c r="D541" s="8">
        <v>26.813199999999998</v>
      </c>
    </row>
    <row r="542" spans="1:4" x14ac:dyDescent="0.2">
      <c r="A542" s="8" t="s">
        <v>596</v>
      </c>
      <c r="B542">
        <v>26.927399999999999</v>
      </c>
      <c r="C542" s="8">
        <v>27.003299999999999</v>
      </c>
      <c r="D542" s="8">
        <v>27.092700000000001</v>
      </c>
    </row>
    <row r="543" spans="1:4" x14ac:dyDescent="0.2">
      <c r="A543" s="8" t="s">
        <v>597</v>
      </c>
      <c r="B543">
        <v>26.928799999999999</v>
      </c>
      <c r="C543" s="8">
        <v>27.503699999999998</v>
      </c>
      <c r="D543" s="8">
        <v>27.8292</v>
      </c>
    </row>
    <row r="544" spans="1:4" x14ac:dyDescent="0.2">
      <c r="A544" s="8" t="s">
        <v>598</v>
      </c>
      <c r="B544">
        <v>26.878</v>
      </c>
      <c r="C544" s="8">
        <v>27.904599999999999</v>
      </c>
      <c r="D544" s="8">
        <v>28.63</v>
      </c>
    </row>
    <row r="545" spans="1:4" x14ac:dyDescent="0.2">
      <c r="A545" s="8" t="s">
        <v>599</v>
      </c>
      <c r="B545">
        <v>26.869</v>
      </c>
      <c r="C545" s="8">
        <v>28.306899999999999</v>
      </c>
      <c r="D545" s="8">
        <v>29.2866</v>
      </c>
    </row>
    <row r="546" spans="1:4" x14ac:dyDescent="0.2">
      <c r="A546" s="8" t="s">
        <v>600</v>
      </c>
      <c r="B546">
        <v>26.881</v>
      </c>
      <c r="C546" s="8">
        <v>28.656099999999999</v>
      </c>
      <c r="D546" s="8">
        <v>29.892800000000001</v>
      </c>
    </row>
    <row r="547" spans="1:4" x14ac:dyDescent="0.2">
      <c r="A547" s="8" t="s">
        <v>601</v>
      </c>
      <c r="B547">
        <v>26.8887</v>
      </c>
      <c r="C547" s="8">
        <v>28.9329</v>
      </c>
      <c r="D547" s="8">
        <v>30.366599999999998</v>
      </c>
    </row>
    <row r="548" spans="1:4" x14ac:dyDescent="0.2">
      <c r="A548" s="8" t="s">
        <v>602</v>
      </c>
      <c r="B548">
        <v>26.883400000000002</v>
      </c>
      <c r="C548" s="8">
        <v>29.155999999999999</v>
      </c>
      <c r="D548" s="8">
        <v>30.866399999999999</v>
      </c>
    </row>
    <row r="549" spans="1:4" x14ac:dyDescent="0.2">
      <c r="A549" s="8" t="s">
        <v>603</v>
      </c>
      <c r="B549">
        <v>26.8736</v>
      </c>
      <c r="C549" s="8">
        <v>29.513000000000002</v>
      </c>
      <c r="D549" s="8">
        <v>31.284600000000001</v>
      </c>
    </row>
    <row r="550" spans="1:4" x14ac:dyDescent="0.2">
      <c r="A550" s="8" t="s">
        <v>604</v>
      </c>
      <c r="B550">
        <v>26.860800000000001</v>
      </c>
      <c r="C550" s="8">
        <v>29.6873</v>
      </c>
      <c r="D550" s="8">
        <v>31.698399999999999</v>
      </c>
    </row>
    <row r="551" spans="1:4" x14ac:dyDescent="0.2">
      <c r="A551" s="8" t="s">
        <v>605</v>
      </c>
      <c r="B551">
        <v>26.822600000000001</v>
      </c>
      <c r="C551" s="8">
        <v>29.746700000000001</v>
      </c>
      <c r="D551" s="8">
        <v>31.940100000000001</v>
      </c>
    </row>
    <row r="552" spans="1:4" x14ac:dyDescent="0.2">
      <c r="A552" s="8" t="s">
        <v>606</v>
      </c>
      <c r="B552">
        <v>26.824300000000001</v>
      </c>
      <c r="C552" s="8">
        <v>29.9434</v>
      </c>
      <c r="D552" s="8">
        <v>32.257599999999996</v>
      </c>
    </row>
    <row r="553" spans="1:4" x14ac:dyDescent="0.2">
      <c r="A553" s="8" t="s">
        <v>607</v>
      </c>
      <c r="B553">
        <v>26.8597</v>
      </c>
      <c r="C553" s="8">
        <v>30.163399999999999</v>
      </c>
      <c r="D553" s="8">
        <v>32.453699999999998</v>
      </c>
    </row>
    <row r="554" spans="1:4" x14ac:dyDescent="0.2">
      <c r="A554" s="8" t="s">
        <v>608</v>
      </c>
      <c r="B554">
        <v>26.84</v>
      </c>
      <c r="C554" s="8">
        <v>30.175899999999999</v>
      </c>
      <c r="D554" s="8">
        <v>32.753900000000002</v>
      </c>
    </row>
    <row r="555" spans="1:4" x14ac:dyDescent="0.2">
      <c r="A555" s="8" t="s">
        <v>609</v>
      </c>
      <c r="B555">
        <v>26.829699999999999</v>
      </c>
      <c r="C555" s="8">
        <v>30.446999999999999</v>
      </c>
      <c r="D555" s="8">
        <v>32.868099999999998</v>
      </c>
    </row>
    <row r="556" spans="1:4" x14ac:dyDescent="0.2">
      <c r="A556" s="8" t="s">
        <v>610</v>
      </c>
      <c r="B556">
        <v>26.812200000000001</v>
      </c>
      <c r="C556" s="8">
        <v>30.488700000000001</v>
      </c>
      <c r="D556" s="8">
        <v>33.108499999999999</v>
      </c>
    </row>
    <row r="557" spans="1:4" x14ac:dyDescent="0.2">
      <c r="A557" s="8" t="s">
        <v>611</v>
      </c>
      <c r="B557">
        <v>26.859100000000002</v>
      </c>
      <c r="C557" s="8">
        <v>30.558399999999999</v>
      </c>
      <c r="D557" s="8">
        <v>33.309399999999997</v>
      </c>
    </row>
    <row r="558" spans="1:4" x14ac:dyDescent="0.2">
      <c r="A558" s="8" t="s">
        <v>612</v>
      </c>
      <c r="B558">
        <v>26.8811</v>
      </c>
      <c r="C558" s="8">
        <v>30.694400000000002</v>
      </c>
      <c r="D558" s="8">
        <v>33.375700000000002</v>
      </c>
    </row>
    <row r="559" spans="1:4" x14ac:dyDescent="0.2">
      <c r="A559" s="8" t="s">
        <v>613</v>
      </c>
      <c r="B559">
        <v>26.9221</v>
      </c>
      <c r="C559" s="8">
        <v>30.747499999999999</v>
      </c>
      <c r="D559" s="8">
        <v>33.490499999999997</v>
      </c>
    </row>
    <row r="560" spans="1:4" x14ac:dyDescent="0.2">
      <c r="A560" s="8" t="s">
        <v>614</v>
      </c>
      <c r="B560">
        <v>26.942</v>
      </c>
      <c r="C560" s="8">
        <v>30.757899999999999</v>
      </c>
      <c r="D560" s="8">
        <v>33.592100000000002</v>
      </c>
    </row>
    <row r="561" spans="1:4" x14ac:dyDescent="0.2">
      <c r="A561" s="8" t="s">
        <v>615</v>
      </c>
      <c r="B561">
        <v>26.970500000000001</v>
      </c>
      <c r="C561" s="8">
        <v>30.818100000000001</v>
      </c>
      <c r="D561" s="8">
        <v>33.695300000000003</v>
      </c>
    </row>
    <row r="562" spans="1:4" x14ac:dyDescent="0.2">
      <c r="A562" s="8" t="s">
        <v>616</v>
      </c>
      <c r="B562">
        <v>26.971299999999999</v>
      </c>
      <c r="C562" s="8">
        <v>30.916499999999999</v>
      </c>
      <c r="D562" s="8">
        <v>33.7072</v>
      </c>
    </row>
    <row r="563" spans="1:4" x14ac:dyDescent="0.2">
      <c r="A563" s="8" t="s">
        <v>617</v>
      </c>
      <c r="B563">
        <v>26.9511</v>
      </c>
      <c r="C563" s="8">
        <v>30.843499999999999</v>
      </c>
      <c r="D563" s="8">
        <v>33.879399999999997</v>
      </c>
    </row>
    <row r="564" spans="1:4" x14ac:dyDescent="0.2">
      <c r="A564" s="8" t="s">
        <v>618</v>
      </c>
      <c r="B564">
        <v>26.943000000000001</v>
      </c>
      <c r="C564" s="8">
        <v>30.904800000000002</v>
      </c>
      <c r="D564" s="8">
        <v>33.879600000000003</v>
      </c>
    </row>
    <row r="565" spans="1:4" x14ac:dyDescent="0.2">
      <c r="A565" s="8" t="s">
        <v>619</v>
      </c>
      <c r="B565">
        <v>26.933</v>
      </c>
      <c r="C565" s="8">
        <v>31</v>
      </c>
      <c r="D565" s="8">
        <v>33.956600000000002</v>
      </c>
    </row>
    <row r="566" spans="1:4" x14ac:dyDescent="0.2">
      <c r="A566" s="8" t="s">
        <v>620</v>
      </c>
      <c r="B566">
        <v>26.945699999999999</v>
      </c>
      <c r="C566" s="8">
        <v>30.923100000000002</v>
      </c>
      <c r="D566" s="8">
        <v>34.124299999999998</v>
      </c>
    </row>
    <row r="567" spans="1:4" x14ac:dyDescent="0.2">
      <c r="A567" s="8" t="s">
        <v>621</v>
      </c>
      <c r="B567">
        <v>26.908300000000001</v>
      </c>
      <c r="C567">
        <v>30.653888888888901</v>
      </c>
      <c r="D567">
        <v>34.034999999999997</v>
      </c>
    </row>
    <row r="568" spans="1:4" x14ac:dyDescent="0.2">
      <c r="A568" s="8" t="s">
        <v>622</v>
      </c>
      <c r="B568">
        <v>26.908899999999999</v>
      </c>
      <c r="C568">
        <v>30.553888888888899</v>
      </c>
      <c r="D568">
        <v>33.846111111111099</v>
      </c>
    </row>
    <row r="569" spans="1:4" x14ac:dyDescent="0.2">
      <c r="A569" s="8" t="s">
        <v>623</v>
      </c>
      <c r="B569">
        <v>26.895299999999999</v>
      </c>
      <c r="C569">
        <v>30.553888888888899</v>
      </c>
      <c r="D569">
        <v>33.7222222222222</v>
      </c>
    </row>
    <row r="570" spans="1:4" x14ac:dyDescent="0.2">
      <c r="A570" s="8" t="s">
        <v>624</v>
      </c>
      <c r="B570">
        <v>26.869299999999999</v>
      </c>
      <c r="C570">
        <v>30.553888888888899</v>
      </c>
      <c r="D570">
        <v>33.846111111111099</v>
      </c>
    </row>
    <row r="571" spans="1:4" x14ac:dyDescent="0.2">
      <c r="A571" s="8" t="s">
        <v>625</v>
      </c>
      <c r="B571">
        <v>26.882200000000001</v>
      </c>
      <c r="C571">
        <v>30.553888888888899</v>
      </c>
      <c r="D571">
        <v>33.7222222222222</v>
      </c>
    </row>
    <row r="572" spans="1:4" x14ac:dyDescent="0.2">
      <c r="A572" s="8" t="s">
        <v>626</v>
      </c>
      <c r="B572">
        <v>26.879799999999999</v>
      </c>
      <c r="C572">
        <v>30.553888888888899</v>
      </c>
      <c r="D572">
        <v>33.93</v>
      </c>
    </row>
    <row r="573" spans="1:4" x14ac:dyDescent="0.2">
      <c r="A573" s="8" t="s">
        <v>627</v>
      </c>
      <c r="B573">
        <v>26.872900000000001</v>
      </c>
      <c r="C573">
        <v>30.553888888888899</v>
      </c>
      <c r="D573">
        <v>33.846111111111099</v>
      </c>
    </row>
    <row r="574" spans="1:4" x14ac:dyDescent="0.2">
      <c r="A574" s="8" t="s">
        <v>628</v>
      </c>
      <c r="B574">
        <v>26.863499999999998</v>
      </c>
      <c r="C574">
        <v>30.553888888888899</v>
      </c>
      <c r="D574">
        <v>33.846111111111099</v>
      </c>
    </row>
    <row r="575" spans="1:4" x14ac:dyDescent="0.2">
      <c r="A575" s="8" t="s">
        <v>629</v>
      </c>
      <c r="B575">
        <v>26.8491</v>
      </c>
      <c r="C575">
        <v>30.553888888888899</v>
      </c>
      <c r="D575">
        <v>33.7222222222222</v>
      </c>
    </row>
    <row r="576" spans="1:4" x14ac:dyDescent="0.2">
      <c r="A576" s="8" t="s">
        <v>630</v>
      </c>
      <c r="B576">
        <v>26.901199999999999</v>
      </c>
      <c r="C576">
        <v>30.653888888888901</v>
      </c>
      <c r="D576">
        <v>34.034999999999997</v>
      </c>
    </row>
    <row r="577" spans="1:4" x14ac:dyDescent="0.2">
      <c r="A577" s="8" t="s">
        <v>631</v>
      </c>
      <c r="B577">
        <v>26.928599999999999</v>
      </c>
      <c r="C577">
        <v>30.653888888888901</v>
      </c>
      <c r="D577">
        <v>33.93</v>
      </c>
    </row>
    <row r="578" spans="1:4" x14ac:dyDescent="0.2">
      <c r="A578" s="8" t="s">
        <v>632</v>
      </c>
      <c r="B578">
        <v>26.947700000000001</v>
      </c>
      <c r="C578">
        <v>30.653888888888901</v>
      </c>
      <c r="D578">
        <v>33.846111111111099</v>
      </c>
    </row>
    <row r="579" spans="1:4" x14ac:dyDescent="0.2">
      <c r="A579" s="8" t="s">
        <v>633</v>
      </c>
      <c r="B579">
        <v>26.9541</v>
      </c>
      <c r="C579">
        <v>30.653888888888901</v>
      </c>
      <c r="D579">
        <v>33.846111111111099</v>
      </c>
    </row>
    <row r="580" spans="1:4" x14ac:dyDescent="0.2">
      <c r="A580" s="8" t="s">
        <v>634</v>
      </c>
      <c r="B580">
        <v>26.967600000000001</v>
      </c>
      <c r="C580">
        <v>30.653888888888901</v>
      </c>
      <c r="D580">
        <v>33.93</v>
      </c>
    </row>
    <row r="581" spans="1:4" x14ac:dyDescent="0.2">
      <c r="A581" s="8" t="s">
        <v>635</v>
      </c>
      <c r="B581">
        <v>26.9771</v>
      </c>
      <c r="C581">
        <v>30.653888888888901</v>
      </c>
      <c r="D581">
        <v>33.843434343434197</v>
      </c>
    </row>
    <row r="582" spans="1:4" x14ac:dyDescent="0.2">
      <c r="A582" s="8" t="s">
        <v>636</v>
      </c>
      <c r="B582">
        <v>26.993600000000001</v>
      </c>
      <c r="C582">
        <v>30.653888888888901</v>
      </c>
      <c r="D582">
        <v>33.843434343434197</v>
      </c>
    </row>
    <row r="583" spans="1:4" x14ac:dyDescent="0.2">
      <c r="A583" s="8" t="s">
        <v>637</v>
      </c>
      <c r="B583">
        <v>26.9831</v>
      </c>
      <c r="C583">
        <v>30.653888888888901</v>
      </c>
      <c r="D583">
        <v>34.034999999999997</v>
      </c>
    </row>
    <row r="584" spans="1:4" x14ac:dyDescent="0.2">
      <c r="A584" s="8" t="s">
        <v>638</v>
      </c>
      <c r="B584">
        <v>26.948499999999999</v>
      </c>
      <c r="C584">
        <v>30.653888888888901</v>
      </c>
      <c r="D584">
        <v>33.846111111111099</v>
      </c>
    </row>
    <row r="585" spans="1:4" x14ac:dyDescent="0.2">
      <c r="A585" s="8" t="s">
        <v>639</v>
      </c>
      <c r="B585">
        <v>26.942699999999999</v>
      </c>
      <c r="C585">
        <v>30.653888888888901</v>
      </c>
      <c r="D585">
        <v>33.843434343434197</v>
      </c>
    </row>
    <row r="586" spans="1:4" x14ac:dyDescent="0.2">
      <c r="A586" s="8" t="s">
        <v>640</v>
      </c>
      <c r="B586">
        <v>26.9575</v>
      </c>
      <c r="C586">
        <v>30.653888888888901</v>
      </c>
      <c r="D586">
        <v>33.617777777777803</v>
      </c>
    </row>
    <row r="587" spans="1:4" x14ac:dyDescent="0.2">
      <c r="A587" s="8" t="s">
        <v>641</v>
      </c>
      <c r="B587">
        <v>26.937000000000001</v>
      </c>
      <c r="C587">
        <v>30.653888888888901</v>
      </c>
      <c r="D587">
        <v>33.846111111111099</v>
      </c>
    </row>
    <row r="588" spans="1:4" x14ac:dyDescent="0.2">
      <c r="A588" s="8" t="s">
        <v>642</v>
      </c>
      <c r="B588">
        <v>26.976500000000001</v>
      </c>
      <c r="C588">
        <v>30.653888888888901</v>
      </c>
      <c r="D588">
        <v>33.846111111111099</v>
      </c>
    </row>
    <row r="589" spans="1:4" x14ac:dyDescent="0.2">
      <c r="A589" s="8" t="s">
        <v>643</v>
      </c>
      <c r="B589">
        <v>26.984100000000002</v>
      </c>
      <c r="C589">
        <v>30.653888888888901</v>
      </c>
      <c r="D589">
        <v>33.617777777777803</v>
      </c>
    </row>
    <row r="590" spans="1:4" x14ac:dyDescent="0.2">
      <c r="A590" s="8" t="s">
        <v>644</v>
      </c>
      <c r="B590">
        <v>26.960599999999999</v>
      </c>
      <c r="C590">
        <v>30.653888888888901</v>
      </c>
      <c r="D590">
        <v>33.843434343434197</v>
      </c>
    </row>
    <row r="591" spans="1:4" x14ac:dyDescent="0.2">
      <c r="A591" s="8" t="s">
        <v>645</v>
      </c>
      <c r="B591">
        <v>26.943899999999999</v>
      </c>
      <c r="C591">
        <v>30.653888888888901</v>
      </c>
      <c r="D591">
        <v>33.5138888888889</v>
      </c>
    </row>
    <row r="592" spans="1:4" x14ac:dyDescent="0.2">
      <c r="A592" s="8" t="s">
        <v>646</v>
      </c>
      <c r="B592">
        <v>26.943200000000001</v>
      </c>
      <c r="C592">
        <v>30.653888888888901</v>
      </c>
      <c r="D592">
        <v>33.93</v>
      </c>
    </row>
    <row r="593" spans="1:4" x14ac:dyDescent="0.2">
      <c r="A593" s="8" t="s">
        <v>647</v>
      </c>
      <c r="B593">
        <v>26.947600000000001</v>
      </c>
      <c r="C593">
        <v>30.653888888888901</v>
      </c>
      <c r="D593">
        <v>33.846111111111099</v>
      </c>
    </row>
    <row r="594" spans="1:4" x14ac:dyDescent="0.2">
      <c r="A594" s="8" t="s">
        <v>648</v>
      </c>
      <c r="B594">
        <v>26.958100000000002</v>
      </c>
      <c r="C594">
        <v>30.653888888888901</v>
      </c>
      <c r="D594">
        <v>33.843434343434197</v>
      </c>
    </row>
    <row r="595" spans="1:4" x14ac:dyDescent="0.2">
      <c r="A595" s="8" t="s">
        <v>649</v>
      </c>
      <c r="B595">
        <v>26.968599999999999</v>
      </c>
      <c r="C595">
        <v>30.653888888888901</v>
      </c>
      <c r="D595">
        <v>33.5138888888889</v>
      </c>
    </row>
    <row r="596" spans="1:4" x14ac:dyDescent="0.2">
      <c r="A596" s="8" t="s">
        <v>650</v>
      </c>
      <c r="B596">
        <v>26.977799999999998</v>
      </c>
      <c r="C596">
        <v>30.653888888888901</v>
      </c>
      <c r="D596">
        <v>33.93</v>
      </c>
    </row>
    <row r="597" spans="1:4" x14ac:dyDescent="0.2">
      <c r="A597" s="8" t="s">
        <v>651</v>
      </c>
      <c r="B597">
        <v>27.0046</v>
      </c>
      <c r="C597">
        <v>30.653888888888901</v>
      </c>
      <c r="D597">
        <v>33.846111111111099</v>
      </c>
    </row>
    <row r="598" spans="1:4" x14ac:dyDescent="0.2">
      <c r="A598" s="8" t="s">
        <v>652</v>
      </c>
      <c r="B598">
        <v>26.990600000000001</v>
      </c>
      <c r="C598">
        <v>30.653888888888901</v>
      </c>
      <c r="D598">
        <v>33.617777777777803</v>
      </c>
    </row>
    <row r="599" spans="1:4" x14ac:dyDescent="0.2">
      <c r="A599" s="8" t="s">
        <v>653</v>
      </c>
      <c r="B599">
        <v>26.974599999999999</v>
      </c>
      <c r="C599">
        <v>30.653888888888901</v>
      </c>
      <c r="D599">
        <v>33.617777777777803</v>
      </c>
    </row>
    <row r="600" spans="1:4" x14ac:dyDescent="0.2">
      <c r="A600" s="8" t="s">
        <v>654</v>
      </c>
      <c r="B600">
        <v>26.968699999999998</v>
      </c>
      <c r="C600">
        <v>30.653888888888901</v>
      </c>
      <c r="D600">
        <v>33.617777777777803</v>
      </c>
    </row>
    <row r="601" spans="1:4" x14ac:dyDescent="0.2">
      <c r="A601" s="8" t="s">
        <v>655</v>
      </c>
      <c r="B601">
        <v>26.999700000000001</v>
      </c>
      <c r="C601">
        <v>30.653888888888901</v>
      </c>
      <c r="D601">
        <v>33.93</v>
      </c>
    </row>
    <row r="602" spans="1:4" x14ac:dyDescent="0.2">
      <c r="A602" s="8" t="s">
        <v>656</v>
      </c>
      <c r="B602">
        <v>26.991900000000001</v>
      </c>
      <c r="C602">
        <v>30.653888888888901</v>
      </c>
      <c r="D602">
        <v>33.843434343434197</v>
      </c>
    </row>
    <row r="603" spans="1:4" x14ac:dyDescent="0.2">
      <c r="A603" s="8" t="s">
        <v>657</v>
      </c>
      <c r="B603">
        <v>27.003</v>
      </c>
      <c r="C603">
        <v>30.653888888888901</v>
      </c>
      <c r="D603">
        <v>33.843434343434197</v>
      </c>
    </row>
    <row r="604" spans="1:4" x14ac:dyDescent="0.2">
      <c r="A604" s="8" t="s">
        <v>658</v>
      </c>
      <c r="B604">
        <v>27.0229</v>
      </c>
      <c r="C604">
        <v>30.653888888888901</v>
      </c>
      <c r="D604">
        <v>33.617777777777803</v>
      </c>
    </row>
    <row r="605" spans="1:4" x14ac:dyDescent="0.2">
      <c r="A605" s="8" t="s">
        <v>659</v>
      </c>
      <c r="B605">
        <v>27.000499999999999</v>
      </c>
      <c r="C605">
        <v>30.653888888888901</v>
      </c>
      <c r="D605">
        <v>33.617777777777803</v>
      </c>
    </row>
    <row r="606" spans="1:4" x14ac:dyDescent="0.2">
      <c r="A606" s="8" t="s">
        <v>660</v>
      </c>
      <c r="B606">
        <v>27.000299999999999</v>
      </c>
      <c r="C606">
        <v>30.553888888888899</v>
      </c>
      <c r="D606">
        <v>33.846111111111099</v>
      </c>
    </row>
    <row r="607" spans="1:4" x14ac:dyDescent="0.2">
      <c r="A607" s="8" t="s">
        <v>661</v>
      </c>
      <c r="B607">
        <v>27.000900000000001</v>
      </c>
      <c r="C607">
        <v>30.553888888888899</v>
      </c>
      <c r="D607">
        <v>33.846111111111099</v>
      </c>
    </row>
    <row r="608" spans="1:4" x14ac:dyDescent="0.2">
      <c r="A608" s="8" t="s">
        <v>662</v>
      </c>
      <c r="B608">
        <v>27.0063</v>
      </c>
      <c r="C608">
        <v>30.553888888888899</v>
      </c>
      <c r="D608">
        <v>33.843434343434197</v>
      </c>
    </row>
    <row r="609" spans="1:4" x14ac:dyDescent="0.2">
      <c r="A609" s="8" t="s">
        <v>663</v>
      </c>
      <c r="B609">
        <v>26.989799999999999</v>
      </c>
      <c r="C609">
        <v>30.553888888888899</v>
      </c>
      <c r="D609">
        <v>33.617777777777803</v>
      </c>
    </row>
    <row r="610" spans="1:4" x14ac:dyDescent="0.2">
      <c r="A610" s="8" t="s">
        <v>664</v>
      </c>
      <c r="B610">
        <v>26.994199999999999</v>
      </c>
      <c r="C610">
        <v>30.653888888888901</v>
      </c>
      <c r="D610">
        <v>33.617777777777803</v>
      </c>
    </row>
    <row r="611" spans="1:4" x14ac:dyDescent="0.2">
      <c r="A611" s="8" t="s">
        <v>665</v>
      </c>
      <c r="B611">
        <v>27.002700000000001</v>
      </c>
      <c r="C611">
        <v>30.653888888888901</v>
      </c>
      <c r="D611">
        <v>33.93</v>
      </c>
    </row>
    <row r="612" spans="1:4" x14ac:dyDescent="0.2">
      <c r="A612" s="8" t="s">
        <v>666</v>
      </c>
      <c r="B612">
        <v>27.0093</v>
      </c>
      <c r="C612">
        <v>30.653888888888901</v>
      </c>
      <c r="D612">
        <v>33.843434343434197</v>
      </c>
    </row>
    <row r="613" spans="1:4" x14ac:dyDescent="0.2">
      <c r="A613" s="8" t="s">
        <v>667</v>
      </c>
      <c r="B613">
        <v>26.995899999999999</v>
      </c>
      <c r="C613">
        <v>30.856111111111101</v>
      </c>
      <c r="D613">
        <v>33.843434343434197</v>
      </c>
    </row>
    <row r="614" spans="1:4" x14ac:dyDescent="0.2">
      <c r="A614" s="8" t="s">
        <v>668</v>
      </c>
      <c r="B614">
        <v>26.980599999999999</v>
      </c>
      <c r="C614">
        <v>30.9573131313131</v>
      </c>
      <c r="D614">
        <v>33.5138888888889</v>
      </c>
    </row>
    <row r="615" spans="1:4" x14ac:dyDescent="0.2">
      <c r="A615" s="8" t="s">
        <v>669</v>
      </c>
      <c r="B615">
        <v>26.9697</v>
      </c>
      <c r="C615">
        <v>31.057777777777801</v>
      </c>
      <c r="D615">
        <v>33.843434343434197</v>
      </c>
    </row>
    <row r="616" spans="1:4" x14ac:dyDescent="0.2">
      <c r="A616" s="8" t="s">
        <v>670</v>
      </c>
      <c r="B616">
        <v>26.935400000000001</v>
      </c>
      <c r="C616">
        <v>31.057777777777801</v>
      </c>
      <c r="D616">
        <v>33.846111111111099</v>
      </c>
    </row>
    <row r="617" spans="1:4" x14ac:dyDescent="0.2">
      <c r="A617" s="8" t="s">
        <v>671</v>
      </c>
      <c r="B617">
        <v>26.942299999999999</v>
      </c>
      <c r="C617">
        <v>31.057777777777801</v>
      </c>
      <c r="D617">
        <v>33.617777777777803</v>
      </c>
    </row>
    <row r="618" spans="1:4" x14ac:dyDescent="0.2">
      <c r="A618" s="8" t="s">
        <v>672</v>
      </c>
      <c r="B618">
        <v>26.927600000000002</v>
      </c>
      <c r="C618">
        <v>31.057777777777801</v>
      </c>
      <c r="D618">
        <v>33.617777777777803</v>
      </c>
    </row>
    <row r="619" spans="1:4" x14ac:dyDescent="0.2">
      <c r="A619" s="8" t="s">
        <v>673</v>
      </c>
      <c r="B619">
        <v>26.921299999999999</v>
      </c>
      <c r="C619">
        <v>31.1588888888889</v>
      </c>
      <c r="D619">
        <v>33.5138888888889</v>
      </c>
    </row>
    <row r="620" spans="1:4" x14ac:dyDescent="0.2">
      <c r="A620" s="8" t="s">
        <v>674</v>
      </c>
      <c r="B620">
        <v>26.911300000000001</v>
      </c>
      <c r="C620">
        <v>31.1588888888889</v>
      </c>
      <c r="D620">
        <v>33.843434343434197</v>
      </c>
    </row>
    <row r="621" spans="1:4" x14ac:dyDescent="0.2">
      <c r="A621" s="8" t="s">
        <v>675</v>
      </c>
      <c r="B621">
        <v>26.9404</v>
      </c>
      <c r="C621">
        <v>31.1588888888889</v>
      </c>
      <c r="D621">
        <v>33.846111111111099</v>
      </c>
    </row>
    <row r="622" spans="1:4" x14ac:dyDescent="0.2">
      <c r="A622" s="8" t="s">
        <v>676</v>
      </c>
      <c r="B622">
        <v>26.964600000000001</v>
      </c>
      <c r="C622">
        <v>30.856111111111101</v>
      </c>
      <c r="D622">
        <v>33.843434343434197</v>
      </c>
    </row>
    <row r="623" spans="1:4" x14ac:dyDescent="0.2">
      <c r="A623" s="8" t="s">
        <v>677</v>
      </c>
      <c r="B623">
        <v>26.970500000000001</v>
      </c>
      <c r="C623">
        <v>31.1588888888889</v>
      </c>
      <c r="D623">
        <v>33.843434343434197</v>
      </c>
    </row>
    <row r="624" spans="1:4" x14ac:dyDescent="0.2">
      <c r="A624" s="8" t="s">
        <v>678</v>
      </c>
      <c r="B624">
        <v>26.973700000000001</v>
      </c>
      <c r="C624">
        <v>31.057777777777801</v>
      </c>
      <c r="D624">
        <v>33.617777777777803</v>
      </c>
    </row>
    <row r="625" spans="1:4" x14ac:dyDescent="0.2">
      <c r="A625" s="8" t="s">
        <v>679</v>
      </c>
      <c r="B625">
        <v>26.9833</v>
      </c>
      <c r="C625">
        <v>30.856111111111101</v>
      </c>
      <c r="D625">
        <v>33.843434343434197</v>
      </c>
    </row>
    <row r="626" spans="1:4" x14ac:dyDescent="0.2">
      <c r="A626" s="8" t="s">
        <v>680</v>
      </c>
      <c r="B626">
        <v>26.959800000000001</v>
      </c>
      <c r="C626">
        <v>31.1588888888889</v>
      </c>
      <c r="D626">
        <v>33.846111111111099</v>
      </c>
    </row>
    <row r="627" spans="1:4" x14ac:dyDescent="0.2">
      <c r="A627" s="8" t="s">
        <v>681</v>
      </c>
      <c r="B627">
        <v>26.9452</v>
      </c>
      <c r="C627">
        <v>30.9573131313131</v>
      </c>
      <c r="D627">
        <v>33.843434343434197</v>
      </c>
    </row>
    <row r="628" spans="1:4" x14ac:dyDescent="0.2">
      <c r="A628" s="8" t="s">
        <v>682</v>
      </c>
      <c r="B628">
        <v>26.963999999999999</v>
      </c>
      <c r="C628">
        <v>31.1588888888889</v>
      </c>
      <c r="D628">
        <v>33.843434343434197</v>
      </c>
    </row>
    <row r="629" spans="1:4" x14ac:dyDescent="0.2">
      <c r="A629" s="8" t="s">
        <v>683</v>
      </c>
      <c r="B629">
        <v>26.9575</v>
      </c>
      <c r="C629">
        <v>30.9573131313131</v>
      </c>
      <c r="D629">
        <v>33.617777777777803</v>
      </c>
    </row>
    <row r="630" spans="1:4" x14ac:dyDescent="0.2">
      <c r="A630" s="8" t="s">
        <v>684</v>
      </c>
      <c r="B630">
        <v>26.966999999999999</v>
      </c>
      <c r="C630">
        <v>30.856111111111101</v>
      </c>
      <c r="D630">
        <v>33.617777777777803</v>
      </c>
    </row>
    <row r="631" spans="1:4" x14ac:dyDescent="0.2">
      <c r="A631" s="8" t="s">
        <v>685</v>
      </c>
      <c r="B631">
        <v>26.970300000000002</v>
      </c>
      <c r="C631">
        <v>31.057777777777801</v>
      </c>
      <c r="D631">
        <v>33.846111111111099</v>
      </c>
    </row>
    <row r="632" spans="1:4" x14ac:dyDescent="0.2">
      <c r="A632" s="8" t="s">
        <v>686</v>
      </c>
      <c r="B632">
        <v>26.993600000000001</v>
      </c>
      <c r="C632">
        <v>30.9573131313131</v>
      </c>
      <c r="D632">
        <v>33.843434343434197</v>
      </c>
    </row>
    <row r="633" spans="1:4" x14ac:dyDescent="0.2">
      <c r="A633" s="8" t="s">
        <v>687</v>
      </c>
      <c r="B633">
        <v>27.000900000000001</v>
      </c>
      <c r="C633">
        <v>31.1588888888889</v>
      </c>
      <c r="D633">
        <v>33.843434343434197</v>
      </c>
    </row>
    <row r="634" spans="1:4" x14ac:dyDescent="0.2">
      <c r="A634" s="8" t="s">
        <v>688</v>
      </c>
      <c r="B634">
        <v>27.0472</v>
      </c>
      <c r="C634">
        <v>31.057777777777801</v>
      </c>
      <c r="D634">
        <v>33.5138888888889</v>
      </c>
    </row>
    <row r="635" spans="1:4" x14ac:dyDescent="0.2">
      <c r="A635" s="8" t="s">
        <v>689</v>
      </c>
      <c r="B635">
        <v>27.089400000000001</v>
      </c>
      <c r="C635">
        <v>30.856111111111101</v>
      </c>
      <c r="D635">
        <v>33.617777777777803</v>
      </c>
    </row>
    <row r="636" spans="1:4" x14ac:dyDescent="0.2">
      <c r="A636" s="8" t="s">
        <v>690</v>
      </c>
      <c r="B636">
        <v>27.125</v>
      </c>
      <c r="C636">
        <v>31.057777777777801</v>
      </c>
      <c r="D636">
        <v>33.846111111111099</v>
      </c>
    </row>
    <row r="637" spans="1:4" x14ac:dyDescent="0.2">
      <c r="A637" s="8" t="s">
        <v>691</v>
      </c>
      <c r="B637">
        <v>27.1675</v>
      </c>
      <c r="C637">
        <v>31.057777777777801</v>
      </c>
      <c r="D637">
        <v>33.843434343434197</v>
      </c>
    </row>
    <row r="638" spans="1:4" x14ac:dyDescent="0.2">
      <c r="A638" s="8" t="s">
        <v>692</v>
      </c>
      <c r="B638">
        <v>27.186199999999999</v>
      </c>
      <c r="C638">
        <v>30.856111111111101</v>
      </c>
      <c r="D638">
        <v>33.617777777777803</v>
      </c>
    </row>
    <row r="639" spans="1:4" x14ac:dyDescent="0.2">
      <c r="A639" s="8" t="s">
        <v>693</v>
      </c>
      <c r="B639">
        <v>27.168900000000001</v>
      </c>
      <c r="C639">
        <v>30.815000000000001</v>
      </c>
      <c r="D639">
        <v>33.843434343434197</v>
      </c>
    </row>
    <row r="640" spans="1:4" x14ac:dyDescent="0.2">
      <c r="A640" s="8" t="s">
        <v>694</v>
      </c>
      <c r="B640">
        <v>27.175899999999999</v>
      </c>
      <c r="C640">
        <v>31.353177777777798</v>
      </c>
      <c r="D640">
        <v>33.846111111111099</v>
      </c>
    </row>
    <row r="641" spans="1:4" x14ac:dyDescent="0.2">
      <c r="A641" s="8" t="s">
        <v>695</v>
      </c>
      <c r="B641">
        <v>27.206299999999999</v>
      </c>
      <c r="C641">
        <v>31.1588888888889</v>
      </c>
      <c r="D641">
        <v>33.843434343434197</v>
      </c>
    </row>
    <row r="642" spans="1:4" x14ac:dyDescent="0.2">
      <c r="A642" s="8" t="s">
        <v>696</v>
      </c>
      <c r="B642">
        <v>27.1784</v>
      </c>
      <c r="C642">
        <v>30.856111111111101</v>
      </c>
      <c r="D642">
        <v>33.5138888888889</v>
      </c>
    </row>
    <row r="643" spans="1:4" x14ac:dyDescent="0.2">
      <c r="A643" s="8" t="s">
        <v>697</v>
      </c>
      <c r="B643">
        <v>27.186499999999999</v>
      </c>
      <c r="C643">
        <v>31.057777777777801</v>
      </c>
      <c r="D643">
        <v>33.93</v>
      </c>
    </row>
    <row r="644" spans="1:4" x14ac:dyDescent="0.2">
      <c r="A644" s="8" t="s">
        <v>698</v>
      </c>
      <c r="B644">
        <v>27.184200000000001</v>
      </c>
      <c r="C644">
        <v>31.057777777777801</v>
      </c>
      <c r="D644">
        <v>33.846111111111099</v>
      </c>
    </row>
    <row r="645" spans="1:4" x14ac:dyDescent="0.2">
      <c r="A645" s="8" t="s">
        <v>699</v>
      </c>
      <c r="B645">
        <v>27.163599999999999</v>
      </c>
      <c r="C645">
        <v>31.057777777777801</v>
      </c>
      <c r="D645">
        <v>33.843434343434197</v>
      </c>
    </row>
    <row r="646" spans="1:4" x14ac:dyDescent="0.2">
      <c r="A646" s="8" t="s">
        <v>700</v>
      </c>
      <c r="B646">
        <v>27.192699999999999</v>
      </c>
      <c r="C646">
        <v>31.057777777777801</v>
      </c>
      <c r="D646">
        <v>33.93</v>
      </c>
    </row>
    <row r="647" spans="1:4" x14ac:dyDescent="0.2">
      <c r="A647" s="8" t="s">
        <v>701</v>
      </c>
      <c r="B647">
        <v>27.194299999999998</v>
      </c>
      <c r="C647">
        <v>31.057777777777801</v>
      </c>
      <c r="D647">
        <v>34.034999999999997</v>
      </c>
    </row>
    <row r="648" spans="1:4" x14ac:dyDescent="0.2">
      <c r="A648" s="8" t="s">
        <v>702</v>
      </c>
      <c r="B648">
        <v>27.187200000000001</v>
      </c>
      <c r="C648">
        <v>30.9573131313131</v>
      </c>
      <c r="D648">
        <v>33.93</v>
      </c>
    </row>
    <row r="649" spans="1:4" x14ac:dyDescent="0.2">
      <c r="A649" s="8" t="s">
        <v>703</v>
      </c>
      <c r="B649">
        <v>27.165099999999999</v>
      </c>
      <c r="C649">
        <v>30.9573131313131</v>
      </c>
      <c r="D649">
        <v>33.93</v>
      </c>
    </row>
    <row r="650" spans="1:4" x14ac:dyDescent="0.2">
      <c r="A650" s="8" t="s">
        <v>704</v>
      </c>
      <c r="B650">
        <v>27.1724</v>
      </c>
      <c r="C650">
        <v>30.856111111111101</v>
      </c>
      <c r="D650">
        <v>33.93</v>
      </c>
    </row>
    <row r="651" spans="1:4" x14ac:dyDescent="0.2">
      <c r="A651" s="8" t="s">
        <v>705</v>
      </c>
      <c r="B651">
        <v>27.175899999999999</v>
      </c>
      <c r="C651">
        <v>30.856111111111101</v>
      </c>
      <c r="D651">
        <v>33.93</v>
      </c>
    </row>
    <row r="652" spans="1:4" x14ac:dyDescent="0.2">
      <c r="A652" s="8" t="s">
        <v>706</v>
      </c>
      <c r="B652">
        <v>27.192399999999999</v>
      </c>
      <c r="C652">
        <v>30.815000000000001</v>
      </c>
      <c r="D652">
        <v>33.846111111111099</v>
      </c>
    </row>
    <row r="653" spans="1:4" x14ac:dyDescent="0.2">
      <c r="A653" s="8" t="s">
        <v>707</v>
      </c>
      <c r="B653">
        <v>27.188199999999998</v>
      </c>
      <c r="C653">
        <v>30.653888888888901</v>
      </c>
      <c r="D653">
        <v>33.846111111111099</v>
      </c>
    </row>
    <row r="654" spans="1:4" x14ac:dyDescent="0.2">
      <c r="A654" s="8" t="s">
        <v>708</v>
      </c>
      <c r="B654">
        <v>27.154199999999999</v>
      </c>
      <c r="C654">
        <v>30.653888888888901</v>
      </c>
      <c r="D654">
        <v>33.846111111111099</v>
      </c>
    </row>
    <row r="655" spans="1:4" x14ac:dyDescent="0.2">
      <c r="A655" s="8" t="s">
        <v>709</v>
      </c>
      <c r="B655">
        <v>27.156099999999999</v>
      </c>
      <c r="C655">
        <v>30.653888888888901</v>
      </c>
      <c r="D655">
        <v>33.93</v>
      </c>
    </row>
    <row r="656" spans="1:4" x14ac:dyDescent="0.2">
      <c r="A656" s="8" t="s">
        <v>710</v>
      </c>
      <c r="B656">
        <v>27.152200000000001</v>
      </c>
      <c r="C656">
        <v>30.553888888888899</v>
      </c>
      <c r="D656">
        <v>33.93</v>
      </c>
    </row>
    <row r="657" spans="1:4" x14ac:dyDescent="0.2">
      <c r="A657" s="8" t="s">
        <v>711</v>
      </c>
      <c r="B657">
        <v>27.1557</v>
      </c>
      <c r="C657">
        <v>31.057777777777801</v>
      </c>
      <c r="D657">
        <v>34.034999999999997</v>
      </c>
    </row>
    <row r="658" spans="1:4" x14ac:dyDescent="0.2">
      <c r="A658" s="8" t="s">
        <v>712</v>
      </c>
      <c r="B658">
        <v>27.1477</v>
      </c>
      <c r="C658">
        <v>31.057777777777801</v>
      </c>
      <c r="D658">
        <v>34.034999999999997</v>
      </c>
    </row>
    <row r="659" spans="1:4" x14ac:dyDescent="0.2">
      <c r="A659" s="8" t="s">
        <v>713</v>
      </c>
      <c r="B659">
        <v>27.171600000000002</v>
      </c>
      <c r="C659">
        <v>30.9573131313131</v>
      </c>
      <c r="D659">
        <v>34.034999999999997</v>
      </c>
    </row>
    <row r="660" spans="1:4" x14ac:dyDescent="0.2">
      <c r="A660" s="8" t="s">
        <v>714</v>
      </c>
      <c r="B660">
        <v>27.1739</v>
      </c>
      <c r="C660">
        <v>30.856111111111101</v>
      </c>
      <c r="D660">
        <v>34.034999999999997</v>
      </c>
    </row>
    <row r="661" spans="1:4" x14ac:dyDescent="0.2">
      <c r="A661" s="8" t="s">
        <v>715</v>
      </c>
      <c r="B661">
        <v>27.1891</v>
      </c>
      <c r="C661">
        <v>30.815000000000001</v>
      </c>
      <c r="D661">
        <v>34.034999999999997</v>
      </c>
    </row>
    <row r="662" spans="1:4" x14ac:dyDescent="0.2">
      <c r="A662" s="8" t="s">
        <v>716</v>
      </c>
      <c r="B662">
        <v>27.192599999999999</v>
      </c>
      <c r="C662">
        <v>30.9573131313131</v>
      </c>
      <c r="D662">
        <v>33.93</v>
      </c>
    </row>
    <row r="663" spans="1:4" x14ac:dyDescent="0.2">
      <c r="A663" s="8" t="s">
        <v>717</v>
      </c>
      <c r="B663">
        <v>27.205200000000001</v>
      </c>
      <c r="C663">
        <v>30.815000000000001</v>
      </c>
      <c r="D663">
        <v>33.93</v>
      </c>
    </row>
    <row r="664" spans="1:4" x14ac:dyDescent="0.2">
      <c r="A664" s="8" t="s">
        <v>718</v>
      </c>
      <c r="B664">
        <v>27.184899999999999</v>
      </c>
      <c r="C664">
        <v>30.9573131313131</v>
      </c>
      <c r="D664">
        <v>33.846111111111099</v>
      </c>
    </row>
    <row r="665" spans="1:4" x14ac:dyDescent="0.2">
      <c r="A665" s="8" t="s">
        <v>719</v>
      </c>
      <c r="B665">
        <v>27.176200000000001</v>
      </c>
      <c r="C665">
        <v>30.815000000000001</v>
      </c>
      <c r="D665">
        <v>33.93</v>
      </c>
    </row>
    <row r="666" spans="1:4" x14ac:dyDescent="0.2">
      <c r="A666" s="8" t="s">
        <v>720</v>
      </c>
      <c r="B666">
        <v>27.200500000000002</v>
      </c>
      <c r="C666">
        <v>31.1588888888889</v>
      </c>
      <c r="D666">
        <v>33.93</v>
      </c>
    </row>
    <row r="667" spans="1:4" x14ac:dyDescent="0.2">
      <c r="A667" s="8" t="s">
        <v>721</v>
      </c>
      <c r="B667">
        <v>27.1873</v>
      </c>
      <c r="C667">
        <v>30.856111111111101</v>
      </c>
      <c r="D667">
        <v>33.93</v>
      </c>
    </row>
    <row r="668" spans="1:4" x14ac:dyDescent="0.2">
      <c r="A668" s="8" t="s">
        <v>722</v>
      </c>
      <c r="B668">
        <v>27.171900000000001</v>
      </c>
      <c r="C668">
        <v>30.653888888888901</v>
      </c>
      <c r="D668">
        <v>33.93</v>
      </c>
    </row>
    <row r="669" spans="1:4" x14ac:dyDescent="0.2">
      <c r="A669" s="8" t="s">
        <v>723</v>
      </c>
      <c r="B669">
        <v>27.160599999999999</v>
      </c>
      <c r="C669">
        <v>31.057777777777801</v>
      </c>
      <c r="D669">
        <v>33.93</v>
      </c>
    </row>
    <row r="670" spans="1:4" x14ac:dyDescent="0.2">
      <c r="A670" s="8" t="s">
        <v>724</v>
      </c>
      <c r="B670">
        <v>27.1401</v>
      </c>
      <c r="C670">
        <v>30.9573131313131</v>
      </c>
      <c r="D670">
        <v>33.93</v>
      </c>
    </row>
    <row r="671" spans="1:4" x14ac:dyDescent="0.2">
      <c r="A671" s="8" t="s">
        <v>725</v>
      </c>
      <c r="B671">
        <v>27.127199999999998</v>
      </c>
      <c r="C671">
        <v>30.653888888888901</v>
      </c>
      <c r="D671">
        <v>34.453477777777799</v>
      </c>
    </row>
    <row r="672" spans="1:4" x14ac:dyDescent="0.2">
      <c r="A672" s="8" t="s">
        <v>726</v>
      </c>
      <c r="B672">
        <v>27.105699999999999</v>
      </c>
      <c r="C672">
        <v>31.057777777777801</v>
      </c>
      <c r="D672">
        <v>33.953434343434203</v>
      </c>
    </row>
    <row r="673" spans="1:4" x14ac:dyDescent="0.2">
      <c r="A673" s="8" t="s">
        <v>727</v>
      </c>
      <c r="B673">
        <v>27.113900000000001</v>
      </c>
      <c r="C673">
        <v>30.856111111111101</v>
      </c>
      <c r="D673">
        <v>33.843434343434197</v>
      </c>
    </row>
    <row r="674" spans="1:4" x14ac:dyDescent="0.2">
      <c r="A674" s="8" t="s">
        <v>728</v>
      </c>
      <c r="B674">
        <v>27.0977</v>
      </c>
      <c r="C674">
        <v>30.653888888888901</v>
      </c>
      <c r="D674">
        <v>33.5534777777778</v>
      </c>
    </row>
    <row r="675" spans="1:4" x14ac:dyDescent="0.2">
      <c r="A675" s="8" t="s">
        <v>729</v>
      </c>
      <c r="B675">
        <v>27.121600000000001</v>
      </c>
      <c r="C675">
        <v>31.057777777777801</v>
      </c>
      <c r="D675">
        <v>34.353477777777798</v>
      </c>
    </row>
    <row r="676" spans="1:4" x14ac:dyDescent="0.2">
      <c r="A676" s="8" t="s">
        <v>730</v>
      </c>
      <c r="B676">
        <v>27.093</v>
      </c>
      <c r="C676">
        <v>30.815000000000001</v>
      </c>
      <c r="D676">
        <v>34.353477777777798</v>
      </c>
    </row>
    <row r="677" spans="1:4" x14ac:dyDescent="0.2">
      <c r="A677" s="8" t="s">
        <v>731</v>
      </c>
      <c r="B677">
        <v>27.097999999999999</v>
      </c>
      <c r="C677">
        <v>30.856111111111101</v>
      </c>
      <c r="D677">
        <v>34.353477777777798</v>
      </c>
    </row>
    <row r="678" spans="1:4" x14ac:dyDescent="0.2">
      <c r="A678" s="8" t="s">
        <v>732</v>
      </c>
      <c r="B678">
        <v>27.098299999999998</v>
      </c>
      <c r="C678">
        <v>30.9573131313131</v>
      </c>
      <c r="D678">
        <v>34.353477777777798</v>
      </c>
    </row>
    <row r="679" spans="1:4" x14ac:dyDescent="0.2">
      <c r="A679" s="8" t="s">
        <v>733</v>
      </c>
      <c r="B679">
        <v>27.155200000000001</v>
      </c>
      <c r="C679">
        <v>30.653888888888901</v>
      </c>
      <c r="D679">
        <v>34.353477777777798</v>
      </c>
    </row>
    <row r="680" spans="1:4" x14ac:dyDescent="0.2">
      <c r="A680" s="8" t="s">
        <v>734</v>
      </c>
      <c r="B680">
        <v>27.156500000000001</v>
      </c>
      <c r="C680">
        <v>31.057777777777801</v>
      </c>
      <c r="D680">
        <v>34.353477777777798</v>
      </c>
    </row>
    <row r="681" spans="1:4" x14ac:dyDescent="0.2">
      <c r="A681" s="8" t="s">
        <v>735</v>
      </c>
      <c r="B681">
        <v>27.158100000000001</v>
      </c>
      <c r="C681">
        <v>30.815000000000001</v>
      </c>
      <c r="D681">
        <v>34.253888888888902</v>
      </c>
    </row>
    <row r="682" spans="1:4" x14ac:dyDescent="0.2">
      <c r="A682" s="8" t="s">
        <v>736</v>
      </c>
      <c r="B682">
        <v>27.1753</v>
      </c>
      <c r="C682">
        <v>30.856111111111101</v>
      </c>
      <c r="D682">
        <v>34.253888888888902</v>
      </c>
    </row>
    <row r="683" spans="1:4" x14ac:dyDescent="0.2">
      <c r="A683" s="8" t="s">
        <v>737</v>
      </c>
      <c r="B683">
        <v>27.1647</v>
      </c>
      <c r="C683">
        <v>30.9573131313131</v>
      </c>
      <c r="D683">
        <v>34.155000000000001</v>
      </c>
    </row>
    <row r="684" spans="1:4" x14ac:dyDescent="0.2">
      <c r="A684" s="8" t="s">
        <v>738</v>
      </c>
      <c r="B684">
        <v>27.145900000000001</v>
      </c>
      <c r="C684">
        <v>30.653888888888901</v>
      </c>
      <c r="D684">
        <v>34.155000000000001</v>
      </c>
    </row>
    <row r="685" spans="1:4" x14ac:dyDescent="0.2">
      <c r="A685" s="8" t="s">
        <v>739</v>
      </c>
      <c r="B685">
        <v>27.136399999999998</v>
      </c>
      <c r="C685">
        <v>31.057777777777801</v>
      </c>
      <c r="D685">
        <v>34.055</v>
      </c>
    </row>
    <row r="686" spans="1:4" x14ac:dyDescent="0.2">
      <c r="A686" s="8" t="s">
        <v>740</v>
      </c>
      <c r="B686">
        <v>27.130500000000001</v>
      </c>
      <c r="C686">
        <v>30.856111111111101</v>
      </c>
      <c r="D686">
        <v>33.956111111111099</v>
      </c>
    </row>
    <row r="687" spans="1:4" x14ac:dyDescent="0.2">
      <c r="A687" s="8" t="s">
        <v>741</v>
      </c>
      <c r="B687">
        <v>27.160299999999999</v>
      </c>
      <c r="C687">
        <v>30.653888888888901</v>
      </c>
      <c r="D687">
        <v>33.956111111111099</v>
      </c>
    </row>
    <row r="688" spans="1:4" x14ac:dyDescent="0.2">
      <c r="A688" s="8" t="s">
        <v>742</v>
      </c>
      <c r="B688">
        <v>27.1599</v>
      </c>
      <c r="C688">
        <v>31.057777777777801</v>
      </c>
      <c r="D688">
        <v>33.857343434343399</v>
      </c>
    </row>
    <row r="689" spans="1:4" x14ac:dyDescent="0.2">
      <c r="A689" s="8" t="s">
        <v>743</v>
      </c>
      <c r="B689">
        <v>27.158200000000001</v>
      </c>
      <c r="C689">
        <v>30.815000000000001</v>
      </c>
      <c r="D689">
        <v>33.857343434343399</v>
      </c>
    </row>
    <row r="690" spans="1:4" x14ac:dyDescent="0.2">
      <c r="A690" s="8" t="s">
        <v>744</v>
      </c>
      <c r="B690">
        <v>27.161000000000001</v>
      </c>
      <c r="C690">
        <v>30.856111111111101</v>
      </c>
      <c r="D690">
        <v>33.8477777777778</v>
      </c>
    </row>
    <row r="691" spans="1:4" x14ac:dyDescent="0.2">
      <c r="A691" s="8" t="s">
        <v>745</v>
      </c>
      <c r="B691">
        <v>27.157599999999999</v>
      </c>
      <c r="C691">
        <v>30.9573131313131</v>
      </c>
      <c r="D691">
        <v>34.3634343434342</v>
      </c>
    </row>
    <row r="692" spans="1:4" x14ac:dyDescent="0.2">
      <c r="A692" s="8" t="s">
        <v>746</v>
      </c>
      <c r="B692">
        <v>27.157599999999999</v>
      </c>
      <c r="C692">
        <v>30.653888888888901</v>
      </c>
      <c r="D692">
        <v>33.843434343434197</v>
      </c>
    </row>
    <row r="693" spans="1:4" x14ac:dyDescent="0.2">
      <c r="A693" s="8" t="s">
        <v>747</v>
      </c>
      <c r="B693">
        <v>27.172000000000001</v>
      </c>
      <c r="C693">
        <v>31.057777777777801</v>
      </c>
      <c r="D693">
        <v>34.378888888888902</v>
      </c>
    </row>
    <row r="694" spans="1:4" x14ac:dyDescent="0.2">
      <c r="A694" s="8" t="s">
        <v>748</v>
      </c>
      <c r="B694">
        <v>27.195</v>
      </c>
      <c r="C694">
        <v>30.9573131313131</v>
      </c>
      <c r="D694">
        <v>33.987777777777801</v>
      </c>
    </row>
    <row r="695" spans="1:4" x14ac:dyDescent="0.2">
      <c r="A695" s="8" t="s">
        <v>749</v>
      </c>
      <c r="B695">
        <v>27.200900000000001</v>
      </c>
      <c r="C695">
        <v>30.653888888888901</v>
      </c>
      <c r="D695">
        <v>33.695</v>
      </c>
    </row>
    <row r="696" spans="1:4" x14ac:dyDescent="0.2">
      <c r="A696" s="8" t="s">
        <v>750</v>
      </c>
      <c r="B696">
        <v>27.183299999999999</v>
      </c>
      <c r="C696">
        <v>31.057777777777801</v>
      </c>
      <c r="D696">
        <v>34.305</v>
      </c>
    </row>
    <row r="697" spans="1:4" x14ac:dyDescent="0.2">
      <c r="A697" s="8" t="s">
        <v>751</v>
      </c>
      <c r="B697">
        <v>27.184000000000001</v>
      </c>
      <c r="C697">
        <v>30.815000000000001</v>
      </c>
      <c r="D697">
        <v>33.9161111111111</v>
      </c>
    </row>
    <row r="698" spans="1:4" x14ac:dyDescent="0.2">
      <c r="A698" s="8" t="s">
        <v>752</v>
      </c>
      <c r="B698">
        <v>27.213200000000001</v>
      </c>
      <c r="C698">
        <v>31.057777777777801</v>
      </c>
      <c r="D698">
        <v>33.534777777777798</v>
      </c>
    </row>
    <row r="699" spans="1:4" x14ac:dyDescent="0.2">
      <c r="A699" s="8" t="s">
        <v>753</v>
      </c>
      <c r="B699">
        <v>27.198499999999999</v>
      </c>
      <c r="C699">
        <v>30.856111111111101</v>
      </c>
      <c r="D699">
        <v>34.237777777777801</v>
      </c>
    </row>
    <row r="700" spans="1:4" x14ac:dyDescent="0.2">
      <c r="A700" s="8" t="s">
        <v>754</v>
      </c>
      <c r="B700">
        <v>27.174700000000001</v>
      </c>
      <c r="C700">
        <v>30.815000000000001</v>
      </c>
      <c r="D700">
        <v>33.947777777777802</v>
      </c>
    </row>
    <row r="701" spans="1:4" x14ac:dyDescent="0.2">
      <c r="A701" s="8" t="s">
        <v>755</v>
      </c>
      <c r="B701">
        <v>27.177099999999999</v>
      </c>
      <c r="C701">
        <v>30.9573131313131</v>
      </c>
      <c r="D701">
        <v>33.657777777777802</v>
      </c>
    </row>
    <row r="702" spans="1:4" x14ac:dyDescent="0.2">
      <c r="A702" s="8" t="s">
        <v>756</v>
      </c>
      <c r="B702">
        <v>27.164300000000001</v>
      </c>
      <c r="C702">
        <v>30.653888888888901</v>
      </c>
      <c r="D702">
        <v>34.368888888888897</v>
      </c>
    </row>
    <row r="703" spans="1:4" x14ac:dyDescent="0.2">
      <c r="A703" s="8" t="s">
        <v>757</v>
      </c>
      <c r="B703">
        <v>27.116800000000001</v>
      </c>
      <c r="C703">
        <v>31.057777777777801</v>
      </c>
      <c r="D703">
        <v>34.177343434343399</v>
      </c>
    </row>
    <row r="704" spans="1:4" x14ac:dyDescent="0.2">
      <c r="A704" s="8" t="s">
        <v>758</v>
      </c>
      <c r="B704">
        <v>27.090299999999999</v>
      </c>
      <c r="C704">
        <v>30.653888888888901</v>
      </c>
      <c r="D704">
        <v>34.081111111111099</v>
      </c>
    </row>
    <row r="705" spans="1:4" x14ac:dyDescent="0.2">
      <c r="A705" s="8" t="s">
        <v>759</v>
      </c>
      <c r="B705">
        <v>27.100899999999999</v>
      </c>
      <c r="C705">
        <v>31.1588888888889</v>
      </c>
      <c r="D705">
        <v>34.081111111111099</v>
      </c>
    </row>
    <row r="706" spans="1:4" x14ac:dyDescent="0.2">
      <c r="A706" s="8" t="s">
        <v>760</v>
      </c>
      <c r="B706">
        <v>27.060500000000001</v>
      </c>
      <c r="C706">
        <v>30.856111111111101</v>
      </c>
      <c r="D706">
        <v>33.983888888888899</v>
      </c>
    </row>
    <row r="707" spans="1:4" x14ac:dyDescent="0.2">
      <c r="A707" s="8" t="s">
        <v>761</v>
      </c>
      <c r="B707">
        <v>27.071400000000001</v>
      </c>
      <c r="C707">
        <v>31.057777777777801</v>
      </c>
      <c r="D707">
        <v>33.983888888888899</v>
      </c>
    </row>
    <row r="708" spans="1:4" x14ac:dyDescent="0.2">
      <c r="A708" s="8" t="s">
        <v>762</v>
      </c>
      <c r="B708">
        <v>27.051600000000001</v>
      </c>
      <c r="C708">
        <v>30.9573131313131</v>
      </c>
      <c r="D708">
        <v>33.983888888888899</v>
      </c>
    </row>
    <row r="709" spans="1:4" x14ac:dyDescent="0.2">
      <c r="A709" s="8" t="s">
        <v>763</v>
      </c>
      <c r="B709">
        <v>27.065899999999999</v>
      </c>
      <c r="C709">
        <v>30.815000000000001</v>
      </c>
      <c r="D709">
        <v>34.081111111111099</v>
      </c>
    </row>
    <row r="710" spans="1:4" x14ac:dyDescent="0.2">
      <c r="A710" s="8" t="s">
        <v>764</v>
      </c>
      <c r="B710">
        <v>27.057600000000001</v>
      </c>
      <c r="C710">
        <v>31.1588888888889</v>
      </c>
      <c r="D710">
        <v>33.983888888888899</v>
      </c>
    </row>
    <row r="711" spans="1:4" x14ac:dyDescent="0.2">
      <c r="A711" s="8" t="s">
        <v>765</v>
      </c>
      <c r="B711">
        <v>27.050599999999999</v>
      </c>
      <c r="C711">
        <v>30.856111111111101</v>
      </c>
      <c r="D711">
        <v>33.983888888888899</v>
      </c>
    </row>
    <row r="712" spans="1:4" x14ac:dyDescent="0.2">
      <c r="A712" s="8" t="s">
        <v>766</v>
      </c>
      <c r="B712">
        <v>27.0381</v>
      </c>
      <c r="C712">
        <v>30.856111111111101</v>
      </c>
      <c r="D712">
        <v>34.081111111111099</v>
      </c>
    </row>
    <row r="713" spans="1:4" x14ac:dyDescent="0.2">
      <c r="A713" s="8" t="s">
        <v>767</v>
      </c>
      <c r="B713">
        <v>27.029499999999999</v>
      </c>
      <c r="C713">
        <v>31.057777777777801</v>
      </c>
      <c r="D713">
        <v>34.081111111111099</v>
      </c>
    </row>
    <row r="714" spans="1:4" x14ac:dyDescent="0.2">
      <c r="A714" s="8" t="s">
        <v>768</v>
      </c>
      <c r="B714">
        <v>27.027000000000001</v>
      </c>
      <c r="C714">
        <v>30.815000000000001</v>
      </c>
      <c r="D714">
        <v>33.983888888888899</v>
      </c>
    </row>
    <row r="715" spans="1:4" x14ac:dyDescent="0.2">
      <c r="A715" s="8" t="s">
        <v>769</v>
      </c>
      <c r="B715">
        <v>27.025300000000001</v>
      </c>
      <c r="C715">
        <v>31.1588888888889</v>
      </c>
      <c r="D715">
        <v>33.983888888888899</v>
      </c>
    </row>
    <row r="716" spans="1:4" x14ac:dyDescent="0.2">
      <c r="A716" s="8" t="s">
        <v>770</v>
      </c>
      <c r="B716">
        <v>27.05</v>
      </c>
      <c r="C716">
        <v>31.057777777777801</v>
      </c>
      <c r="D716">
        <v>33.983888888888899</v>
      </c>
    </row>
    <row r="717" spans="1:4" x14ac:dyDescent="0.2">
      <c r="A717" s="8" t="s">
        <v>771</v>
      </c>
      <c r="B717">
        <v>27.0547</v>
      </c>
      <c r="C717">
        <v>30.815000000000001</v>
      </c>
      <c r="D717">
        <v>34.081111111111099</v>
      </c>
    </row>
    <row r="718" spans="1:4" x14ac:dyDescent="0.2">
      <c r="A718" s="8" t="s">
        <v>772</v>
      </c>
      <c r="B718">
        <v>27.029800000000002</v>
      </c>
      <c r="C718">
        <v>31.1588888888889</v>
      </c>
      <c r="D718">
        <v>34.081111111111099</v>
      </c>
    </row>
    <row r="719" spans="1:4" x14ac:dyDescent="0.2">
      <c r="A719" s="8" t="s">
        <v>773</v>
      </c>
      <c r="B719">
        <v>27.0656</v>
      </c>
      <c r="C719">
        <v>31.057777777777801</v>
      </c>
      <c r="D719">
        <v>33.983888888888899</v>
      </c>
    </row>
    <row r="720" spans="1:4" x14ac:dyDescent="0.2">
      <c r="A720" s="8" t="s">
        <v>774</v>
      </c>
      <c r="B720">
        <v>27.05</v>
      </c>
      <c r="C720">
        <v>30.815000000000001</v>
      </c>
      <c r="D720">
        <v>33.983888888888899</v>
      </c>
    </row>
    <row r="721" spans="1:4" x14ac:dyDescent="0.2">
      <c r="A721" s="8" t="s">
        <v>775</v>
      </c>
      <c r="B721">
        <v>27.0307</v>
      </c>
      <c r="C721">
        <v>31.057777777777801</v>
      </c>
      <c r="D721">
        <v>34.081111111111099</v>
      </c>
    </row>
    <row r="722" spans="1:4" x14ac:dyDescent="0.2">
      <c r="A722" s="8" t="s">
        <v>776</v>
      </c>
      <c r="B722">
        <v>27.0334</v>
      </c>
      <c r="C722">
        <v>31.057777777777801</v>
      </c>
      <c r="D722">
        <v>33.983888888888899</v>
      </c>
    </row>
    <row r="723" spans="1:4" x14ac:dyDescent="0.2">
      <c r="A723" s="8" t="s">
        <v>777</v>
      </c>
      <c r="B723">
        <v>27.014900000000001</v>
      </c>
      <c r="C723">
        <v>30.856111111111101</v>
      </c>
      <c r="D723">
        <v>33.983888888888899</v>
      </c>
    </row>
    <row r="724" spans="1:4" x14ac:dyDescent="0.2">
      <c r="A724" s="8" t="s">
        <v>778</v>
      </c>
      <c r="B724">
        <v>27.002500000000001</v>
      </c>
      <c r="C724">
        <v>30.9573131313131</v>
      </c>
      <c r="D724">
        <v>33.983888888888899</v>
      </c>
    </row>
    <row r="725" spans="1:4" x14ac:dyDescent="0.2">
      <c r="A725" s="8" t="s">
        <v>779</v>
      </c>
      <c r="B725">
        <v>27.010300000000001</v>
      </c>
      <c r="C725">
        <v>31.1588888888889</v>
      </c>
      <c r="D725">
        <v>34.081111111111099</v>
      </c>
    </row>
    <row r="726" spans="1:4" x14ac:dyDescent="0.2">
      <c r="A726" s="8" t="s">
        <v>780</v>
      </c>
      <c r="B726">
        <v>27.046199999999999</v>
      </c>
      <c r="C726">
        <v>30.856111111111101</v>
      </c>
      <c r="D726">
        <v>33.983888888888899</v>
      </c>
    </row>
    <row r="727" spans="1:4" x14ac:dyDescent="0.2">
      <c r="A727" s="8" t="s">
        <v>781</v>
      </c>
      <c r="B727">
        <v>27.0322</v>
      </c>
      <c r="C727">
        <v>30.856111111111101</v>
      </c>
      <c r="D727">
        <v>33.983888888888899</v>
      </c>
    </row>
    <row r="728" spans="1:4" x14ac:dyDescent="0.2">
      <c r="A728" s="8" t="s">
        <v>782</v>
      </c>
      <c r="B728">
        <v>27.0167</v>
      </c>
      <c r="C728">
        <v>31.26</v>
      </c>
      <c r="D728">
        <v>33.983888888888899</v>
      </c>
    </row>
    <row r="729" spans="1:4" x14ac:dyDescent="0.2">
      <c r="A729" s="8" t="s">
        <v>783</v>
      </c>
      <c r="B729">
        <v>27.029499999999999</v>
      </c>
      <c r="C729">
        <v>30.9573131313131</v>
      </c>
      <c r="D729">
        <v>34.081111111111099</v>
      </c>
    </row>
    <row r="730" spans="1:4" x14ac:dyDescent="0.2">
      <c r="A730" s="8" t="s">
        <v>784</v>
      </c>
      <c r="B730">
        <v>27.000299999999999</v>
      </c>
      <c r="C730">
        <v>30.815000000000001</v>
      </c>
      <c r="D730">
        <v>33.983888888888899</v>
      </c>
    </row>
    <row r="731" spans="1:4" x14ac:dyDescent="0.2">
      <c r="A731" s="8" t="s">
        <v>785</v>
      </c>
      <c r="B731">
        <v>26.985399999999998</v>
      </c>
      <c r="C731">
        <v>31.1588888888889</v>
      </c>
      <c r="D731">
        <v>33.983888888888899</v>
      </c>
    </row>
    <row r="732" spans="1:4" x14ac:dyDescent="0.2">
      <c r="A732" s="8" t="s">
        <v>786</v>
      </c>
      <c r="B732">
        <v>26.993500000000001</v>
      </c>
      <c r="C732">
        <v>31.057777777777801</v>
      </c>
      <c r="D732">
        <v>33.983888888888899</v>
      </c>
    </row>
    <row r="733" spans="1:4" x14ac:dyDescent="0.2">
      <c r="A733" s="8" t="s">
        <v>787</v>
      </c>
      <c r="B733">
        <v>26.999099999999999</v>
      </c>
      <c r="C733">
        <v>30.856111111111101</v>
      </c>
      <c r="D733">
        <v>33.983888888888899</v>
      </c>
    </row>
    <row r="734" spans="1:4" x14ac:dyDescent="0.2">
      <c r="A734" s="8" t="s">
        <v>788</v>
      </c>
      <c r="B734">
        <v>26.982399999999998</v>
      </c>
      <c r="C734">
        <v>30.9573131313131</v>
      </c>
      <c r="D734">
        <v>34.081111111111099</v>
      </c>
    </row>
    <row r="735" spans="1:4" x14ac:dyDescent="0.2">
      <c r="A735" s="8" t="s">
        <v>789</v>
      </c>
      <c r="B735">
        <v>26.9971</v>
      </c>
      <c r="C735">
        <v>31.1588888888889</v>
      </c>
      <c r="D735">
        <v>33.983888888888899</v>
      </c>
    </row>
    <row r="736" spans="1:4" x14ac:dyDescent="0.2">
      <c r="A736" s="8" t="s">
        <v>790</v>
      </c>
      <c r="B736">
        <v>27.0001</v>
      </c>
      <c r="C736">
        <v>30.9573131313131</v>
      </c>
      <c r="D736">
        <v>33.983888888888899</v>
      </c>
    </row>
    <row r="737" spans="1:4" x14ac:dyDescent="0.2">
      <c r="A737" s="8" t="s">
        <v>791</v>
      </c>
      <c r="B737">
        <v>27.011700000000001</v>
      </c>
      <c r="C737">
        <v>31.26</v>
      </c>
      <c r="D737">
        <v>33.983888888888899</v>
      </c>
    </row>
    <row r="738" spans="1:4" x14ac:dyDescent="0.2">
      <c r="A738" s="8" t="s">
        <v>792</v>
      </c>
      <c r="B738">
        <v>27.006499999999999</v>
      </c>
      <c r="C738">
        <v>31.057777777777801</v>
      </c>
      <c r="D738">
        <v>33.983888888888899</v>
      </c>
    </row>
    <row r="739" spans="1:4" x14ac:dyDescent="0.2">
      <c r="A739" s="8" t="s">
        <v>793</v>
      </c>
      <c r="B739">
        <v>26.988700000000001</v>
      </c>
      <c r="C739">
        <v>31.057777777777801</v>
      </c>
      <c r="D739">
        <v>33.983888888888899</v>
      </c>
    </row>
    <row r="740" spans="1:4" x14ac:dyDescent="0.2">
      <c r="A740" s="8" t="s">
        <v>794</v>
      </c>
      <c r="B740">
        <v>26.9815</v>
      </c>
      <c r="C740">
        <v>31.1588888888889</v>
      </c>
      <c r="D740">
        <v>34.081111111111099</v>
      </c>
    </row>
    <row r="741" spans="1:4" x14ac:dyDescent="0.2">
      <c r="A741" s="8" t="s">
        <v>795</v>
      </c>
      <c r="B741">
        <v>27.006799999999998</v>
      </c>
      <c r="C741">
        <v>30.856111111111101</v>
      </c>
      <c r="D741">
        <v>34.081111111111099</v>
      </c>
    </row>
    <row r="742" spans="1:4" x14ac:dyDescent="0.2">
      <c r="A742" s="8" t="s">
        <v>796</v>
      </c>
      <c r="B742">
        <v>27.003</v>
      </c>
      <c r="C742">
        <v>31.057777777777801</v>
      </c>
      <c r="D742">
        <v>34.081111111111099</v>
      </c>
    </row>
    <row r="743" spans="1:4" x14ac:dyDescent="0.2">
      <c r="A743" s="8" t="s">
        <v>797</v>
      </c>
      <c r="B743">
        <v>26.9726</v>
      </c>
      <c r="C743">
        <v>30.815000000000001</v>
      </c>
      <c r="D743">
        <v>34.177343434343399</v>
      </c>
    </row>
    <row r="744" spans="1:4" x14ac:dyDescent="0.2">
      <c r="A744" s="8" t="s">
        <v>798</v>
      </c>
      <c r="B744">
        <v>26.971699999999998</v>
      </c>
      <c r="C744">
        <v>31.057777777777801</v>
      </c>
      <c r="D744">
        <v>34.081111111111099</v>
      </c>
    </row>
    <row r="745" spans="1:4" x14ac:dyDescent="0.2">
      <c r="A745" s="8" t="s">
        <v>799</v>
      </c>
      <c r="B745">
        <v>26.943999999999999</v>
      </c>
      <c r="C745">
        <v>30.815000000000001</v>
      </c>
      <c r="D745">
        <v>34.177343434343399</v>
      </c>
    </row>
    <row r="746" spans="1:4" x14ac:dyDescent="0.2">
      <c r="A746" s="8" t="s">
        <v>800</v>
      </c>
      <c r="B746">
        <v>26.9435</v>
      </c>
      <c r="C746">
        <v>30.856111111111101</v>
      </c>
      <c r="D746">
        <v>34.273477777777799</v>
      </c>
    </row>
    <row r="747" spans="1:4" x14ac:dyDescent="0.2">
      <c r="A747" s="8" t="s">
        <v>801</v>
      </c>
      <c r="B747">
        <v>26.952500000000001</v>
      </c>
      <c r="C747">
        <v>31.057777777777801</v>
      </c>
      <c r="D747">
        <v>34.273477777777799</v>
      </c>
    </row>
    <row r="748" spans="1:4" x14ac:dyDescent="0.2">
      <c r="A748" s="8" t="s">
        <v>802</v>
      </c>
      <c r="B748">
        <v>26.964500000000001</v>
      </c>
      <c r="C748">
        <v>30.856111111111101</v>
      </c>
      <c r="D748">
        <v>34.273477777777799</v>
      </c>
    </row>
    <row r="749" spans="1:4" x14ac:dyDescent="0.2">
      <c r="A749" s="8" t="s">
        <v>803</v>
      </c>
      <c r="B749">
        <v>26.933900000000001</v>
      </c>
      <c r="C749">
        <v>30.653888888888901</v>
      </c>
      <c r="D749">
        <v>34.273477777777799</v>
      </c>
    </row>
    <row r="750" spans="1:4" x14ac:dyDescent="0.2">
      <c r="A750" s="8" t="s">
        <v>804</v>
      </c>
      <c r="B750">
        <v>26.937999999999999</v>
      </c>
      <c r="C750">
        <v>31.057777777777801</v>
      </c>
      <c r="D750">
        <v>34.177343434343399</v>
      </c>
    </row>
    <row r="751" spans="1:4" x14ac:dyDescent="0.2">
      <c r="A751" s="8" t="s">
        <v>805</v>
      </c>
      <c r="B751">
        <v>26.918099999999999</v>
      </c>
      <c r="C751">
        <v>30.815000000000001</v>
      </c>
      <c r="D751">
        <v>34.177343434343399</v>
      </c>
    </row>
    <row r="752" spans="1:4" x14ac:dyDescent="0.2">
      <c r="A752" s="8" t="s">
        <v>806</v>
      </c>
      <c r="B752">
        <v>26.918600000000001</v>
      </c>
      <c r="C752">
        <v>30.856111111111101</v>
      </c>
      <c r="D752">
        <v>34.177343434343399</v>
      </c>
    </row>
    <row r="753" spans="1:4" x14ac:dyDescent="0.2">
      <c r="A753" s="8" t="s">
        <v>807</v>
      </c>
      <c r="B753">
        <v>26.909199999999998</v>
      </c>
      <c r="C753">
        <v>30.9573131313131</v>
      </c>
      <c r="D753">
        <v>34.177343434343399</v>
      </c>
    </row>
    <row r="754" spans="1:4" x14ac:dyDescent="0.2">
      <c r="A754" s="8" t="s">
        <v>808</v>
      </c>
      <c r="B754">
        <v>26.938500000000001</v>
      </c>
      <c r="C754">
        <v>30.653888888888901</v>
      </c>
      <c r="D754">
        <v>34.177343434343399</v>
      </c>
    </row>
    <row r="755" spans="1:4" x14ac:dyDescent="0.2">
      <c r="A755" s="8" t="s">
        <v>809</v>
      </c>
      <c r="B755">
        <v>26.951499999999999</v>
      </c>
      <c r="C755">
        <v>31.1588888888889</v>
      </c>
      <c r="D755">
        <v>34.177343434343399</v>
      </c>
    </row>
    <row r="756" spans="1:4" x14ac:dyDescent="0.2">
      <c r="A756" s="8" t="s">
        <v>810</v>
      </c>
      <c r="B756">
        <v>26.955200000000001</v>
      </c>
      <c r="C756">
        <v>30.856111111111101</v>
      </c>
      <c r="D756">
        <v>34.177343434343399</v>
      </c>
    </row>
    <row r="757" spans="1:4" x14ac:dyDescent="0.2">
      <c r="A757" s="8" t="s">
        <v>811</v>
      </c>
      <c r="B757">
        <v>26.9556</v>
      </c>
      <c r="C757">
        <v>30.653888888888901</v>
      </c>
      <c r="D757">
        <v>34.177343434343399</v>
      </c>
    </row>
    <row r="758" spans="1:4" x14ac:dyDescent="0.2">
      <c r="A758" s="8" t="s">
        <v>812</v>
      </c>
      <c r="B758">
        <v>26.950500000000002</v>
      </c>
      <c r="C758">
        <v>31.1588888888889</v>
      </c>
      <c r="D758">
        <v>34.177343434343399</v>
      </c>
    </row>
    <row r="759" spans="1:4" x14ac:dyDescent="0.2">
      <c r="A759" s="8" t="s">
        <v>813</v>
      </c>
      <c r="B759">
        <v>26.986599999999999</v>
      </c>
      <c r="C759">
        <v>30.856111111111101</v>
      </c>
      <c r="D759">
        <v>34.177343434343399</v>
      </c>
    </row>
    <row r="760" spans="1:4" x14ac:dyDescent="0.2">
      <c r="A760" s="8" t="s">
        <v>814</v>
      </c>
      <c r="B760">
        <v>27.0443</v>
      </c>
      <c r="C760">
        <v>30.553888888888899</v>
      </c>
      <c r="D760">
        <v>34.177343434343399</v>
      </c>
    </row>
    <row r="761" spans="1:4" x14ac:dyDescent="0.2">
      <c r="A761" s="8" t="s">
        <v>815</v>
      </c>
      <c r="B761">
        <v>27.055399999999999</v>
      </c>
      <c r="C761">
        <v>31.353177777777798</v>
      </c>
      <c r="D761">
        <v>34.177343434343399</v>
      </c>
    </row>
    <row r="762" spans="1:4" x14ac:dyDescent="0.2">
      <c r="A762" s="8" t="s">
        <v>816</v>
      </c>
      <c r="B762">
        <v>27.057500000000001</v>
      </c>
      <c r="C762">
        <v>31.353177777777798</v>
      </c>
      <c r="D762">
        <v>34.177343434343399</v>
      </c>
    </row>
    <row r="763" spans="1:4" x14ac:dyDescent="0.2">
      <c r="A763" s="8" t="s">
        <v>817</v>
      </c>
      <c r="B763">
        <v>27.049900000000001</v>
      </c>
      <c r="C763">
        <v>31.353177777777798</v>
      </c>
      <c r="D763">
        <v>34.177343434343399</v>
      </c>
    </row>
    <row r="764" spans="1:4" x14ac:dyDescent="0.2">
      <c r="A764" s="8" t="s">
        <v>818</v>
      </c>
      <c r="B764">
        <v>27.06</v>
      </c>
      <c r="C764">
        <v>31.4531777777778</v>
      </c>
      <c r="D764">
        <v>34.177343434343399</v>
      </c>
    </row>
    <row r="765" spans="1:4" x14ac:dyDescent="0.2">
      <c r="A765" s="8" t="s">
        <v>819</v>
      </c>
      <c r="B765">
        <v>27.062899999999999</v>
      </c>
      <c r="C765">
        <v>31.4531777777778</v>
      </c>
      <c r="D765">
        <v>34.177343434343399</v>
      </c>
    </row>
    <row r="766" spans="1:4" x14ac:dyDescent="0.2">
      <c r="A766" s="8" t="s">
        <v>820</v>
      </c>
      <c r="B766">
        <v>27.03</v>
      </c>
      <c r="C766">
        <v>31.4531777777778</v>
      </c>
      <c r="D766">
        <v>34.177343434343399</v>
      </c>
    </row>
    <row r="767" spans="1:4" x14ac:dyDescent="0.2">
      <c r="A767" s="8" t="s">
        <v>821</v>
      </c>
      <c r="B767">
        <v>27.012699999999999</v>
      </c>
      <c r="C767">
        <v>31.4531777777778</v>
      </c>
      <c r="D767">
        <v>34.177343434343399</v>
      </c>
    </row>
    <row r="768" spans="1:4" x14ac:dyDescent="0.2">
      <c r="A768" s="8" t="s">
        <v>822</v>
      </c>
      <c r="B768">
        <v>27.0444</v>
      </c>
      <c r="C768">
        <v>31.4531777777778</v>
      </c>
      <c r="D768">
        <v>34.177343434343399</v>
      </c>
    </row>
    <row r="769" spans="1:4" x14ac:dyDescent="0.2">
      <c r="A769" s="8" t="s">
        <v>823</v>
      </c>
      <c r="B769">
        <v>27.0505</v>
      </c>
      <c r="C769">
        <v>31.353177777777798</v>
      </c>
      <c r="D769">
        <v>34.177343434343399</v>
      </c>
    </row>
    <row r="770" spans="1:4" x14ac:dyDescent="0.2">
      <c r="A770" s="8" t="s">
        <v>824</v>
      </c>
      <c r="B770">
        <v>27.087499999999999</v>
      </c>
      <c r="C770">
        <v>31.353177777777798</v>
      </c>
      <c r="D770">
        <v>34.177343434343399</v>
      </c>
    </row>
    <row r="771" spans="1:4" x14ac:dyDescent="0.2">
      <c r="A771" s="8" t="s">
        <v>825</v>
      </c>
      <c r="B771">
        <v>27.0852</v>
      </c>
      <c r="C771">
        <v>31.353177777777798</v>
      </c>
      <c r="D771">
        <v>34.177343434343399</v>
      </c>
    </row>
    <row r="772" spans="1:4" x14ac:dyDescent="0.2">
      <c r="A772" s="8" t="s">
        <v>826</v>
      </c>
      <c r="B772">
        <v>27.055900000000001</v>
      </c>
      <c r="C772">
        <v>31.353177777777798</v>
      </c>
      <c r="D772">
        <v>34.177343434343399</v>
      </c>
    </row>
    <row r="773" spans="1:4" x14ac:dyDescent="0.2">
      <c r="A773" s="8" t="s">
        <v>827</v>
      </c>
      <c r="B773">
        <v>27.045400000000001</v>
      </c>
      <c r="C773">
        <v>31.253131313131199</v>
      </c>
      <c r="D773">
        <v>34.177343434343399</v>
      </c>
    </row>
    <row r="774" spans="1:4" x14ac:dyDescent="0.2">
      <c r="A774" s="8" t="s">
        <v>828</v>
      </c>
      <c r="B774">
        <v>27.0593</v>
      </c>
      <c r="C774">
        <v>31.253131313131199</v>
      </c>
      <c r="D774">
        <v>34.177343434343399</v>
      </c>
    </row>
    <row r="775" spans="1:4" x14ac:dyDescent="0.2">
      <c r="A775" s="8" t="s">
        <v>829</v>
      </c>
      <c r="B775">
        <v>27.0671</v>
      </c>
      <c r="C775">
        <v>31.253131313131199</v>
      </c>
      <c r="D775">
        <v>34.273477777777799</v>
      </c>
    </row>
    <row r="776" spans="1:4" x14ac:dyDescent="0.2">
      <c r="A776" s="8" t="s">
        <v>830</v>
      </c>
      <c r="B776">
        <v>27.0444</v>
      </c>
      <c r="C776">
        <v>31.253131313131199</v>
      </c>
      <c r="D776">
        <v>34.273477777777799</v>
      </c>
    </row>
    <row r="777" spans="1:4" x14ac:dyDescent="0.2">
      <c r="A777" s="8" t="s">
        <v>831</v>
      </c>
      <c r="B777">
        <v>27.042300000000001</v>
      </c>
      <c r="C777">
        <v>31.253131313131199</v>
      </c>
      <c r="D777">
        <v>34.177343434343399</v>
      </c>
    </row>
    <row r="778" spans="1:4" x14ac:dyDescent="0.2">
      <c r="A778" s="8" t="s">
        <v>832</v>
      </c>
      <c r="B778">
        <v>27.059799999999999</v>
      </c>
      <c r="C778">
        <v>31.253131313131199</v>
      </c>
      <c r="D778">
        <v>34.177343434343399</v>
      </c>
    </row>
    <row r="779" spans="1:4" x14ac:dyDescent="0.2">
      <c r="A779" s="8" t="s">
        <v>833</v>
      </c>
      <c r="B779">
        <v>27.0745</v>
      </c>
      <c r="C779">
        <v>31.253131313131199</v>
      </c>
      <c r="D779">
        <v>34.081111111111099</v>
      </c>
    </row>
    <row r="780" spans="1:4" x14ac:dyDescent="0.2">
      <c r="A780" s="8" t="s">
        <v>834</v>
      </c>
      <c r="B780">
        <v>27.0623</v>
      </c>
      <c r="C780">
        <v>31.253131313131199</v>
      </c>
      <c r="D780">
        <v>34.081111111111099</v>
      </c>
    </row>
    <row r="781" spans="1:4" x14ac:dyDescent="0.2">
      <c r="A781" s="8" t="s">
        <v>835</v>
      </c>
      <c r="B781">
        <v>27.057200000000002</v>
      </c>
      <c r="C781">
        <v>31.253131313131199</v>
      </c>
      <c r="D781">
        <v>34.081111111111099</v>
      </c>
    </row>
    <row r="782" spans="1:4" x14ac:dyDescent="0.2">
      <c r="A782" s="8" t="s">
        <v>836</v>
      </c>
      <c r="B782">
        <v>27.047699999999999</v>
      </c>
      <c r="C782">
        <v>31.253131313131199</v>
      </c>
      <c r="D782">
        <v>34.081111111111099</v>
      </c>
    </row>
    <row r="783" spans="1:4" x14ac:dyDescent="0.2">
      <c r="A783" s="8" t="s">
        <v>837</v>
      </c>
      <c r="B783">
        <v>27.039100000000001</v>
      </c>
      <c r="C783">
        <v>31.253131313131199</v>
      </c>
      <c r="D783">
        <v>34.081111111111099</v>
      </c>
    </row>
    <row r="784" spans="1:4" x14ac:dyDescent="0.2">
      <c r="A784" s="8" t="s">
        <v>838</v>
      </c>
      <c r="B784">
        <v>27.05</v>
      </c>
      <c r="C784">
        <v>31.253131313131199</v>
      </c>
      <c r="D784">
        <v>34.081111111111099</v>
      </c>
    </row>
    <row r="785" spans="1:4" x14ac:dyDescent="0.2">
      <c r="A785" s="8" t="s">
        <v>839</v>
      </c>
      <c r="B785">
        <v>27.118200000000002</v>
      </c>
      <c r="C785">
        <v>31.253131313131199</v>
      </c>
      <c r="D785">
        <v>34.081111111111099</v>
      </c>
    </row>
    <row r="786" spans="1:4" x14ac:dyDescent="0.2">
      <c r="A786" s="8" t="s">
        <v>840</v>
      </c>
      <c r="B786">
        <v>27.116800000000001</v>
      </c>
      <c r="C786">
        <v>31.253131313131199</v>
      </c>
      <c r="D786">
        <v>34.081111111111099</v>
      </c>
    </row>
    <row r="787" spans="1:4" x14ac:dyDescent="0.2">
      <c r="A787" s="8" t="s">
        <v>841</v>
      </c>
      <c r="B787">
        <v>27.114599999999999</v>
      </c>
      <c r="C787">
        <v>31.153131313131201</v>
      </c>
      <c r="D787">
        <v>34.081111111111099</v>
      </c>
    </row>
    <row r="788" spans="1:4" x14ac:dyDescent="0.2">
      <c r="A788" s="8" t="s">
        <v>842</v>
      </c>
      <c r="B788">
        <v>27.138100000000001</v>
      </c>
      <c r="C788">
        <v>31.153131313131201</v>
      </c>
      <c r="D788">
        <v>34.081111111111099</v>
      </c>
    </row>
    <row r="789" spans="1:4" x14ac:dyDescent="0.2">
      <c r="A789" s="8" t="s">
        <v>843</v>
      </c>
      <c r="B789">
        <v>27.127600000000001</v>
      </c>
      <c r="C789">
        <v>31.153131313131201</v>
      </c>
      <c r="D789">
        <v>34.081111111111099</v>
      </c>
    </row>
    <row r="790" spans="1:4" x14ac:dyDescent="0.2">
      <c r="A790" s="8" t="s">
        <v>844</v>
      </c>
      <c r="B790">
        <v>27.140799999999999</v>
      </c>
      <c r="C790">
        <v>31.153131313131201</v>
      </c>
      <c r="D790">
        <v>34.081111111111099</v>
      </c>
    </row>
    <row r="791" spans="1:4" x14ac:dyDescent="0.2">
      <c r="A791" s="8" t="s">
        <v>845</v>
      </c>
      <c r="B791">
        <v>27.1541</v>
      </c>
      <c r="C791">
        <v>31.153131313131201</v>
      </c>
      <c r="D791">
        <v>34.081111111111099</v>
      </c>
    </row>
    <row r="792" spans="1:4" x14ac:dyDescent="0.2">
      <c r="A792" s="8" t="s">
        <v>846</v>
      </c>
      <c r="B792">
        <v>27.1433</v>
      </c>
      <c r="C792">
        <v>31.153131313131201</v>
      </c>
      <c r="D792">
        <v>34.081111111111099</v>
      </c>
    </row>
    <row r="793" spans="1:4" x14ac:dyDescent="0.2">
      <c r="A793" s="8" t="s">
        <v>847</v>
      </c>
      <c r="B793">
        <v>27.104700000000001</v>
      </c>
      <c r="C793">
        <v>31.153131313131201</v>
      </c>
      <c r="D793">
        <v>34.081111111111099</v>
      </c>
    </row>
    <row r="794" spans="1:4" x14ac:dyDescent="0.2">
      <c r="A794" s="8" t="s">
        <v>848</v>
      </c>
      <c r="B794">
        <v>27.1082</v>
      </c>
      <c r="C794">
        <v>31.153131313131201</v>
      </c>
      <c r="D794">
        <v>34.177343434343399</v>
      </c>
    </row>
    <row r="795" spans="1:4" x14ac:dyDescent="0.2">
      <c r="A795" s="8" t="s">
        <v>849</v>
      </c>
      <c r="B795">
        <v>27.102499999999999</v>
      </c>
      <c r="C795">
        <v>31.153131313131201</v>
      </c>
      <c r="D795">
        <v>33.848888888888901</v>
      </c>
    </row>
    <row r="796" spans="1:4" x14ac:dyDescent="0.2">
      <c r="A796" s="8" t="s">
        <v>850</v>
      </c>
      <c r="B796">
        <v>27.102</v>
      </c>
      <c r="C796">
        <v>31.153131313131201</v>
      </c>
      <c r="D796">
        <v>33.843434343434197</v>
      </c>
    </row>
    <row r="797" spans="1:4" x14ac:dyDescent="0.2">
      <c r="A797" s="8" t="s">
        <v>851</v>
      </c>
      <c r="B797">
        <v>27.121500000000001</v>
      </c>
      <c r="C797">
        <v>31.153131313131201</v>
      </c>
      <c r="D797">
        <v>34.378888888888902</v>
      </c>
    </row>
    <row r="798" spans="1:4" x14ac:dyDescent="0.2">
      <c r="A798" s="8" t="s">
        <v>852</v>
      </c>
      <c r="B798">
        <v>27.119399999999999</v>
      </c>
      <c r="C798">
        <v>31.153131313131201</v>
      </c>
      <c r="D798">
        <v>33.673477777777798</v>
      </c>
    </row>
    <row r="799" spans="1:4" x14ac:dyDescent="0.2">
      <c r="A799" s="8" t="s">
        <v>853</v>
      </c>
      <c r="B799">
        <v>27.1175</v>
      </c>
      <c r="C799">
        <v>31.153131313131201</v>
      </c>
      <c r="D799">
        <v>33.869999999999997</v>
      </c>
    </row>
    <row r="800" spans="1:4" x14ac:dyDescent="0.2">
      <c r="A800" s="8" t="s">
        <v>854</v>
      </c>
      <c r="B800">
        <v>27.105</v>
      </c>
      <c r="C800">
        <v>31.153131313131201</v>
      </c>
      <c r="D800">
        <v>34.0673434343434</v>
      </c>
    </row>
    <row r="801" spans="1:4" x14ac:dyDescent="0.2">
      <c r="A801" s="8" t="s">
        <v>855</v>
      </c>
      <c r="B801">
        <v>27.0915</v>
      </c>
      <c r="C801">
        <v>31.153131313131201</v>
      </c>
      <c r="D801">
        <v>34.0673434343434</v>
      </c>
    </row>
    <row r="802" spans="1:4" x14ac:dyDescent="0.2">
      <c r="A802" s="8" t="s">
        <v>856</v>
      </c>
      <c r="B802">
        <v>27.0825</v>
      </c>
      <c r="C802">
        <v>31.153131313131201</v>
      </c>
      <c r="D802">
        <v>34.0673434343434</v>
      </c>
    </row>
    <row r="803" spans="1:4" x14ac:dyDescent="0.2">
      <c r="A803" s="8" t="s">
        <v>857</v>
      </c>
      <c r="B803">
        <v>27.067699999999999</v>
      </c>
      <c r="C803">
        <v>31.153131313131201</v>
      </c>
      <c r="D803">
        <v>34.0673434343434</v>
      </c>
    </row>
    <row r="804" spans="1:4" x14ac:dyDescent="0.2">
      <c r="A804" s="8" t="s">
        <v>858</v>
      </c>
      <c r="B804">
        <v>27.0855</v>
      </c>
      <c r="C804">
        <v>31.153131313131201</v>
      </c>
      <c r="D804">
        <v>34.0673434343434</v>
      </c>
    </row>
    <row r="805" spans="1:4" x14ac:dyDescent="0.2">
      <c r="A805" s="8" t="s">
        <v>859</v>
      </c>
      <c r="B805">
        <v>27.058499999999999</v>
      </c>
      <c r="C805">
        <v>31.253131313131199</v>
      </c>
      <c r="D805">
        <v>33.967777777777798</v>
      </c>
    </row>
    <row r="806" spans="1:4" x14ac:dyDescent="0.2">
      <c r="A806" s="8" t="s">
        <v>860</v>
      </c>
      <c r="B806">
        <v>27.036899999999999</v>
      </c>
      <c r="C806">
        <v>31.253131313131199</v>
      </c>
      <c r="D806">
        <v>33.967777777777798</v>
      </c>
    </row>
    <row r="807" spans="1:4" x14ac:dyDescent="0.2">
      <c r="A807" s="8" t="s">
        <v>861</v>
      </c>
      <c r="B807">
        <v>27.014500000000002</v>
      </c>
      <c r="C807">
        <v>31.253131313131199</v>
      </c>
      <c r="D807">
        <v>33.967777777777798</v>
      </c>
    </row>
    <row r="808" spans="1:4" x14ac:dyDescent="0.2">
      <c r="A808" s="8" t="s">
        <v>862</v>
      </c>
      <c r="B808">
        <v>26.995799999999999</v>
      </c>
      <c r="C808">
        <v>31.353177777777798</v>
      </c>
      <c r="D808">
        <v>33.967777777777798</v>
      </c>
    </row>
    <row r="809" spans="1:4" x14ac:dyDescent="0.2">
      <c r="A809" s="8" t="s">
        <v>863</v>
      </c>
      <c r="B809">
        <v>26.9998</v>
      </c>
      <c r="C809">
        <v>31.353177777777798</v>
      </c>
      <c r="D809">
        <v>33.869999999999997</v>
      </c>
    </row>
    <row r="810" spans="1:4" x14ac:dyDescent="0.2">
      <c r="A810" s="8" t="s">
        <v>864</v>
      </c>
      <c r="B810">
        <v>26.967099999999999</v>
      </c>
      <c r="C810">
        <v>31.353177777777798</v>
      </c>
      <c r="D810">
        <v>33.869999999999997</v>
      </c>
    </row>
    <row r="811" spans="1:4" x14ac:dyDescent="0.2">
      <c r="A811" s="8" t="s">
        <v>865</v>
      </c>
      <c r="B811">
        <v>26.942399999999999</v>
      </c>
      <c r="C811">
        <v>31.4531777777778</v>
      </c>
      <c r="D811">
        <v>33.869999999999997</v>
      </c>
    </row>
    <row r="812" spans="1:4" x14ac:dyDescent="0.2">
      <c r="A812" s="8" t="s">
        <v>866</v>
      </c>
      <c r="B812">
        <v>26.925999999999998</v>
      </c>
      <c r="C812">
        <v>30.553888888888899</v>
      </c>
      <c r="D812">
        <v>33.869999999999997</v>
      </c>
    </row>
    <row r="813" spans="1:4" x14ac:dyDescent="0.2">
      <c r="A813" s="8" t="s">
        <v>867</v>
      </c>
      <c r="B813">
        <v>26.935199999999998</v>
      </c>
      <c r="C813">
        <v>30.653888888888901</v>
      </c>
      <c r="D813">
        <v>33.869999999999997</v>
      </c>
    </row>
    <row r="814" spans="1:4" x14ac:dyDescent="0.2">
      <c r="A814" s="8" t="s">
        <v>868</v>
      </c>
      <c r="B814">
        <v>26.941099999999999</v>
      </c>
      <c r="C814">
        <v>30.653888888888901</v>
      </c>
      <c r="D814">
        <v>33.869999999999997</v>
      </c>
    </row>
    <row r="815" spans="1:4" x14ac:dyDescent="0.2">
      <c r="A815" s="8" t="s">
        <v>869</v>
      </c>
      <c r="B815">
        <v>26.9786</v>
      </c>
      <c r="C815">
        <v>30.653888888888901</v>
      </c>
      <c r="D815">
        <v>33.869999999999997</v>
      </c>
    </row>
    <row r="816" spans="1:4" x14ac:dyDescent="0.2">
      <c r="A816" s="8" t="s">
        <v>870</v>
      </c>
      <c r="B816">
        <v>26.973600000000001</v>
      </c>
      <c r="C816">
        <v>30.653888888888901</v>
      </c>
      <c r="D816">
        <v>33.869999999999997</v>
      </c>
    </row>
    <row r="817" spans="1:4" x14ac:dyDescent="0.2">
      <c r="A817" s="8" t="s">
        <v>871</v>
      </c>
      <c r="B817">
        <v>26.950600000000001</v>
      </c>
      <c r="C817">
        <v>30.815000000000001</v>
      </c>
      <c r="D817">
        <v>33.869999999999997</v>
      </c>
    </row>
    <row r="818" spans="1:4" x14ac:dyDescent="0.2">
      <c r="A818" s="8" t="s">
        <v>872</v>
      </c>
      <c r="B818">
        <v>26.956700000000001</v>
      </c>
      <c r="C818">
        <v>30.653888888888901</v>
      </c>
      <c r="D818">
        <v>33.869999999999997</v>
      </c>
    </row>
    <row r="819" spans="1:4" x14ac:dyDescent="0.2">
      <c r="A819" s="8" t="s">
        <v>873</v>
      </c>
      <c r="B819">
        <v>26.952000000000002</v>
      </c>
      <c r="C819">
        <v>30.815000000000001</v>
      </c>
      <c r="D819">
        <v>33.869999999999997</v>
      </c>
    </row>
    <row r="820" spans="1:4" x14ac:dyDescent="0.2">
      <c r="A820" s="8" t="s">
        <v>874</v>
      </c>
      <c r="B820">
        <v>27.010999999999999</v>
      </c>
      <c r="C820">
        <v>30.815000000000001</v>
      </c>
      <c r="D820">
        <v>33.869999999999997</v>
      </c>
    </row>
    <row r="821" spans="1:4" x14ac:dyDescent="0.2">
      <c r="A821" s="8" t="s">
        <v>875</v>
      </c>
      <c r="B821">
        <v>27.055900000000001</v>
      </c>
      <c r="C821">
        <v>30.856111111111101</v>
      </c>
      <c r="D821">
        <v>33.843434343434197</v>
      </c>
    </row>
    <row r="822" spans="1:4" x14ac:dyDescent="0.2">
      <c r="A822" s="8" t="s">
        <v>876</v>
      </c>
      <c r="B822">
        <v>27.049700000000001</v>
      </c>
      <c r="C822">
        <v>30.815000000000001</v>
      </c>
      <c r="D822">
        <v>33.843434343434197</v>
      </c>
    </row>
    <row r="823" spans="1:4" x14ac:dyDescent="0.2">
      <c r="A823" s="8" t="s">
        <v>877</v>
      </c>
      <c r="B823">
        <v>27.040600000000001</v>
      </c>
      <c r="C823">
        <v>30.856111111111101</v>
      </c>
      <c r="D823">
        <v>33.843434343434197</v>
      </c>
    </row>
    <row r="824" spans="1:4" x14ac:dyDescent="0.2">
      <c r="A824" s="8" t="s">
        <v>878</v>
      </c>
      <c r="B824">
        <v>27.0488</v>
      </c>
      <c r="C824">
        <v>30.856111111111101</v>
      </c>
      <c r="D824">
        <v>33.843434343434197</v>
      </c>
    </row>
    <row r="825" spans="1:4" x14ac:dyDescent="0.2">
      <c r="A825" s="8" t="s">
        <v>879</v>
      </c>
      <c r="B825">
        <v>27.056000000000001</v>
      </c>
      <c r="C825">
        <v>30.856111111111101</v>
      </c>
      <c r="D825">
        <v>33.843434343434197</v>
      </c>
    </row>
    <row r="826" spans="1:4" x14ac:dyDescent="0.2">
      <c r="A826" s="8" t="s">
        <v>880</v>
      </c>
      <c r="B826">
        <v>27.0395</v>
      </c>
      <c r="C826">
        <v>30.856111111111101</v>
      </c>
      <c r="D826">
        <v>33.843434343434197</v>
      </c>
    </row>
    <row r="827" spans="1:4" x14ac:dyDescent="0.2">
      <c r="A827" s="8" t="s">
        <v>881</v>
      </c>
      <c r="B827">
        <v>27.0426</v>
      </c>
      <c r="C827">
        <v>30.9573131313131</v>
      </c>
      <c r="D827">
        <v>33.843434343434197</v>
      </c>
    </row>
    <row r="828" spans="1:4" x14ac:dyDescent="0.2">
      <c r="A828" s="8" t="s">
        <v>882</v>
      </c>
      <c r="B828">
        <v>27.020900000000001</v>
      </c>
      <c r="C828">
        <v>30.9573131313131</v>
      </c>
      <c r="D828">
        <v>33.843434343434197</v>
      </c>
    </row>
    <row r="829" spans="1:4" x14ac:dyDescent="0.2">
      <c r="A829" s="8" t="s">
        <v>883</v>
      </c>
      <c r="B829">
        <v>27.029299999999999</v>
      </c>
      <c r="C829">
        <v>30.9573131313131</v>
      </c>
      <c r="D829">
        <v>33.843434343434197</v>
      </c>
    </row>
    <row r="830" spans="1:4" x14ac:dyDescent="0.2">
      <c r="A830" s="8" t="s">
        <v>884</v>
      </c>
      <c r="B830">
        <v>27.023199999999999</v>
      </c>
      <c r="C830">
        <v>31.057777777777801</v>
      </c>
      <c r="D830">
        <v>33.843434343434197</v>
      </c>
    </row>
    <row r="831" spans="1:4" x14ac:dyDescent="0.2">
      <c r="A831" s="8" t="s">
        <v>885</v>
      </c>
      <c r="B831">
        <v>27.043199999999999</v>
      </c>
      <c r="C831">
        <v>31.057777777777801</v>
      </c>
      <c r="D831">
        <v>33.843434343434197</v>
      </c>
    </row>
    <row r="832" spans="1:4" x14ac:dyDescent="0.2">
      <c r="A832" s="8" t="s">
        <v>886</v>
      </c>
      <c r="B832">
        <v>27.034300000000002</v>
      </c>
      <c r="C832">
        <v>31.1588888888889</v>
      </c>
      <c r="D832">
        <v>33.843434343434197</v>
      </c>
    </row>
    <row r="833" spans="1:4" x14ac:dyDescent="0.2">
      <c r="A833" s="8" t="s">
        <v>887</v>
      </c>
      <c r="B833">
        <v>27.0626</v>
      </c>
      <c r="C833">
        <v>31.26</v>
      </c>
      <c r="D833">
        <v>33.843434343434197</v>
      </c>
    </row>
    <row r="834" spans="1:4" x14ac:dyDescent="0.2">
      <c r="A834" s="8" t="s">
        <v>888</v>
      </c>
      <c r="B834">
        <v>27.049099999999999</v>
      </c>
      <c r="C834">
        <v>30.815000000000001</v>
      </c>
      <c r="D834">
        <v>33.843434343434197</v>
      </c>
    </row>
    <row r="835" spans="1:4" x14ac:dyDescent="0.2">
      <c r="A835" s="8" t="s">
        <v>889</v>
      </c>
      <c r="B835">
        <v>27.041499999999999</v>
      </c>
      <c r="C835">
        <v>31.057777777777801</v>
      </c>
      <c r="D835">
        <v>33.843434343434197</v>
      </c>
    </row>
    <row r="836" spans="1:4" x14ac:dyDescent="0.2">
      <c r="A836" s="8" t="s">
        <v>890</v>
      </c>
      <c r="B836">
        <v>27.0185</v>
      </c>
      <c r="C836">
        <v>31.1588888888889</v>
      </c>
      <c r="D836">
        <v>33.843434343434197</v>
      </c>
    </row>
    <row r="837" spans="1:4" x14ac:dyDescent="0.2">
      <c r="A837" s="8" t="s">
        <v>891</v>
      </c>
      <c r="B837">
        <v>27.0383</v>
      </c>
      <c r="C837">
        <v>31.1588888888889</v>
      </c>
      <c r="D837">
        <v>33.843434343434197</v>
      </c>
    </row>
    <row r="838" spans="1:4" x14ac:dyDescent="0.2">
      <c r="A838" s="8" t="s">
        <v>892</v>
      </c>
      <c r="B838">
        <v>27.020600000000002</v>
      </c>
      <c r="C838">
        <v>31.057777777777801</v>
      </c>
      <c r="D838">
        <v>33.869999999999997</v>
      </c>
    </row>
    <row r="839" spans="1:4" x14ac:dyDescent="0.2">
      <c r="A839" s="8" t="s">
        <v>893</v>
      </c>
      <c r="B839">
        <v>27.0075</v>
      </c>
      <c r="C839">
        <v>30.9573131313131</v>
      </c>
      <c r="D839">
        <v>33.869999999999997</v>
      </c>
    </row>
    <row r="840" spans="1:4" x14ac:dyDescent="0.2">
      <c r="A840" s="8" t="s">
        <v>894</v>
      </c>
      <c r="B840">
        <v>27.019600000000001</v>
      </c>
      <c r="C840">
        <v>31.1588888888889</v>
      </c>
      <c r="D840">
        <v>33.967777777777798</v>
      </c>
    </row>
    <row r="841" spans="1:4" x14ac:dyDescent="0.2">
      <c r="A841" s="8" t="s">
        <v>895</v>
      </c>
      <c r="B841">
        <v>27.0503</v>
      </c>
      <c r="C841">
        <v>31.1588888888889</v>
      </c>
      <c r="D841">
        <v>33.967777777777798</v>
      </c>
    </row>
    <row r="842" spans="1:4" x14ac:dyDescent="0.2">
      <c r="A842" s="8" t="s">
        <v>896</v>
      </c>
      <c r="B842">
        <v>27.062899999999999</v>
      </c>
      <c r="C842">
        <v>30.815000000000001</v>
      </c>
      <c r="D842">
        <v>33.967777777777798</v>
      </c>
    </row>
    <row r="843" spans="1:4" x14ac:dyDescent="0.2">
      <c r="A843" s="8" t="s">
        <v>897</v>
      </c>
      <c r="B843">
        <v>27.014700000000001</v>
      </c>
      <c r="C843">
        <v>30.9573131313131</v>
      </c>
      <c r="D843">
        <v>33.967777777777798</v>
      </c>
    </row>
    <row r="844" spans="1:4" x14ac:dyDescent="0.2">
      <c r="A844" s="8" t="s">
        <v>898</v>
      </c>
      <c r="B844">
        <v>27.0169</v>
      </c>
      <c r="C844">
        <v>31.057777777777801</v>
      </c>
      <c r="D844">
        <v>33.967777777777798</v>
      </c>
    </row>
    <row r="845" spans="1:4" x14ac:dyDescent="0.2">
      <c r="A845" s="8" t="s">
        <v>899</v>
      </c>
      <c r="B845">
        <v>26.992699999999999</v>
      </c>
      <c r="C845">
        <v>31.057777777777801</v>
      </c>
      <c r="D845">
        <v>34.164999999999999</v>
      </c>
    </row>
    <row r="846" spans="1:4" x14ac:dyDescent="0.2">
      <c r="A846" s="8" t="s">
        <v>900</v>
      </c>
      <c r="B846">
        <v>27.005600000000001</v>
      </c>
      <c r="C846">
        <v>31.057777777777801</v>
      </c>
      <c r="D846">
        <v>34.2638888888889</v>
      </c>
    </row>
    <row r="847" spans="1:4" x14ac:dyDescent="0.2">
      <c r="A847" s="8" t="s">
        <v>901</v>
      </c>
      <c r="B847">
        <v>27.009699999999999</v>
      </c>
      <c r="C847">
        <v>31.057777777777801</v>
      </c>
      <c r="D847">
        <v>34.3634343434342</v>
      </c>
    </row>
    <row r="848" spans="1:4" x14ac:dyDescent="0.2">
      <c r="A848" s="8" t="s">
        <v>902</v>
      </c>
      <c r="B848">
        <v>26.986699999999999</v>
      </c>
      <c r="C848">
        <v>31.057777777777801</v>
      </c>
      <c r="D848">
        <v>34.3634343434342</v>
      </c>
    </row>
    <row r="849" spans="1:4" x14ac:dyDescent="0.2">
      <c r="A849" s="8" t="s">
        <v>903</v>
      </c>
      <c r="B849">
        <v>26.978200000000001</v>
      </c>
      <c r="C849">
        <v>31.057777777777801</v>
      </c>
      <c r="D849">
        <v>34.3634343434342</v>
      </c>
    </row>
    <row r="850" spans="1:4" x14ac:dyDescent="0.2">
      <c r="A850" s="8" t="s">
        <v>904</v>
      </c>
      <c r="B850">
        <v>26.997699999999998</v>
      </c>
      <c r="C850">
        <v>30.856111111111101</v>
      </c>
      <c r="D850">
        <v>34.3634343434342</v>
      </c>
    </row>
    <row r="851" spans="1:4" x14ac:dyDescent="0.2">
      <c r="A851" s="8" t="s">
        <v>905</v>
      </c>
      <c r="B851">
        <v>26.997900000000001</v>
      </c>
      <c r="C851">
        <v>30.9573131313131</v>
      </c>
      <c r="D851">
        <v>34.3634343434342</v>
      </c>
    </row>
    <row r="852" spans="1:4" x14ac:dyDescent="0.2">
      <c r="A852" s="8" t="s">
        <v>906</v>
      </c>
      <c r="B852">
        <v>27.0029</v>
      </c>
      <c r="C852">
        <v>30.9573131313131</v>
      </c>
      <c r="D852">
        <v>34.3634343434342</v>
      </c>
    </row>
    <row r="853" spans="1:4" x14ac:dyDescent="0.2">
      <c r="A853" s="8" t="s">
        <v>907</v>
      </c>
      <c r="B853">
        <v>27.0017</v>
      </c>
      <c r="C853">
        <v>30.653888888888901</v>
      </c>
      <c r="D853">
        <v>34.3634343434342</v>
      </c>
    </row>
    <row r="854" spans="1:4" x14ac:dyDescent="0.2">
      <c r="A854" s="8" t="s">
        <v>908</v>
      </c>
      <c r="B854">
        <v>27.029699999999998</v>
      </c>
      <c r="C854">
        <v>30.9573131313131</v>
      </c>
      <c r="D854">
        <v>34.461111111111101</v>
      </c>
    </row>
    <row r="855" spans="1:4" x14ac:dyDescent="0.2">
      <c r="A855" s="8" t="s">
        <v>909</v>
      </c>
      <c r="B855">
        <v>26.991</v>
      </c>
      <c r="C855">
        <v>31.057777777777801</v>
      </c>
      <c r="D855">
        <v>34.461111111111101</v>
      </c>
    </row>
    <row r="856" spans="1:4" x14ac:dyDescent="0.2">
      <c r="A856" s="8" t="s">
        <v>910</v>
      </c>
      <c r="B856">
        <v>26.952100000000002</v>
      </c>
      <c r="C856">
        <v>31.057777777777801</v>
      </c>
      <c r="D856">
        <v>34.461111111111101</v>
      </c>
    </row>
    <row r="857" spans="1:4" x14ac:dyDescent="0.2">
      <c r="A857" s="8" t="s">
        <v>911</v>
      </c>
      <c r="B857">
        <v>26.9541</v>
      </c>
      <c r="C857">
        <v>31.057777777777801</v>
      </c>
      <c r="D857">
        <v>34.461111111111101</v>
      </c>
    </row>
    <row r="858" spans="1:4" x14ac:dyDescent="0.2">
      <c r="A858" s="8" t="s">
        <v>912</v>
      </c>
      <c r="B858">
        <v>26.947500000000002</v>
      </c>
      <c r="C858">
        <v>30.9573131313131</v>
      </c>
      <c r="D858">
        <v>34.461111111111101</v>
      </c>
    </row>
    <row r="859" spans="1:4" x14ac:dyDescent="0.2">
      <c r="A859" s="8" t="s">
        <v>913</v>
      </c>
      <c r="B859">
        <v>26.972300000000001</v>
      </c>
      <c r="C859">
        <v>30.9573131313131</v>
      </c>
      <c r="D859">
        <v>34.461111111111101</v>
      </c>
    </row>
    <row r="860" spans="1:4" x14ac:dyDescent="0.2">
      <c r="A860" s="8" t="s">
        <v>914</v>
      </c>
      <c r="B860">
        <v>26.961500000000001</v>
      </c>
      <c r="C860">
        <v>30.856111111111101</v>
      </c>
      <c r="D860">
        <v>33.56</v>
      </c>
    </row>
    <row r="861" spans="1:4" x14ac:dyDescent="0.2">
      <c r="A861" s="8" t="s">
        <v>915</v>
      </c>
      <c r="B861">
        <v>26.9499</v>
      </c>
      <c r="C861">
        <v>30.856111111111101</v>
      </c>
      <c r="D861">
        <v>33.56</v>
      </c>
    </row>
    <row r="862" spans="1:4" x14ac:dyDescent="0.2">
      <c r="A862" s="8" t="s">
        <v>916</v>
      </c>
      <c r="B862">
        <v>26.9847</v>
      </c>
      <c r="C862">
        <v>30.856111111111101</v>
      </c>
      <c r="D862">
        <v>33.658888888888903</v>
      </c>
    </row>
    <row r="863" spans="1:4" x14ac:dyDescent="0.2">
      <c r="A863" s="8" t="s">
        <v>917</v>
      </c>
      <c r="B863">
        <v>27.010100000000001</v>
      </c>
      <c r="C863">
        <v>30.815000000000001</v>
      </c>
      <c r="D863">
        <v>33.658888888888903</v>
      </c>
    </row>
    <row r="864" spans="1:4" x14ac:dyDescent="0.2">
      <c r="A864" s="8" t="s">
        <v>918</v>
      </c>
      <c r="B864">
        <v>27.0001</v>
      </c>
      <c r="C864">
        <v>30.815000000000001</v>
      </c>
      <c r="D864">
        <v>33.658888888888903</v>
      </c>
    </row>
    <row r="865" spans="1:4" x14ac:dyDescent="0.2">
      <c r="A865" s="8" t="s">
        <v>919</v>
      </c>
      <c r="B865">
        <v>26.998200000000001</v>
      </c>
      <c r="C865">
        <v>30.815000000000001</v>
      </c>
      <c r="D865">
        <v>33.8477777777778</v>
      </c>
    </row>
    <row r="866" spans="1:4" x14ac:dyDescent="0.2">
      <c r="A866" s="8" t="s">
        <v>920</v>
      </c>
      <c r="B866">
        <v>26.986000000000001</v>
      </c>
      <c r="C866">
        <v>30.653888888888901</v>
      </c>
      <c r="D866">
        <v>33.857343434343399</v>
      </c>
    </row>
    <row r="867" spans="1:4" x14ac:dyDescent="0.2">
      <c r="A867" s="8" t="s">
        <v>921</v>
      </c>
      <c r="B867">
        <v>26.9648</v>
      </c>
      <c r="C867">
        <v>30.553888888888899</v>
      </c>
      <c r="D867">
        <v>33.857343434343399</v>
      </c>
    </row>
    <row r="868" spans="1:4" x14ac:dyDescent="0.2">
      <c r="A868" s="8" t="s">
        <v>922</v>
      </c>
      <c r="B868">
        <v>26.966999999999999</v>
      </c>
      <c r="C868">
        <v>30.553888888888899</v>
      </c>
      <c r="D868">
        <v>33.857343434343399</v>
      </c>
    </row>
    <row r="869" spans="1:4" x14ac:dyDescent="0.2">
      <c r="A869" s="8" t="s">
        <v>923</v>
      </c>
      <c r="B869">
        <v>26.992899999999999</v>
      </c>
      <c r="C869">
        <v>30.553888888888899</v>
      </c>
      <c r="D869">
        <v>33.857343434343399</v>
      </c>
    </row>
    <row r="870" spans="1:4" x14ac:dyDescent="0.2">
      <c r="A870" s="8" t="s">
        <v>924</v>
      </c>
      <c r="B870">
        <v>26.989000000000001</v>
      </c>
      <c r="C870">
        <v>30.553888888888899</v>
      </c>
      <c r="D870">
        <v>33.857343434343399</v>
      </c>
    </row>
    <row r="871" spans="1:4" x14ac:dyDescent="0.2">
      <c r="A871" s="8" t="s">
        <v>925</v>
      </c>
      <c r="B871">
        <v>26.988399999999999</v>
      </c>
      <c r="C871">
        <v>31.4531777777778</v>
      </c>
      <c r="D871">
        <v>33.857343434343399</v>
      </c>
    </row>
    <row r="872" spans="1:4" x14ac:dyDescent="0.2">
      <c r="A872" s="8" t="s">
        <v>926</v>
      </c>
      <c r="B872">
        <v>26.974699999999999</v>
      </c>
      <c r="C872">
        <v>31.4531777777778</v>
      </c>
      <c r="D872">
        <v>33.857343434343399</v>
      </c>
    </row>
    <row r="873" spans="1:4" x14ac:dyDescent="0.2">
      <c r="A873" s="8" t="s">
        <v>927</v>
      </c>
      <c r="B873">
        <v>26.965</v>
      </c>
      <c r="C873">
        <v>31.4531777777778</v>
      </c>
      <c r="D873">
        <v>33.857343434343399</v>
      </c>
    </row>
    <row r="874" spans="1:4" x14ac:dyDescent="0.2">
      <c r="A874" s="8" t="s">
        <v>928</v>
      </c>
      <c r="B874">
        <v>26.962</v>
      </c>
      <c r="C874">
        <v>31.4531777777778</v>
      </c>
      <c r="D874">
        <v>33.857343434343399</v>
      </c>
    </row>
    <row r="875" spans="1:4" x14ac:dyDescent="0.2">
      <c r="A875" s="8" t="s">
        <v>929</v>
      </c>
      <c r="B875">
        <v>26.973400000000002</v>
      </c>
      <c r="C875">
        <v>31.353177777777798</v>
      </c>
      <c r="D875">
        <v>33.857343434343399</v>
      </c>
    </row>
    <row r="876" spans="1:4" x14ac:dyDescent="0.2">
      <c r="A876" s="8" t="s">
        <v>930</v>
      </c>
      <c r="B876">
        <v>26.975999999999999</v>
      </c>
      <c r="C876">
        <v>31.353177777777798</v>
      </c>
      <c r="D876">
        <v>33.8477777777778</v>
      </c>
    </row>
    <row r="877" spans="1:4" x14ac:dyDescent="0.2">
      <c r="A877" s="8" t="s">
        <v>931</v>
      </c>
      <c r="B877">
        <v>26.9846</v>
      </c>
      <c r="C877">
        <v>31.353177777777798</v>
      </c>
      <c r="D877">
        <v>33.8477777777778</v>
      </c>
    </row>
    <row r="878" spans="1:4" x14ac:dyDescent="0.2">
      <c r="A878" s="8" t="s">
        <v>932</v>
      </c>
      <c r="B878">
        <v>26.974299999999999</v>
      </c>
      <c r="C878">
        <v>31.353177777777798</v>
      </c>
      <c r="D878">
        <v>33.8477777777778</v>
      </c>
    </row>
    <row r="879" spans="1:4" x14ac:dyDescent="0.2">
      <c r="A879" s="8" t="s">
        <v>933</v>
      </c>
      <c r="B879">
        <v>26.998699999999999</v>
      </c>
      <c r="C879">
        <v>31.353177777777798</v>
      </c>
      <c r="D879">
        <v>33.8477777777778</v>
      </c>
    </row>
    <row r="880" spans="1:4" x14ac:dyDescent="0.2">
      <c r="A880" s="8" t="s">
        <v>934</v>
      </c>
      <c r="B880">
        <v>26.9953</v>
      </c>
      <c r="C880">
        <v>31.353177777777798</v>
      </c>
      <c r="D880">
        <v>33.658888888888903</v>
      </c>
    </row>
    <row r="881" spans="1:4" x14ac:dyDescent="0.2">
      <c r="A881" s="8" t="s">
        <v>935</v>
      </c>
      <c r="B881">
        <v>26.982099999999999</v>
      </c>
      <c r="C881">
        <v>31.353177777777798</v>
      </c>
      <c r="D881">
        <v>33.658888888888903</v>
      </c>
    </row>
    <row r="882" spans="1:4" x14ac:dyDescent="0.2">
      <c r="A882" s="8" t="s">
        <v>936</v>
      </c>
      <c r="B882">
        <v>26.999500000000001</v>
      </c>
      <c r="C882">
        <v>31.253131313131199</v>
      </c>
      <c r="D882">
        <v>33.658888888888903</v>
      </c>
    </row>
    <row r="883" spans="1:4" x14ac:dyDescent="0.2">
      <c r="A883" s="8" t="s">
        <v>937</v>
      </c>
      <c r="B883">
        <v>27.017600000000002</v>
      </c>
      <c r="C883">
        <v>31.353177777777798</v>
      </c>
      <c r="D883">
        <v>33.658888888888903</v>
      </c>
    </row>
    <row r="884" spans="1:4" x14ac:dyDescent="0.2">
      <c r="A884" s="8" t="s">
        <v>938</v>
      </c>
      <c r="B884">
        <v>27.012499999999999</v>
      </c>
      <c r="C884">
        <v>31.253131313131199</v>
      </c>
      <c r="D884">
        <v>33.857343434343399</v>
      </c>
    </row>
    <row r="885" spans="1:4" x14ac:dyDescent="0.2">
      <c r="A885" s="8" t="s">
        <v>939</v>
      </c>
      <c r="B885">
        <v>27.0121</v>
      </c>
      <c r="C885">
        <v>31.353177777777798</v>
      </c>
      <c r="D885">
        <v>33.956111111111099</v>
      </c>
    </row>
    <row r="886" spans="1:4" x14ac:dyDescent="0.2">
      <c r="A886" s="8" t="s">
        <v>940</v>
      </c>
      <c r="B886">
        <v>26.9925</v>
      </c>
      <c r="C886">
        <v>31.353177777777798</v>
      </c>
      <c r="D886">
        <v>33.956111111111099</v>
      </c>
    </row>
    <row r="887" spans="1:4" x14ac:dyDescent="0.2">
      <c r="A887" s="8" t="s">
        <v>941</v>
      </c>
      <c r="B887">
        <v>26.987300000000001</v>
      </c>
      <c r="C887">
        <v>31.353177777777798</v>
      </c>
      <c r="D887">
        <v>33.956111111111099</v>
      </c>
    </row>
    <row r="888" spans="1:4" x14ac:dyDescent="0.2">
      <c r="A888" s="8" t="s">
        <v>942</v>
      </c>
      <c r="B888">
        <v>26.994399999999999</v>
      </c>
      <c r="C888">
        <v>31.353177777777798</v>
      </c>
      <c r="D888">
        <v>33.956111111111099</v>
      </c>
    </row>
    <row r="889" spans="1:4" x14ac:dyDescent="0.2">
      <c r="A889" s="8" t="s">
        <v>943</v>
      </c>
      <c r="B889">
        <v>27.0182</v>
      </c>
      <c r="C889">
        <v>31.353177777777798</v>
      </c>
      <c r="D889">
        <v>33.857343434343399</v>
      </c>
    </row>
    <row r="890" spans="1:4" x14ac:dyDescent="0.2">
      <c r="A890" s="8" t="s">
        <v>944</v>
      </c>
      <c r="B890">
        <v>27.0182</v>
      </c>
      <c r="C890">
        <v>31.353177777777798</v>
      </c>
      <c r="D890">
        <v>33.8477777777778</v>
      </c>
    </row>
    <row r="891" spans="1:4" x14ac:dyDescent="0.2">
      <c r="A891" s="8" t="s">
        <v>945</v>
      </c>
      <c r="B891">
        <v>27.0488</v>
      </c>
      <c r="C891">
        <v>31.353177777777798</v>
      </c>
      <c r="D891">
        <v>33.658888888888903</v>
      </c>
    </row>
    <row r="892" spans="1:4" x14ac:dyDescent="0.2">
      <c r="A892" s="8" t="s">
        <v>946</v>
      </c>
      <c r="B892">
        <v>27.063199999999998</v>
      </c>
      <c r="C892">
        <v>31.253131313131199</v>
      </c>
      <c r="D892">
        <v>33.658888888888903</v>
      </c>
    </row>
    <row r="893" spans="1:4" x14ac:dyDescent="0.2">
      <c r="A893" s="8" t="s">
        <v>947</v>
      </c>
      <c r="B893">
        <v>27.085000000000001</v>
      </c>
      <c r="C893">
        <v>31.353177777777798</v>
      </c>
      <c r="D893">
        <v>33.56</v>
      </c>
    </row>
    <row r="894" spans="1:4" x14ac:dyDescent="0.2">
      <c r="A894" s="8" t="s">
        <v>948</v>
      </c>
      <c r="B894">
        <v>27.107299999999999</v>
      </c>
      <c r="C894">
        <v>31.253131313131199</v>
      </c>
      <c r="D894">
        <v>34.461111111111101</v>
      </c>
    </row>
    <row r="895" spans="1:4" x14ac:dyDescent="0.2">
      <c r="A895" s="8" t="s">
        <v>949</v>
      </c>
      <c r="B895">
        <v>27.105799999999999</v>
      </c>
      <c r="C895">
        <v>31.253131313131199</v>
      </c>
      <c r="D895">
        <v>34.461111111111101</v>
      </c>
    </row>
    <row r="896" spans="1:4" x14ac:dyDescent="0.2">
      <c r="A896" s="8" t="s">
        <v>950</v>
      </c>
      <c r="B896">
        <v>27.105799999999999</v>
      </c>
      <c r="C896">
        <v>31.253131313131199</v>
      </c>
      <c r="D896">
        <v>34.3634343434342</v>
      </c>
    </row>
    <row r="897" spans="1:4" x14ac:dyDescent="0.2">
      <c r="A897" s="8" t="s">
        <v>951</v>
      </c>
      <c r="B897">
        <v>27.129100000000001</v>
      </c>
      <c r="C897">
        <v>31.253131313131199</v>
      </c>
      <c r="D897">
        <v>34.3634343434342</v>
      </c>
    </row>
    <row r="898" spans="1:4" x14ac:dyDescent="0.2">
      <c r="A898" s="8" t="s">
        <v>952</v>
      </c>
      <c r="B898">
        <v>27.114999999999998</v>
      </c>
      <c r="C898">
        <v>31.353177777777798</v>
      </c>
      <c r="D898">
        <v>34.3634343434342</v>
      </c>
    </row>
    <row r="899" spans="1:4" x14ac:dyDescent="0.2">
      <c r="A899" s="8" t="s">
        <v>953</v>
      </c>
      <c r="B899">
        <v>27.128699999999998</v>
      </c>
      <c r="C899">
        <v>31.353177777777798</v>
      </c>
      <c r="D899">
        <v>34.2638888888889</v>
      </c>
    </row>
    <row r="900" spans="1:4" x14ac:dyDescent="0.2">
      <c r="A900" s="8" t="s">
        <v>954</v>
      </c>
      <c r="B900">
        <v>27.1539</v>
      </c>
      <c r="C900">
        <v>31.253131313131199</v>
      </c>
      <c r="D900">
        <v>34.2638888888889</v>
      </c>
    </row>
    <row r="901" spans="1:4" x14ac:dyDescent="0.2">
      <c r="A901" s="8" t="s">
        <v>955</v>
      </c>
      <c r="B901">
        <v>27.1434</v>
      </c>
      <c r="C901">
        <v>31.353177777777798</v>
      </c>
      <c r="D901">
        <v>34.164999999999999</v>
      </c>
    </row>
    <row r="902" spans="1:4" x14ac:dyDescent="0.2">
      <c r="A902" s="8" t="s">
        <v>956</v>
      </c>
      <c r="B902">
        <v>27.14</v>
      </c>
      <c r="C902">
        <v>31.4531777777778</v>
      </c>
      <c r="D902">
        <v>34.164999999999999</v>
      </c>
    </row>
    <row r="903" spans="1:4" x14ac:dyDescent="0.2">
      <c r="A903" s="8" t="s">
        <v>957</v>
      </c>
      <c r="B903">
        <v>27.1096</v>
      </c>
      <c r="C903">
        <v>31.353177777777798</v>
      </c>
      <c r="D903">
        <v>34.164999999999999</v>
      </c>
    </row>
    <row r="904" spans="1:4" x14ac:dyDescent="0.2">
      <c r="A904" s="8" t="s">
        <v>958</v>
      </c>
      <c r="B904">
        <v>27.130400000000002</v>
      </c>
      <c r="C904">
        <v>31.4531777777778</v>
      </c>
      <c r="D904">
        <v>34.164999999999999</v>
      </c>
    </row>
    <row r="905" spans="1:4" x14ac:dyDescent="0.2">
      <c r="A905" s="8" t="s">
        <v>959</v>
      </c>
      <c r="B905">
        <v>27.084099999999999</v>
      </c>
      <c r="C905">
        <v>31.4531777777778</v>
      </c>
      <c r="D905">
        <v>34.0673434343434</v>
      </c>
    </row>
    <row r="906" spans="1:4" x14ac:dyDescent="0.2">
      <c r="A906" s="8" t="s">
        <v>960</v>
      </c>
      <c r="B906">
        <v>27.0824</v>
      </c>
      <c r="C906">
        <v>31.4531777777778</v>
      </c>
      <c r="D906">
        <v>34.0673434343434</v>
      </c>
    </row>
    <row r="907" spans="1:4" x14ac:dyDescent="0.2">
      <c r="A907" s="8" t="s">
        <v>961</v>
      </c>
      <c r="B907">
        <v>27.083400000000001</v>
      </c>
      <c r="C907">
        <v>30.553888888888899</v>
      </c>
      <c r="D907">
        <v>34.0673434343434</v>
      </c>
    </row>
    <row r="908" spans="1:4" x14ac:dyDescent="0.2">
      <c r="A908" s="8" t="s">
        <v>962</v>
      </c>
      <c r="B908">
        <v>27.056999999999999</v>
      </c>
      <c r="C908">
        <v>30.553888888888899</v>
      </c>
      <c r="D908">
        <v>33.967777777777798</v>
      </c>
    </row>
    <row r="909" spans="1:4" x14ac:dyDescent="0.2">
      <c r="A909" s="8" t="s">
        <v>963</v>
      </c>
      <c r="B909">
        <v>27.0139</v>
      </c>
      <c r="C909">
        <v>30.553888888888899</v>
      </c>
      <c r="D909">
        <v>33.967777777777798</v>
      </c>
    </row>
    <row r="910" spans="1:4" x14ac:dyDescent="0.2">
      <c r="A910" s="8" t="s">
        <v>964</v>
      </c>
      <c r="B910">
        <v>27.000399999999999</v>
      </c>
      <c r="C910">
        <v>30.553888888888899</v>
      </c>
      <c r="D910">
        <v>33.967777777777798</v>
      </c>
    </row>
    <row r="911" spans="1:4" x14ac:dyDescent="0.2">
      <c r="A911" s="8" t="s">
        <v>965</v>
      </c>
      <c r="B911">
        <v>26.9892</v>
      </c>
      <c r="C911">
        <v>30.653888888888901</v>
      </c>
      <c r="D911">
        <v>33.967777777777798</v>
      </c>
    </row>
    <row r="912" spans="1:4" x14ac:dyDescent="0.2">
      <c r="A912" s="8" t="s">
        <v>966</v>
      </c>
      <c r="B912">
        <v>26.992599999999999</v>
      </c>
      <c r="C912">
        <v>30.815000000000001</v>
      </c>
      <c r="D912">
        <v>33.869999999999997</v>
      </c>
    </row>
    <row r="913" spans="1:4" x14ac:dyDescent="0.2">
      <c r="A913" s="8" t="s">
        <v>967</v>
      </c>
      <c r="B913">
        <v>26.977799999999998</v>
      </c>
      <c r="C913">
        <v>30.815000000000001</v>
      </c>
      <c r="D913">
        <v>33.869999999999997</v>
      </c>
    </row>
    <row r="914" spans="1:4" x14ac:dyDescent="0.2">
      <c r="A914" s="8" t="s">
        <v>968</v>
      </c>
      <c r="B914">
        <v>26.978999999999999</v>
      </c>
      <c r="C914">
        <v>30.856111111111101</v>
      </c>
      <c r="D914">
        <v>33.869999999999997</v>
      </c>
    </row>
    <row r="915" spans="1:4" x14ac:dyDescent="0.2">
      <c r="A915" s="8" t="s">
        <v>969</v>
      </c>
      <c r="B915">
        <v>26.985600000000002</v>
      </c>
      <c r="C915">
        <v>30.815000000000001</v>
      </c>
      <c r="D915">
        <v>33.869999999999997</v>
      </c>
    </row>
    <row r="916" spans="1:4" x14ac:dyDescent="0.2">
      <c r="A916" s="8" t="s">
        <v>970</v>
      </c>
      <c r="B916">
        <v>26.972200000000001</v>
      </c>
      <c r="C916">
        <v>30.815000000000001</v>
      </c>
      <c r="D916">
        <v>33.869999999999997</v>
      </c>
    </row>
    <row r="917" spans="1:4" x14ac:dyDescent="0.2">
      <c r="A917" s="8" t="s">
        <v>971</v>
      </c>
      <c r="B917">
        <v>26.959099999999999</v>
      </c>
      <c r="C917">
        <v>30.856111111111101</v>
      </c>
      <c r="D917">
        <v>33.869999999999997</v>
      </c>
    </row>
    <row r="918" spans="1:4" x14ac:dyDescent="0.2">
      <c r="A918" s="8" t="s">
        <v>972</v>
      </c>
      <c r="B918">
        <v>26.951499999999999</v>
      </c>
      <c r="C918">
        <v>30.856111111111101</v>
      </c>
      <c r="D918">
        <v>33.869999999999997</v>
      </c>
    </row>
    <row r="919" spans="1:4" x14ac:dyDescent="0.2">
      <c r="A919" s="8" t="s">
        <v>973</v>
      </c>
      <c r="B919">
        <v>26.955500000000001</v>
      </c>
      <c r="C919">
        <v>30.856111111111101</v>
      </c>
      <c r="D919">
        <v>33.869999999999997</v>
      </c>
    </row>
    <row r="920" spans="1:4" x14ac:dyDescent="0.2">
      <c r="A920" s="8" t="s">
        <v>974</v>
      </c>
      <c r="B920">
        <v>26.9313</v>
      </c>
      <c r="C920">
        <v>30.856111111111101</v>
      </c>
      <c r="D920">
        <v>33.869999999999997</v>
      </c>
    </row>
    <row r="921" spans="1:4" x14ac:dyDescent="0.2">
      <c r="A921" s="8" t="s">
        <v>975</v>
      </c>
      <c r="B921">
        <v>26.933599999999998</v>
      </c>
      <c r="C921">
        <v>30.856111111111101</v>
      </c>
      <c r="D921">
        <v>33.869999999999997</v>
      </c>
    </row>
    <row r="922" spans="1:4" x14ac:dyDescent="0.2">
      <c r="A922" s="8" t="s">
        <v>976</v>
      </c>
      <c r="B922">
        <v>26.9359</v>
      </c>
      <c r="C922">
        <v>30.856111111111101</v>
      </c>
      <c r="D922">
        <v>33.869999999999997</v>
      </c>
    </row>
    <row r="923" spans="1:4" x14ac:dyDescent="0.2">
      <c r="A923" s="8" t="s">
        <v>977</v>
      </c>
      <c r="B923">
        <v>26.960100000000001</v>
      </c>
      <c r="C923">
        <v>30.856111111111101</v>
      </c>
      <c r="D923">
        <v>33.869999999999997</v>
      </c>
    </row>
    <row r="924" spans="1:4" x14ac:dyDescent="0.2">
      <c r="A924" s="8" t="s">
        <v>978</v>
      </c>
      <c r="B924">
        <v>26.959199999999999</v>
      </c>
      <c r="C924">
        <v>30.9573131313131</v>
      </c>
      <c r="D924">
        <v>33.869999999999997</v>
      </c>
    </row>
    <row r="925" spans="1:4" x14ac:dyDescent="0.2">
      <c r="A925" s="8" t="s">
        <v>979</v>
      </c>
      <c r="B925">
        <v>26.940300000000001</v>
      </c>
      <c r="C925">
        <v>30.856111111111101</v>
      </c>
      <c r="D925">
        <v>33.869999999999997</v>
      </c>
    </row>
    <row r="926" spans="1:4" x14ac:dyDescent="0.2">
      <c r="A926" s="8" t="s">
        <v>980</v>
      </c>
      <c r="B926">
        <v>26.938800000000001</v>
      </c>
      <c r="C926">
        <v>30.9573131313131</v>
      </c>
      <c r="D926">
        <v>33.869999999999997</v>
      </c>
    </row>
    <row r="927" spans="1:4" x14ac:dyDescent="0.2">
      <c r="A927" s="8" t="s">
        <v>981</v>
      </c>
      <c r="B927">
        <v>26.9206</v>
      </c>
      <c r="C927">
        <v>30.9573131313131</v>
      </c>
      <c r="D927">
        <v>33.869999999999997</v>
      </c>
    </row>
    <row r="928" spans="1:4" x14ac:dyDescent="0.2">
      <c r="A928" s="8" t="s">
        <v>982</v>
      </c>
      <c r="B928">
        <v>26.9237</v>
      </c>
      <c r="C928">
        <v>30.9573131313131</v>
      </c>
      <c r="D928">
        <v>33.869999999999997</v>
      </c>
    </row>
    <row r="929" spans="1:4" x14ac:dyDescent="0.2">
      <c r="A929" s="8" t="s">
        <v>983</v>
      </c>
      <c r="B929">
        <v>26.934000000000001</v>
      </c>
      <c r="C929">
        <v>31.057777777777801</v>
      </c>
      <c r="D929">
        <v>33.869999999999997</v>
      </c>
    </row>
    <row r="930" spans="1:4" x14ac:dyDescent="0.2">
      <c r="A930" s="8" t="s">
        <v>984</v>
      </c>
      <c r="B930">
        <v>26.943200000000001</v>
      </c>
      <c r="C930">
        <v>31.057777777777801</v>
      </c>
      <c r="D930">
        <v>33.869999999999997</v>
      </c>
    </row>
    <row r="931" spans="1:4" x14ac:dyDescent="0.2">
      <c r="A931" s="8" t="s">
        <v>985</v>
      </c>
      <c r="B931">
        <v>26.963799999999999</v>
      </c>
      <c r="C931">
        <v>31.057777777777801</v>
      </c>
      <c r="D931">
        <v>33.869999999999997</v>
      </c>
    </row>
    <row r="932" spans="1:4" x14ac:dyDescent="0.2">
      <c r="A932" s="8" t="s">
        <v>986</v>
      </c>
      <c r="B932">
        <v>26.967700000000001</v>
      </c>
      <c r="C932">
        <v>30.9573131313131</v>
      </c>
      <c r="D932">
        <v>33.869999999999997</v>
      </c>
    </row>
    <row r="933" spans="1:4" x14ac:dyDescent="0.2">
      <c r="A933" s="8" t="s">
        <v>987</v>
      </c>
      <c r="B933">
        <v>26.9559</v>
      </c>
      <c r="C933">
        <v>31.057777777777801</v>
      </c>
      <c r="D933">
        <v>33.869999999999997</v>
      </c>
    </row>
    <row r="934" spans="1:4" x14ac:dyDescent="0.2">
      <c r="A934" s="8" t="s">
        <v>988</v>
      </c>
      <c r="B934">
        <v>26.966200000000001</v>
      </c>
      <c r="C934">
        <v>30.9573131313131</v>
      </c>
      <c r="D934">
        <v>33.967777777777798</v>
      </c>
    </row>
    <row r="935" spans="1:4" x14ac:dyDescent="0.2">
      <c r="A935" s="8" t="s">
        <v>989</v>
      </c>
      <c r="B935">
        <v>26.981200000000001</v>
      </c>
      <c r="C935">
        <v>30.856111111111101</v>
      </c>
      <c r="D935">
        <v>33.967777777777798</v>
      </c>
    </row>
    <row r="936" spans="1:4" x14ac:dyDescent="0.2">
      <c r="A936" s="8" t="s">
        <v>990</v>
      </c>
      <c r="B936">
        <v>26.997</v>
      </c>
      <c r="C936">
        <v>30.856111111111101</v>
      </c>
      <c r="D936">
        <v>34.0673434343434</v>
      </c>
    </row>
    <row r="937" spans="1:4" x14ac:dyDescent="0.2">
      <c r="A937" s="8" t="s">
        <v>991</v>
      </c>
      <c r="B937">
        <v>26.989100000000001</v>
      </c>
      <c r="C937">
        <v>30.815000000000001</v>
      </c>
      <c r="D937">
        <v>34.0673434343434</v>
      </c>
    </row>
    <row r="938" spans="1:4" x14ac:dyDescent="0.2">
      <c r="A938" s="8" t="s">
        <v>992</v>
      </c>
      <c r="B938">
        <v>26.959599999999998</v>
      </c>
      <c r="C938">
        <v>30.815000000000001</v>
      </c>
      <c r="D938">
        <v>34.0673434343434</v>
      </c>
    </row>
    <row r="939" spans="1:4" x14ac:dyDescent="0.2">
      <c r="A939" s="8" t="s">
        <v>993</v>
      </c>
      <c r="B939">
        <v>26.987300000000001</v>
      </c>
      <c r="C939">
        <v>30.653888888888901</v>
      </c>
      <c r="D939">
        <v>34.0673434343434</v>
      </c>
    </row>
    <row r="940" spans="1:4" x14ac:dyDescent="0.2">
      <c r="A940" s="8" t="s">
        <v>994</v>
      </c>
      <c r="B940">
        <v>26.956900000000001</v>
      </c>
      <c r="C940">
        <v>30.653888888888901</v>
      </c>
      <c r="D940">
        <v>34.164999999999999</v>
      </c>
    </row>
    <row r="941" spans="1:4" x14ac:dyDescent="0.2">
      <c r="A941" s="8" t="s">
        <v>995</v>
      </c>
      <c r="B941">
        <v>26.951000000000001</v>
      </c>
      <c r="C941">
        <v>30.653888888888901</v>
      </c>
      <c r="D941">
        <v>34.164999999999999</v>
      </c>
    </row>
    <row r="942" spans="1:4" x14ac:dyDescent="0.2">
      <c r="A942" s="8" t="s">
        <v>996</v>
      </c>
      <c r="B942">
        <v>26.935099999999998</v>
      </c>
      <c r="C942">
        <v>30.653888888888901</v>
      </c>
      <c r="D942">
        <v>34.2638888888889</v>
      </c>
    </row>
    <row r="943" spans="1:4" x14ac:dyDescent="0.2">
      <c r="A943" s="8" t="s">
        <v>997</v>
      </c>
      <c r="B943">
        <v>26.9512</v>
      </c>
      <c r="C943">
        <v>30.553888888888899</v>
      </c>
      <c r="D943">
        <v>34.2638888888889</v>
      </c>
    </row>
    <row r="944" spans="1:4" x14ac:dyDescent="0.2">
      <c r="A944" s="8" t="s">
        <v>998</v>
      </c>
      <c r="B944">
        <v>26.979099999999999</v>
      </c>
      <c r="C944">
        <v>30.553888888888899</v>
      </c>
      <c r="D944">
        <v>34.2638888888889</v>
      </c>
    </row>
    <row r="945" spans="1:4" x14ac:dyDescent="0.2">
      <c r="A945" s="8" t="s">
        <v>999</v>
      </c>
      <c r="B945">
        <v>26.98</v>
      </c>
      <c r="C945">
        <v>30.553888888888899</v>
      </c>
      <c r="D945">
        <v>34.2638888888889</v>
      </c>
    </row>
    <row r="946" spans="1:4" x14ac:dyDescent="0.2">
      <c r="A946" s="8" t="s">
        <v>1000</v>
      </c>
      <c r="B946">
        <v>26.95</v>
      </c>
      <c r="C946">
        <v>31.4531777777778</v>
      </c>
      <c r="D946">
        <v>34.2638888888889</v>
      </c>
    </row>
    <row r="947" spans="1:4" x14ac:dyDescent="0.2">
      <c r="A947" s="8" t="s">
        <v>1001</v>
      </c>
      <c r="B947">
        <v>26.9815</v>
      </c>
      <c r="C947">
        <v>31.4531777777778</v>
      </c>
      <c r="D947">
        <v>34.3634343434342</v>
      </c>
    </row>
    <row r="948" spans="1:4" x14ac:dyDescent="0.2">
      <c r="A948" s="8" t="s">
        <v>1002</v>
      </c>
      <c r="B948">
        <v>26.961600000000001</v>
      </c>
      <c r="C948">
        <v>31.4531777777778</v>
      </c>
      <c r="D948">
        <v>34.3634343434342</v>
      </c>
    </row>
    <row r="949" spans="1:4" x14ac:dyDescent="0.2">
      <c r="A949" s="8" t="s">
        <v>1003</v>
      </c>
      <c r="B949">
        <v>26.962900000000001</v>
      </c>
      <c r="C949">
        <v>31.4531777777778</v>
      </c>
      <c r="D949">
        <v>34.3634343434342</v>
      </c>
    </row>
    <row r="950" spans="1:4" x14ac:dyDescent="0.2">
      <c r="A950" s="8" t="s">
        <v>1004</v>
      </c>
      <c r="B950">
        <v>26.977699999999999</v>
      </c>
      <c r="C950">
        <v>31.4531777777778</v>
      </c>
      <c r="D950">
        <v>34.3634343434342</v>
      </c>
    </row>
    <row r="951" spans="1:4" x14ac:dyDescent="0.2">
      <c r="A951" s="8" t="s">
        <v>1005</v>
      </c>
      <c r="B951">
        <v>26.976299999999998</v>
      </c>
      <c r="C951">
        <v>30.553888888888899</v>
      </c>
      <c r="D951">
        <v>34.461111111111101</v>
      </c>
    </row>
    <row r="952" spans="1:4" x14ac:dyDescent="0.2">
      <c r="A952" s="8" t="s">
        <v>1006</v>
      </c>
      <c r="B952">
        <v>26.9802</v>
      </c>
      <c r="C952">
        <v>30.553888888888899</v>
      </c>
      <c r="D952">
        <v>34.461111111111101</v>
      </c>
    </row>
    <row r="953" spans="1:4" x14ac:dyDescent="0.2">
      <c r="A953" s="8" t="s">
        <v>1007</v>
      </c>
      <c r="B953">
        <v>26.979500000000002</v>
      </c>
      <c r="C953">
        <v>30.553888888888899</v>
      </c>
      <c r="D953">
        <v>34.461111111111101</v>
      </c>
    </row>
    <row r="954" spans="1:4" x14ac:dyDescent="0.2">
      <c r="A954" s="8" t="s">
        <v>1008</v>
      </c>
      <c r="B954">
        <v>27.007100000000001</v>
      </c>
      <c r="C954">
        <v>30.553888888888899</v>
      </c>
      <c r="D954">
        <v>34.461111111111101</v>
      </c>
    </row>
    <row r="955" spans="1:4" x14ac:dyDescent="0.2">
      <c r="A955" s="8" t="s">
        <v>1009</v>
      </c>
      <c r="B955">
        <v>27.014199999999999</v>
      </c>
      <c r="C955">
        <v>30.553888888888899</v>
      </c>
      <c r="D955">
        <v>34.461111111111101</v>
      </c>
    </row>
    <row r="956" spans="1:4" x14ac:dyDescent="0.2">
      <c r="A956" s="8" t="s">
        <v>1010</v>
      </c>
      <c r="B956">
        <v>27.034199999999998</v>
      </c>
      <c r="C956">
        <v>30.553888888888899</v>
      </c>
      <c r="D956">
        <v>34.461111111111101</v>
      </c>
    </row>
    <row r="957" spans="1:4" x14ac:dyDescent="0.2">
      <c r="A957" s="8" t="s">
        <v>1011</v>
      </c>
      <c r="B957">
        <v>27.006399999999999</v>
      </c>
      <c r="C957">
        <v>30.553888888888899</v>
      </c>
      <c r="D957">
        <v>34.461111111111101</v>
      </c>
    </row>
    <row r="958" spans="1:4" x14ac:dyDescent="0.2">
      <c r="A958" s="8" t="s">
        <v>1012</v>
      </c>
      <c r="B958">
        <v>26.996700000000001</v>
      </c>
      <c r="C958">
        <v>30.553888888888899</v>
      </c>
      <c r="D958">
        <v>34.461111111111101</v>
      </c>
    </row>
    <row r="959" spans="1:4" x14ac:dyDescent="0.2">
      <c r="A959" s="8" t="s">
        <v>1013</v>
      </c>
      <c r="B959">
        <v>27.0152</v>
      </c>
      <c r="C959">
        <v>30.553888888888899</v>
      </c>
      <c r="D959">
        <v>33.56</v>
      </c>
    </row>
    <row r="960" spans="1:4" x14ac:dyDescent="0.2">
      <c r="A960" s="8" t="s">
        <v>1014</v>
      </c>
      <c r="B960">
        <v>26.994</v>
      </c>
      <c r="C960">
        <v>30.553888888888899</v>
      </c>
      <c r="D960">
        <v>33.56</v>
      </c>
    </row>
    <row r="961" spans="1:4" x14ac:dyDescent="0.2">
      <c r="A961" s="8" t="s">
        <v>1015</v>
      </c>
      <c r="B961">
        <v>27.009499999999999</v>
      </c>
      <c r="C961">
        <v>30.553888888888899</v>
      </c>
      <c r="D961">
        <v>33.56</v>
      </c>
    </row>
    <row r="962" spans="1:4" x14ac:dyDescent="0.2">
      <c r="A962" s="8" t="s">
        <v>1016</v>
      </c>
      <c r="B962">
        <v>27.016200000000001</v>
      </c>
      <c r="C962">
        <v>30.553888888888899</v>
      </c>
      <c r="D962">
        <v>33.56</v>
      </c>
    </row>
    <row r="963" spans="1:4" x14ac:dyDescent="0.2">
      <c r="A963" s="8" t="s">
        <v>1017</v>
      </c>
      <c r="B963">
        <v>26.9864</v>
      </c>
      <c r="C963">
        <v>30.553888888888899</v>
      </c>
      <c r="D963">
        <v>33.658888888888903</v>
      </c>
    </row>
    <row r="964" spans="1:4" x14ac:dyDescent="0.2">
      <c r="A964" s="8" t="s">
        <v>1018</v>
      </c>
      <c r="B964">
        <v>26.960599999999999</v>
      </c>
      <c r="C964">
        <v>30.553888888888899</v>
      </c>
      <c r="D964">
        <v>33.8477777777778</v>
      </c>
    </row>
    <row r="965" spans="1:4" x14ac:dyDescent="0.2">
      <c r="A965" s="8" t="s">
        <v>1019</v>
      </c>
      <c r="B965">
        <v>26.919899999999998</v>
      </c>
      <c r="C965">
        <v>30.553888888888899</v>
      </c>
      <c r="D965">
        <v>33.8477777777778</v>
      </c>
    </row>
    <row r="966" spans="1:4" x14ac:dyDescent="0.2">
      <c r="A966" s="8" t="s">
        <v>1020</v>
      </c>
      <c r="B966">
        <v>26.936</v>
      </c>
      <c r="C966">
        <v>30.553888888888899</v>
      </c>
      <c r="D966">
        <v>33.658888888888903</v>
      </c>
    </row>
    <row r="967" spans="1:4" x14ac:dyDescent="0.2">
      <c r="A967" s="8" t="s">
        <v>1021</v>
      </c>
      <c r="B967">
        <v>26.9391</v>
      </c>
      <c r="C967">
        <v>30.553888888888899</v>
      </c>
      <c r="D967">
        <v>33.658888888888903</v>
      </c>
    </row>
    <row r="968" spans="1:4" x14ac:dyDescent="0.2">
      <c r="A968" s="8" t="s">
        <v>1022</v>
      </c>
      <c r="B968">
        <v>26.933199999999999</v>
      </c>
      <c r="C968">
        <v>30.553888888888899</v>
      </c>
      <c r="D968">
        <v>33.56</v>
      </c>
    </row>
    <row r="969" spans="1:4" x14ac:dyDescent="0.2">
      <c r="A969" s="8" t="s">
        <v>1023</v>
      </c>
      <c r="B969">
        <v>26.957000000000001</v>
      </c>
      <c r="C969">
        <v>30.553888888888899</v>
      </c>
      <c r="D969">
        <v>33.56</v>
      </c>
    </row>
    <row r="970" spans="1:4" x14ac:dyDescent="0.2">
      <c r="A970" s="8" t="s">
        <v>1024</v>
      </c>
      <c r="B970">
        <v>26.9895</v>
      </c>
      <c r="C970">
        <v>31.4531777777778</v>
      </c>
      <c r="D970">
        <v>34.461111111111101</v>
      </c>
    </row>
    <row r="971" spans="1:4" x14ac:dyDescent="0.2">
      <c r="A971" s="8" t="s">
        <v>1025</v>
      </c>
      <c r="B971">
        <v>26.999300000000002</v>
      </c>
      <c r="C971">
        <v>31.4531777777778</v>
      </c>
      <c r="D971">
        <v>34.461111111111101</v>
      </c>
    </row>
    <row r="972" spans="1:4" x14ac:dyDescent="0.2">
      <c r="A972" s="8" t="s">
        <v>1026</v>
      </c>
      <c r="B972">
        <v>26.991099999999999</v>
      </c>
      <c r="C972">
        <v>31.4531777777778</v>
      </c>
      <c r="D972">
        <v>34.3634343434342</v>
      </c>
    </row>
    <row r="973" spans="1:4" x14ac:dyDescent="0.2">
      <c r="A973" s="8" t="s">
        <v>1027</v>
      </c>
      <c r="B973">
        <v>26.982900000000001</v>
      </c>
      <c r="C973">
        <v>31.4531777777778</v>
      </c>
      <c r="D973">
        <v>34.3634343434342</v>
      </c>
    </row>
    <row r="974" spans="1:4" x14ac:dyDescent="0.2">
      <c r="A974" s="8" t="s">
        <v>1028</v>
      </c>
      <c r="B974">
        <v>27.034300000000002</v>
      </c>
      <c r="C974">
        <v>31.4531777777778</v>
      </c>
      <c r="D974">
        <v>34.3634343434342</v>
      </c>
    </row>
    <row r="975" spans="1:4" x14ac:dyDescent="0.2">
      <c r="A975" s="8" t="s">
        <v>1029</v>
      </c>
      <c r="B975">
        <v>27.052600000000002</v>
      </c>
      <c r="C975">
        <v>31.353177777777798</v>
      </c>
      <c r="D975">
        <v>34.2638888888889</v>
      </c>
    </row>
    <row r="976" spans="1:4" x14ac:dyDescent="0.2">
      <c r="A976" s="8" t="s">
        <v>1030</v>
      </c>
      <c r="B976">
        <v>26.9846</v>
      </c>
      <c r="C976">
        <v>31.353177777777798</v>
      </c>
      <c r="D976">
        <v>34.2638888888889</v>
      </c>
    </row>
    <row r="977" spans="1:4" x14ac:dyDescent="0.2">
      <c r="A977" s="8" t="s">
        <v>1031</v>
      </c>
      <c r="B977">
        <v>26.9741</v>
      </c>
      <c r="C977">
        <v>31.353177777777798</v>
      </c>
      <c r="D977">
        <v>34.164999999999999</v>
      </c>
    </row>
    <row r="978" spans="1:4" x14ac:dyDescent="0.2">
      <c r="A978" s="8" t="s">
        <v>1032</v>
      </c>
      <c r="B978">
        <v>27.0092</v>
      </c>
      <c r="C978">
        <v>31.353177777777798</v>
      </c>
      <c r="D978">
        <v>34.164999999999999</v>
      </c>
    </row>
    <row r="979" spans="1:4" x14ac:dyDescent="0.2">
      <c r="A979" s="8" t="s">
        <v>1033</v>
      </c>
      <c r="B979">
        <v>26.991700000000002</v>
      </c>
      <c r="C979">
        <v>31.353177777777798</v>
      </c>
      <c r="D979">
        <v>34.164999999999999</v>
      </c>
    </row>
    <row r="980" spans="1:4" x14ac:dyDescent="0.2">
      <c r="A980" s="8" t="s">
        <v>1034</v>
      </c>
      <c r="B980">
        <v>26.988199999999999</v>
      </c>
      <c r="C980">
        <v>31.353177777777798</v>
      </c>
      <c r="D980">
        <v>34.0673434343434</v>
      </c>
    </row>
    <row r="981" spans="1:4" x14ac:dyDescent="0.2">
      <c r="A981" s="8" t="s">
        <v>1035</v>
      </c>
      <c r="B981">
        <v>27.028199999999998</v>
      </c>
      <c r="C981">
        <v>31.353177777777798</v>
      </c>
      <c r="D981">
        <v>34.0673434343434</v>
      </c>
    </row>
    <row r="982" spans="1:4" x14ac:dyDescent="0.2">
      <c r="A982" s="8" t="s">
        <v>1036</v>
      </c>
      <c r="B982">
        <v>27.063600000000001</v>
      </c>
      <c r="C982">
        <v>31.253131313131199</v>
      </c>
      <c r="D982">
        <v>34.0673434343434</v>
      </c>
    </row>
    <row r="983" spans="1:4" x14ac:dyDescent="0.2">
      <c r="A983" s="8" t="s">
        <v>1037</v>
      </c>
      <c r="B983">
        <v>27.057600000000001</v>
      </c>
      <c r="C983">
        <v>31.253131313131199</v>
      </c>
      <c r="D983">
        <v>34.0673434343434</v>
      </c>
    </row>
    <row r="984" spans="1:4" x14ac:dyDescent="0.2">
      <c r="A984" s="8" t="s">
        <v>1038</v>
      </c>
      <c r="B984">
        <v>27.0594</v>
      </c>
      <c r="C984">
        <v>31.253131313131199</v>
      </c>
      <c r="D984">
        <v>34.0673434343434</v>
      </c>
    </row>
    <row r="985" spans="1:4" x14ac:dyDescent="0.2">
      <c r="A985" s="8" t="s">
        <v>1039</v>
      </c>
      <c r="B985">
        <v>27.0593</v>
      </c>
      <c r="C985">
        <v>31.253131313131199</v>
      </c>
      <c r="D985">
        <v>34.164999999999999</v>
      </c>
    </row>
    <row r="986" spans="1:4" x14ac:dyDescent="0.2">
      <c r="A986" s="8" t="s">
        <v>1040</v>
      </c>
      <c r="B986">
        <v>27.0578</v>
      </c>
      <c r="C986">
        <v>31.253131313131199</v>
      </c>
      <c r="D986">
        <v>34.164999999999999</v>
      </c>
    </row>
    <row r="987" spans="1:4" x14ac:dyDescent="0.2">
      <c r="A987" s="8" t="s">
        <v>1041</v>
      </c>
      <c r="B987">
        <v>27.101800000000001</v>
      </c>
      <c r="C987">
        <v>31.253131313131199</v>
      </c>
      <c r="D987">
        <v>34.164999999999999</v>
      </c>
    </row>
    <row r="988" spans="1:4" x14ac:dyDescent="0.2">
      <c r="A988" s="8" t="s">
        <v>1042</v>
      </c>
      <c r="B988">
        <v>27.1142</v>
      </c>
      <c r="C988">
        <v>31.253131313131199</v>
      </c>
      <c r="D988">
        <v>34.164999999999999</v>
      </c>
    </row>
    <row r="989" spans="1:4" x14ac:dyDescent="0.2">
      <c r="A989" s="8" t="s">
        <v>1043</v>
      </c>
      <c r="B989">
        <v>27.149799999999999</v>
      </c>
      <c r="C989">
        <v>31.253131313131199</v>
      </c>
      <c r="D989">
        <v>34.164999999999999</v>
      </c>
    </row>
    <row r="990" spans="1:4" x14ac:dyDescent="0.2">
      <c r="A990" s="8" t="s">
        <v>1044</v>
      </c>
      <c r="B990">
        <v>27.182200000000002</v>
      </c>
      <c r="C990">
        <v>31.253131313131199</v>
      </c>
      <c r="D990">
        <v>34.0673434343434</v>
      </c>
    </row>
    <row r="991" spans="1:4" x14ac:dyDescent="0.2">
      <c r="A991" s="8" t="s">
        <v>1045</v>
      </c>
      <c r="B991">
        <v>27.151700000000002</v>
      </c>
      <c r="C991">
        <v>31.253131313131199</v>
      </c>
      <c r="D991">
        <v>34.0673434343434</v>
      </c>
    </row>
    <row r="992" spans="1:4" x14ac:dyDescent="0.2">
      <c r="A992" s="8" t="s">
        <v>1046</v>
      </c>
      <c r="B992">
        <v>27.174099999999999</v>
      </c>
      <c r="C992">
        <v>31.253131313131199</v>
      </c>
      <c r="D992">
        <v>34.0673434343434</v>
      </c>
    </row>
    <row r="993" spans="1:4" x14ac:dyDescent="0.2">
      <c r="A993" s="8" t="s">
        <v>1047</v>
      </c>
      <c r="B993">
        <v>27.186900000000001</v>
      </c>
      <c r="C993">
        <v>31.253131313131199</v>
      </c>
      <c r="D993">
        <v>34.164999999999999</v>
      </c>
    </row>
    <row r="994" spans="1:4" x14ac:dyDescent="0.2">
      <c r="A994" s="8" t="s">
        <v>1048</v>
      </c>
      <c r="B994">
        <v>27.1708</v>
      </c>
      <c r="C994">
        <v>31.253131313131199</v>
      </c>
      <c r="D994">
        <v>34.164999999999999</v>
      </c>
    </row>
    <row r="995" spans="1:4" x14ac:dyDescent="0.2">
      <c r="A995" s="8" t="s">
        <v>1049</v>
      </c>
      <c r="B995">
        <v>27.1846</v>
      </c>
      <c r="C995">
        <v>31.353177777777798</v>
      </c>
      <c r="D995">
        <v>34.0673434343434</v>
      </c>
    </row>
    <row r="996" spans="1:4" x14ac:dyDescent="0.2">
      <c r="A996" s="8" t="s">
        <v>1050</v>
      </c>
      <c r="B996">
        <v>27.145</v>
      </c>
      <c r="C996">
        <v>31.353177777777798</v>
      </c>
      <c r="D996">
        <v>34.164999999999999</v>
      </c>
    </row>
    <row r="997" spans="1:4" x14ac:dyDescent="0.2">
      <c r="A997" s="8" t="s">
        <v>1051</v>
      </c>
      <c r="B997">
        <v>27.142600000000002</v>
      </c>
      <c r="C997">
        <v>31.4531777777778</v>
      </c>
      <c r="D997">
        <v>34.164999999999999</v>
      </c>
    </row>
    <row r="998" spans="1:4" x14ac:dyDescent="0.2">
      <c r="A998" s="8" t="s">
        <v>1052</v>
      </c>
      <c r="B998">
        <v>27.191199999999998</v>
      </c>
      <c r="C998">
        <v>31.4531777777778</v>
      </c>
      <c r="D998">
        <v>34.0673434343434</v>
      </c>
    </row>
    <row r="999" spans="1:4" x14ac:dyDescent="0.2">
      <c r="A999" s="8" t="s">
        <v>1053</v>
      </c>
      <c r="B999">
        <v>27.1936</v>
      </c>
      <c r="C999">
        <v>31.4531777777778</v>
      </c>
      <c r="D999">
        <v>34.0673434343434</v>
      </c>
    </row>
    <row r="1000" spans="1:4" x14ac:dyDescent="0.2">
      <c r="A1000" s="8" t="s">
        <v>1054</v>
      </c>
      <c r="B1000">
        <v>27.161000000000001</v>
      </c>
      <c r="C1000">
        <v>31.4531777777778</v>
      </c>
      <c r="D1000">
        <v>34.0673434343434</v>
      </c>
    </row>
    <row r="1001" spans="1:4" x14ac:dyDescent="0.2">
      <c r="A1001" s="8" t="s">
        <v>1055</v>
      </c>
      <c r="B1001">
        <v>27.157499999999999</v>
      </c>
      <c r="C1001">
        <v>31.4531777777778</v>
      </c>
      <c r="D1001">
        <v>34.0673434343434</v>
      </c>
    </row>
    <row r="1002" spans="1:4" x14ac:dyDescent="0.2">
      <c r="A1002" s="8" t="s">
        <v>1056</v>
      </c>
      <c r="B1002">
        <v>27.1663</v>
      </c>
      <c r="C1002">
        <v>31.4531777777778</v>
      </c>
      <c r="D1002">
        <v>34.0673434343434</v>
      </c>
    </row>
    <row r="1003" spans="1:4" x14ac:dyDescent="0.2">
      <c r="A1003" s="8" t="s">
        <v>1057</v>
      </c>
      <c r="B1003">
        <v>27.1496</v>
      </c>
      <c r="C1003">
        <v>31.4531777777778</v>
      </c>
      <c r="D1003">
        <v>34.0673434343434</v>
      </c>
    </row>
    <row r="1004" spans="1:4" x14ac:dyDescent="0.2">
      <c r="A1004" s="8" t="s">
        <v>1058</v>
      </c>
      <c r="B1004">
        <v>27.194600000000001</v>
      </c>
      <c r="C1004">
        <v>31.4531777777778</v>
      </c>
      <c r="D1004">
        <v>34.0673434343434</v>
      </c>
    </row>
    <row r="1005" spans="1:4" x14ac:dyDescent="0.2">
      <c r="A1005" s="8" t="s">
        <v>1059</v>
      </c>
      <c r="B1005">
        <v>27.190300000000001</v>
      </c>
      <c r="C1005">
        <v>31.4531777777778</v>
      </c>
      <c r="D1005">
        <v>34.0673434343434</v>
      </c>
    </row>
    <row r="1006" spans="1:4" x14ac:dyDescent="0.2">
      <c r="A1006" s="8" t="s">
        <v>1060</v>
      </c>
      <c r="B1006">
        <v>27.186599999999999</v>
      </c>
      <c r="C1006">
        <v>31.4531777777778</v>
      </c>
      <c r="D1006">
        <v>34.0673434343434</v>
      </c>
    </row>
    <row r="1007" spans="1:4" x14ac:dyDescent="0.2">
      <c r="A1007" s="8" t="s">
        <v>1061</v>
      </c>
      <c r="B1007">
        <v>27.177700000000002</v>
      </c>
      <c r="C1007">
        <v>30.553888888888899</v>
      </c>
      <c r="D1007">
        <v>34.0673434343434</v>
      </c>
    </row>
    <row r="1008" spans="1:4" x14ac:dyDescent="0.2">
      <c r="A1008" s="8" t="s">
        <v>1062</v>
      </c>
      <c r="B1008">
        <v>27.180499999999999</v>
      </c>
      <c r="C1008">
        <v>30.553888888888899</v>
      </c>
      <c r="D1008">
        <v>33.967777777777798</v>
      </c>
    </row>
    <row r="1009" spans="1:4" x14ac:dyDescent="0.2">
      <c r="A1009" s="8" t="s">
        <v>1063</v>
      </c>
      <c r="B1009">
        <v>27.1677</v>
      </c>
      <c r="C1009">
        <v>30.553888888888899</v>
      </c>
      <c r="D1009">
        <v>33.967777777777798</v>
      </c>
    </row>
    <row r="1010" spans="1:4" x14ac:dyDescent="0.2">
      <c r="A1010" s="8" t="s">
        <v>1064</v>
      </c>
      <c r="B1010">
        <v>27.0916</v>
      </c>
      <c r="C1010">
        <v>30.653888888888901</v>
      </c>
      <c r="D1010">
        <v>33.967777777777798</v>
      </c>
    </row>
    <row r="1011" spans="1:4" x14ac:dyDescent="0.2">
      <c r="A1011" s="8" t="s">
        <v>1065</v>
      </c>
      <c r="B1011">
        <v>27.072600000000001</v>
      </c>
      <c r="C1011">
        <v>30.653888888888901</v>
      </c>
      <c r="D1011">
        <v>33.967777777777798</v>
      </c>
    </row>
    <row r="1012" spans="1:4" x14ac:dyDescent="0.2">
      <c r="A1012" s="8" t="s">
        <v>1066</v>
      </c>
      <c r="B1012">
        <v>27.069500000000001</v>
      </c>
      <c r="C1012">
        <v>30.653888888888901</v>
      </c>
      <c r="D1012">
        <v>33.869999999999997</v>
      </c>
    </row>
    <row r="1013" spans="1:4" x14ac:dyDescent="0.2">
      <c r="A1013" s="8" t="s">
        <v>1067</v>
      </c>
      <c r="B1013">
        <v>27.079699999999999</v>
      </c>
      <c r="C1013">
        <v>30.653888888888901</v>
      </c>
      <c r="D1013">
        <v>33.869999999999997</v>
      </c>
    </row>
    <row r="1014" spans="1:4" x14ac:dyDescent="0.2">
      <c r="A1014" s="8" t="s">
        <v>1068</v>
      </c>
      <c r="B1014">
        <v>27.080400000000001</v>
      </c>
      <c r="C1014">
        <v>30.653888888888901</v>
      </c>
      <c r="D1014">
        <v>33.869999999999997</v>
      </c>
    </row>
    <row r="1015" spans="1:4" x14ac:dyDescent="0.2">
      <c r="A1015" s="8" t="s">
        <v>1069</v>
      </c>
      <c r="B1015">
        <v>27.1282</v>
      </c>
      <c r="C1015">
        <v>30.653888888888901</v>
      </c>
      <c r="D1015">
        <v>33.869999999999997</v>
      </c>
    </row>
    <row r="1016" spans="1:4" x14ac:dyDescent="0.2">
      <c r="A1016" s="8" t="s">
        <v>1070</v>
      </c>
      <c r="B1016">
        <v>27.123699999999999</v>
      </c>
      <c r="C1016">
        <v>30.815000000000001</v>
      </c>
      <c r="D1016">
        <v>33.869999999999997</v>
      </c>
    </row>
    <row r="1017" spans="1:4" x14ac:dyDescent="0.2">
      <c r="A1017" s="8" t="s">
        <v>1071</v>
      </c>
      <c r="B1017">
        <v>27.1631</v>
      </c>
      <c r="C1017">
        <v>30.815000000000001</v>
      </c>
      <c r="D1017">
        <v>33.869999999999997</v>
      </c>
    </row>
    <row r="1018" spans="1:4" x14ac:dyDescent="0.2">
      <c r="A1018" s="8" t="s">
        <v>1072</v>
      </c>
      <c r="B1018">
        <v>27.147200000000002</v>
      </c>
      <c r="C1018">
        <v>30.815000000000001</v>
      </c>
      <c r="D1018">
        <v>33.869999999999997</v>
      </c>
    </row>
    <row r="1019" spans="1:4" x14ac:dyDescent="0.2">
      <c r="A1019" s="8" t="s">
        <v>1073</v>
      </c>
      <c r="B1019">
        <v>27.1648</v>
      </c>
      <c r="C1019">
        <v>30.815000000000001</v>
      </c>
      <c r="D1019">
        <v>33.869999999999997</v>
      </c>
    </row>
    <row r="1020" spans="1:4" x14ac:dyDescent="0.2">
      <c r="A1020" s="8" t="s">
        <v>1074</v>
      </c>
      <c r="B1020">
        <v>27.152200000000001</v>
      </c>
      <c r="C1020">
        <v>30.856111111111101</v>
      </c>
      <c r="D1020">
        <v>33.869999999999997</v>
      </c>
    </row>
    <row r="1021" spans="1:4" x14ac:dyDescent="0.2">
      <c r="A1021" s="8" t="s">
        <v>1075</v>
      </c>
      <c r="B1021">
        <v>27.160799999999998</v>
      </c>
      <c r="C1021">
        <v>30.815000000000001</v>
      </c>
      <c r="D1021">
        <v>33.869999999999997</v>
      </c>
    </row>
    <row r="1022" spans="1:4" x14ac:dyDescent="0.2">
      <c r="A1022" s="8" t="s">
        <v>1076</v>
      </c>
      <c r="B1022">
        <v>27.136299999999999</v>
      </c>
      <c r="C1022">
        <v>30.856111111111101</v>
      </c>
      <c r="D1022">
        <v>33.843434343434197</v>
      </c>
    </row>
    <row r="1023" spans="1:4" x14ac:dyDescent="0.2">
      <c r="A1023" s="8" t="s">
        <v>1077</v>
      </c>
      <c r="B1023">
        <v>27.186599999999999</v>
      </c>
      <c r="C1023">
        <v>30.856111111111101</v>
      </c>
      <c r="D1023">
        <v>33.843434343434197</v>
      </c>
    </row>
    <row r="1024" spans="1:4" x14ac:dyDescent="0.2">
      <c r="A1024" s="8" t="s">
        <v>1078</v>
      </c>
      <c r="B1024">
        <v>27.187100000000001</v>
      </c>
      <c r="C1024">
        <v>30.856111111111101</v>
      </c>
      <c r="D1024">
        <v>33.843434343434197</v>
      </c>
    </row>
    <row r="1025" spans="1:4" x14ac:dyDescent="0.2">
      <c r="A1025" s="8" t="s">
        <v>1079</v>
      </c>
      <c r="B1025">
        <v>27.217700000000001</v>
      </c>
      <c r="C1025">
        <v>30.856111111111101</v>
      </c>
      <c r="D1025">
        <v>33.843434343434197</v>
      </c>
    </row>
    <row r="1026" spans="1:4" x14ac:dyDescent="0.2">
      <c r="A1026" s="8" t="s">
        <v>1080</v>
      </c>
      <c r="B1026">
        <v>27.213999999999999</v>
      </c>
      <c r="C1026">
        <v>30.856111111111101</v>
      </c>
      <c r="D1026">
        <v>33.843434343434197</v>
      </c>
    </row>
    <row r="1027" spans="1:4" x14ac:dyDescent="0.2">
      <c r="A1027" s="8" t="s">
        <v>1081</v>
      </c>
      <c r="B1027">
        <v>27.214400000000001</v>
      </c>
      <c r="C1027">
        <v>30.856111111111101</v>
      </c>
      <c r="D1027">
        <v>33.869999999999997</v>
      </c>
    </row>
    <row r="1028" spans="1:4" x14ac:dyDescent="0.2">
      <c r="A1028" s="8" t="s">
        <v>1082</v>
      </c>
      <c r="B1028">
        <v>27.171399999999998</v>
      </c>
      <c r="C1028">
        <v>30.856111111111101</v>
      </c>
      <c r="D1028">
        <v>33.869999999999997</v>
      </c>
    </row>
    <row r="1029" spans="1:4" x14ac:dyDescent="0.2">
      <c r="A1029" s="8" t="s">
        <v>1083</v>
      </c>
      <c r="B1029">
        <v>27.164200000000001</v>
      </c>
      <c r="C1029">
        <v>30.856111111111101</v>
      </c>
      <c r="D1029">
        <v>33.869999999999997</v>
      </c>
    </row>
    <row r="1030" spans="1:4" x14ac:dyDescent="0.2">
      <c r="A1030" s="8" t="s">
        <v>1084</v>
      </c>
      <c r="B1030">
        <v>27.162299999999998</v>
      </c>
      <c r="C1030">
        <v>30.856111111111101</v>
      </c>
      <c r="D1030">
        <v>33.967777777777798</v>
      </c>
    </row>
    <row r="1031" spans="1:4" x14ac:dyDescent="0.2">
      <c r="A1031" s="8" t="s">
        <v>1085</v>
      </c>
      <c r="B1031">
        <v>27.153700000000001</v>
      </c>
      <c r="C1031">
        <v>30.856111111111101</v>
      </c>
      <c r="D1031">
        <v>34.0673434343434</v>
      </c>
    </row>
    <row r="1032" spans="1:4" x14ac:dyDescent="0.2">
      <c r="A1032" s="8" t="s">
        <v>1086</v>
      </c>
      <c r="B1032">
        <v>27.136399999999998</v>
      </c>
      <c r="C1032">
        <v>30.815000000000001</v>
      </c>
      <c r="D1032">
        <v>34.0673434343434</v>
      </c>
    </row>
    <row r="1033" spans="1:4" x14ac:dyDescent="0.2">
      <c r="A1033" s="8" t="s">
        <v>1087</v>
      </c>
      <c r="B1033">
        <v>27.110600000000002</v>
      </c>
      <c r="C1033">
        <v>30.815000000000001</v>
      </c>
      <c r="D1033">
        <v>34.0673434343434</v>
      </c>
    </row>
    <row r="1034" spans="1:4" x14ac:dyDescent="0.2">
      <c r="A1034" s="8" t="s">
        <v>1088</v>
      </c>
      <c r="B1034">
        <v>27.104500000000002</v>
      </c>
      <c r="C1034">
        <v>30.653888888888901</v>
      </c>
      <c r="D1034">
        <v>34.0673434343434</v>
      </c>
    </row>
    <row r="1035" spans="1:4" x14ac:dyDescent="0.2">
      <c r="A1035" s="8" t="s">
        <v>1089</v>
      </c>
      <c r="B1035">
        <v>27.127600000000001</v>
      </c>
      <c r="C1035">
        <v>30.653888888888901</v>
      </c>
      <c r="D1035">
        <v>34.0673434343434</v>
      </c>
    </row>
    <row r="1036" spans="1:4" x14ac:dyDescent="0.2">
      <c r="A1036" s="8" t="s">
        <v>1090</v>
      </c>
      <c r="B1036">
        <v>27.099299999999999</v>
      </c>
      <c r="C1036">
        <v>30.553888888888899</v>
      </c>
      <c r="D1036">
        <v>34.0673434343434</v>
      </c>
    </row>
    <row r="1037" spans="1:4" x14ac:dyDescent="0.2">
      <c r="A1037" s="8" t="s">
        <v>1091</v>
      </c>
      <c r="B1037">
        <v>27.095400000000001</v>
      </c>
      <c r="C1037">
        <v>30.553888888888899</v>
      </c>
      <c r="D1037">
        <v>34.164999999999999</v>
      </c>
    </row>
    <row r="1038" spans="1:4" x14ac:dyDescent="0.2">
      <c r="A1038" s="8" t="s">
        <v>1092</v>
      </c>
      <c r="B1038">
        <v>27.099</v>
      </c>
      <c r="C1038">
        <v>30.553888888888899</v>
      </c>
      <c r="D1038">
        <v>34.164999999999999</v>
      </c>
    </row>
    <row r="1039" spans="1:4" x14ac:dyDescent="0.2">
      <c r="A1039" s="8" t="s">
        <v>1093</v>
      </c>
      <c r="B1039">
        <v>27.080100000000002</v>
      </c>
      <c r="C1039">
        <v>30.553888888888899</v>
      </c>
      <c r="D1039">
        <v>34.164999999999999</v>
      </c>
    </row>
    <row r="1040" spans="1:4" x14ac:dyDescent="0.2">
      <c r="A1040" s="8" t="s">
        <v>1094</v>
      </c>
      <c r="B1040">
        <v>27.070399999999999</v>
      </c>
      <c r="C1040">
        <v>31.4531777777778</v>
      </c>
      <c r="D1040">
        <v>34.164999999999999</v>
      </c>
    </row>
    <row r="1041" spans="1:4" x14ac:dyDescent="0.2">
      <c r="A1041" s="8" t="s">
        <v>1095</v>
      </c>
      <c r="B1041">
        <v>27.034700000000001</v>
      </c>
      <c r="C1041">
        <v>31.4531777777778</v>
      </c>
      <c r="D1041">
        <v>34.164999999999999</v>
      </c>
    </row>
    <row r="1042" spans="1:4" x14ac:dyDescent="0.2">
      <c r="A1042" s="8" t="s">
        <v>1096</v>
      </c>
      <c r="B1042">
        <v>27.027100000000001</v>
      </c>
      <c r="C1042">
        <v>31.4531777777778</v>
      </c>
      <c r="D1042">
        <v>34.2638888888889</v>
      </c>
    </row>
    <row r="1043" spans="1:4" x14ac:dyDescent="0.2">
      <c r="A1043" s="8" t="s">
        <v>1097</v>
      </c>
      <c r="B1043">
        <v>27.011299999999999</v>
      </c>
      <c r="C1043">
        <v>31.4531777777778</v>
      </c>
      <c r="D1043">
        <v>34.2638888888889</v>
      </c>
    </row>
    <row r="1044" spans="1:4" x14ac:dyDescent="0.2">
      <c r="A1044" s="8" t="s">
        <v>1098</v>
      </c>
      <c r="B1044">
        <v>27.022600000000001</v>
      </c>
      <c r="C1044">
        <v>31.4531777777778</v>
      </c>
      <c r="D1044">
        <v>34.2638888888889</v>
      </c>
    </row>
    <row r="1045" spans="1:4" x14ac:dyDescent="0.2">
      <c r="A1045" s="8" t="s">
        <v>1099</v>
      </c>
      <c r="B1045">
        <v>27.050899999999999</v>
      </c>
      <c r="C1045">
        <v>31.4531777777778</v>
      </c>
      <c r="D1045">
        <v>34.2638888888889</v>
      </c>
    </row>
    <row r="1046" spans="1:4" x14ac:dyDescent="0.2">
      <c r="A1046" s="8" t="s">
        <v>1100</v>
      </c>
      <c r="B1046">
        <v>27.0825</v>
      </c>
      <c r="C1046">
        <v>31.4531777777778</v>
      </c>
      <c r="D1046">
        <v>34.2638888888889</v>
      </c>
    </row>
    <row r="1047" spans="1:4" x14ac:dyDescent="0.2">
      <c r="A1047" s="8" t="s">
        <v>1101</v>
      </c>
      <c r="B1047">
        <v>27.093900000000001</v>
      </c>
      <c r="C1047">
        <v>31.353177777777798</v>
      </c>
      <c r="D1047">
        <v>34.2638888888889</v>
      </c>
    </row>
    <row r="1048" spans="1:4" x14ac:dyDescent="0.2">
      <c r="A1048" s="8" t="s">
        <v>1102</v>
      </c>
      <c r="B1048">
        <v>27.0793</v>
      </c>
      <c r="C1048">
        <v>31.353177777777798</v>
      </c>
      <c r="D1048">
        <v>34.3634343434342</v>
      </c>
    </row>
    <row r="1049" spans="1:4" x14ac:dyDescent="0.2">
      <c r="A1049" s="8" t="s">
        <v>1103</v>
      </c>
      <c r="B1049">
        <v>27.100200000000001</v>
      </c>
      <c r="C1049">
        <v>31.353177777777798</v>
      </c>
      <c r="D1049">
        <v>34.3634343434342</v>
      </c>
    </row>
    <row r="1050" spans="1:4" x14ac:dyDescent="0.2">
      <c r="A1050" s="8" t="s">
        <v>1104</v>
      </c>
      <c r="B1050">
        <v>27.093900000000001</v>
      </c>
      <c r="C1050">
        <v>31.353177777777798</v>
      </c>
      <c r="D1050">
        <v>34.3634343434342</v>
      </c>
    </row>
    <row r="1051" spans="1:4" x14ac:dyDescent="0.2">
      <c r="A1051" s="8" t="s">
        <v>1105</v>
      </c>
      <c r="B1051">
        <v>27.101400000000002</v>
      </c>
      <c r="C1051">
        <v>31.353177777777798</v>
      </c>
      <c r="D1051">
        <v>34.461111111111101</v>
      </c>
    </row>
    <row r="1052" spans="1:4" x14ac:dyDescent="0.2">
      <c r="A1052" s="8" t="s">
        <v>1106</v>
      </c>
      <c r="B1052">
        <v>27.106300000000001</v>
      </c>
      <c r="C1052">
        <v>31.353177777777798</v>
      </c>
      <c r="D1052">
        <v>34.461111111111101</v>
      </c>
    </row>
    <row r="1053" spans="1:4" x14ac:dyDescent="0.2">
      <c r="A1053" s="8" t="s">
        <v>1107</v>
      </c>
      <c r="B1053">
        <v>27.085000000000001</v>
      </c>
      <c r="C1053">
        <v>31.353177777777798</v>
      </c>
      <c r="D1053">
        <v>34.461111111111101</v>
      </c>
    </row>
    <row r="1054" spans="1:4" x14ac:dyDescent="0.2">
      <c r="A1054" s="8" t="s">
        <v>1108</v>
      </c>
      <c r="B1054">
        <v>27.096499999999999</v>
      </c>
      <c r="C1054">
        <v>31.353177777777798</v>
      </c>
      <c r="D1054">
        <v>34.461111111111101</v>
      </c>
    </row>
    <row r="1055" spans="1:4" x14ac:dyDescent="0.2">
      <c r="A1055" s="8" t="s">
        <v>1109</v>
      </c>
      <c r="B1055">
        <v>27.115400000000001</v>
      </c>
      <c r="C1055">
        <v>31.353177777777798</v>
      </c>
      <c r="D1055">
        <v>34.461111111111101</v>
      </c>
    </row>
    <row r="1056" spans="1:4" x14ac:dyDescent="0.2">
      <c r="A1056" s="8" t="s">
        <v>1110</v>
      </c>
      <c r="B1056">
        <v>27.1004</v>
      </c>
      <c r="C1056">
        <v>31.353177777777798</v>
      </c>
      <c r="D1056">
        <v>33.56</v>
      </c>
    </row>
    <row r="1057" spans="1:4" x14ac:dyDescent="0.2">
      <c r="A1057" s="8" t="s">
        <v>1111</v>
      </c>
      <c r="B1057">
        <v>27.1372</v>
      </c>
      <c r="C1057">
        <v>31.353177777777798</v>
      </c>
      <c r="D1057">
        <v>33.56</v>
      </c>
    </row>
    <row r="1058" spans="1:4" x14ac:dyDescent="0.2">
      <c r="A1058" s="8" t="s">
        <v>1112</v>
      </c>
      <c r="B1058">
        <v>27.1175</v>
      </c>
      <c r="C1058">
        <v>31.353177777777798</v>
      </c>
      <c r="D1058">
        <v>33.56</v>
      </c>
    </row>
    <row r="1059" spans="1:4" x14ac:dyDescent="0.2">
      <c r="A1059" s="8" t="s">
        <v>1113</v>
      </c>
      <c r="B1059">
        <v>27.078600000000002</v>
      </c>
      <c r="C1059">
        <v>31.353177777777798</v>
      </c>
      <c r="D1059">
        <v>33.56</v>
      </c>
    </row>
    <row r="1060" spans="1:4" x14ac:dyDescent="0.2">
      <c r="A1060" s="8" t="s">
        <v>1114</v>
      </c>
      <c r="B1060">
        <v>27.062200000000001</v>
      </c>
      <c r="C1060">
        <v>31.353177777777798</v>
      </c>
      <c r="D1060">
        <v>33.56</v>
      </c>
    </row>
    <row r="1061" spans="1:4" x14ac:dyDescent="0.2">
      <c r="A1061" s="8" t="s">
        <v>1115</v>
      </c>
      <c r="B1061">
        <v>27.0199</v>
      </c>
      <c r="C1061">
        <v>31.253131313131199</v>
      </c>
      <c r="D1061">
        <v>33.56</v>
      </c>
    </row>
    <row r="1062" spans="1:4" x14ac:dyDescent="0.2">
      <c r="A1062" s="8" t="s">
        <v>1116</v>
      </c>
      <c r="B1062">
        <v>27.004100000000001</v>
      </c>
      <c r="C1062">
        <v>31.253131313131199</v>
      </c>
      <c r="D1062">
        <v>33.56</v>
      </c>
    </row>
    <row r="1063" spans="1:4" x14ac:dyDescent="0.2">
      <c r="A1063" s="8" t="s">
        <v>1117</v>
      </c>
      <c r="B1063">
        <v>26.988399999999999</v>
      </c>
      <c r="C1063">
        <v>31.253131313131199</v>
      </c>
      <c r="D1063">
        <v>33.56</v>
      </c>
    </row>
    <row r="1064" spans="1:4" x14ac:dyDescent="0.2">
      <c r="A1064" s="8" t="s">
        <v>1118</v>
      </c>
      <c r="B1064">
        <v>26.972000000000001</v>
      </c>
      <c r="C1064">
        <v>31.253131313131199</v>
      </c>
      <c r="D1064">
        <v>33.56</v>
      </c>
    </row>
    <row r="1065" spans="1:4" x14ac:dyDescent="0.2">
      <c r="A1065" s="8" t="s">
        <v>1119</v>
      </c>
      <c r="B1065">
        <v>26.946200000000001</v>
      </c>
      <c r="C1065">
        <v>31.253131313131199</v>
      </c>
      <c r="D1065">
        <v>33.56</v>
      </c>
    </row>
    <row r="1066" spans="1:4" x14ac:dyDescent="0.2">
      <c r="A1066" s="8" t="s">
        <v>1120</v>
      </c>
      <c r="B1066">
        <v>26.932600000000001</v>
      </c>
      <c r="C1066">
        <v>31.253131313131199</v>
      </c>
      <c r="D1066">
        <v>33.56</v>
      </c>
    </row>
    <row r="1067" spans="1:4" x14ac:dyDescent="0.2">
      <c r="A1067" s="8" t="s">
        <v>1121</v>
      </c>
      <c r="B1067">
        <v>26.930800000000001</v>
      </c>
      <c r="C1067">
        <v>31.253131313131199</v>
      </c>
      <c r="D1067">
        <v>34.461111111111101</v>
      </c>
    </row>
    <row r="1068" spans="1:4" x14ac:dyDescent="0.2">
      <c r="A1068" s="8" t="s">
        <v>1122</v>
      </c>
      <c r="B1068">
        <v>26.936900000000001</v>
      </c>
      <c r="C1068">
        <v>31.253131313131199</v>
      </c>
      <c r="D1068">
        <v>34.3634343434342</v>
      </c>
    </row>
    <row r="1069" spans="1:4" x14ac:dyDescent="0.2">
      <c r="A1069" s="8" t="s">
        <v>1123</v>
      </c>
      <c r="B1069">
        <v>26.961300000000001</v>
      </c>
      <c r="C1069">
        <v>31.253131313131199</v>
      </c>
      <c r="D1069">
        <v>34.3634343434342</v>
      </c>
    </row>
    <row r="1070" spans="1:4" x14ac:dyDescent="0.2">
      <c r="A1070" s="8" t="s">
        <v>1124</v>
      </c>
      <c r="B1070">
        <v>26.975000000000001</v>
      </c>
      <c r="C1070">
        <v>31.253131313131199</v>
      </c>
      <c r="D1070">
        <v>34.2638888888889</v>
      </c>
    </row>
    <row r="1071" spans="1:4" x14ac:dyDescent="0.2">
      <c r="A1071" s="8" t="s">
        <v>1125</v>
      </c>
      <c r="B1071">
        <v>26.999199999999998</v>
      </c>
      <c r="C1071">
        <v>31.253131313131199</v>
      </c>
      <c r="D1071">
        <v>34.2638888888889</v>
      </c>
    </row>
    <row r="1072" spans="1:4" x14ac:dyDescent="0.2">
      <c r="A1072" s="8" t="s">
        <v>1126</v>
      </c>
      <c r="B1072">
        <v>27.0166</v>
      </c>
      <c r="C1072">
        <v>31.253131313131199</v>
      </c>
      <c r="D1072">
        <v>34.2638888888889</v>
      </c>
    </row>
    <row r="1073" spans="1:4" x14ac:dyDescent="0.2">
      <c r="A1073" s="8" t="s">
        <v>1127</v>
      </c>
      <c r="B1073">
        <v>27.007999999999999</v>
      </c>
      <c r="C1073">
        <v>31.253131313131199</v>
      </c>
      <c r="D1073">
        <v>34.164999999999999</v>
      </c>
    </row>
    <row r="1074" spans="1:4" x14ac:dyDescent="0.2">
      <c r="A1074" s="8" t="s">
        <v>1128</v>
      </c>
      <c r="B1074">
        <v>27.013999999999999</v>
      </c>
      <c r="C1074">
        <v>31.253131313131199</v>
      </c>
      <c r="D1074">
        <v>34.164999999999999</v>
      </c>
    </row>
    <row r="1075" spans="1:4" x14ac:dyDescent="0.2">
      <c r="A1075" s="8" t="s">
        <v>1129</v>
      </c>
      <c r="B1075">
        <v>26.999300000000002</v>
      </c>
      <c r="C1075">
        <v>31.253131313131199</v>
      </c>
      <c r="D1075">
        <v>34.164999999999999</v>
      </c>
    </row>
    <row r="1076" spans="1:4" x14ac:dyDescent="0.2">
      <c r="A1076" s="8" t="s">
        <v>1130</v>
      </c>
      <c r="B1076">
        <v>27.011399999999998</v>
      </c>
      <c r="C1076">
        <v>31.253131313131199</v>
      </c>
      <c r="D1076">
        <v>34.164999999999999</v>
      </c>
    </row>
    <row r="1077" spans="1:4" x14ac:dyDescent="0.2">
      <c r="A1077" s="8" t="s">
        <v>1131</v>
      </c>
      <c r="B1077">
        <v>26.979099999999999</v>
      </c>
      <c r="C1077">
        <v>31.253131313131199</v>
      </c>
      <c r="D1077">
        <v>34.164999999999999</v>
      </c>
    </row>
    <row r="1078" spans="1:4" x14ac:dyDescent="0.2">
      <c r="A1078" s="8" t="s">
        <v>1132</v>
      </c>
      <c r="B1078">
        <v>26.9633</v>
      </c>
      <c r="C1078">
        <v>31.253131313131199</v>
      </c>
      <c r="D1078">
        <v>34.164999999999999</v>
      </c>
    </row>
    <row r="1079" spans="1:4" x14ac:dyDescent="0.2">
      <c r="A1079" s="8" t="s">
        <v>1133</v>
      </c>
      <c r="B1079">
        <v>26.965800000000002</v>
      </c>
      <c r="C1079">
        <v>31.253131313131199</v>
      </c>
      <c r="D1079">
        <v>34.164999999999999</v>
      </c>
    </row>
    <row r="1080" spans="1:4" x14ac:dyDescent="0.2">
      <c r="A1080" s="8" t="s">
        <v>1134</v>
      </c>
      <c r="B1080">
        <v>26.929300000000001</v>
      </c>
      <c r="C1080">
        <v>31.253131313131199</v>
      </c>
      <c r="D1080">
        <v>34.164999999999999</v>
      </c>
    </row>
    <row r="1081" spans="1:4" x14ac:dyDescent="0.2">
      <c r="A1081" s="8" t="s">
        <v>1135</v>
      </c>
      <c r="B1081">
        <v>26.940999999999999</v>
      </c>
      <c r="C1081">
        <v>31.253131313131199</v>
      </c>
      <c r="D1081">
        <v>34.0673434343434</v>
      </c>
    </row>
    <row r="1082" spans="1:4" x14ac:dyDescent="0.2">
      <c r="A1082" s="8" t="s">
        <v>1136</v>
      </c>
      <c r="B1082">
        <v>26.9679</v>
      </c>
      <c r="C1082">
        <v>31.253131313131199</v>
      </c>
      <c r="D1082">
        <v>34.0673434343434</v>
      </c>
    </row>
    <row r="1083" spans="1:4" x14ac:dyDescent="0.2">
      <c r="A1083" s="8" t="s">
        <v>1137</v>
      </c>
      <c r="B1083">
        <v>26.9755</v>
      </c>
      <c r="C1083">
        <v>31.153131313131201</v>
      </c>
      <c r="D1083">
        <v>34.0673434343434</v>
      </c>
    </row>
    <row r="1084" spans="1:4" x14ac:dyDescent="0.2">
      <c r="A1084" s="8" t="s">
        <v>1138</v>
      </c>
      <c r="B1084">
        <v>26.956900000000001</v>
      </c>
      <c r="C1084">
        <v>31.153131313131201</v>
      </c>
      <c r="D1084">
        <v>34.0673434343434</v>
      </c>
    </row>
    <row r="1085" spans="1:4" x14ac:dyDescent="0.2">
      <c r="A1085" s="8" t="s">
        <v>1139</v>
      </c>
      <c r="B1085">
        <v>26.989100000000001</v>
      </c>
      <c r="C1085">
        <v>31.153131313131201</v>
      </c>
      <c r="D1085">
        <v>34.0673434343434</v>
      </c>
    </row>
    <row r="1086" spans="1:4" x14ac:dyDescent="0.2">
      <c r="A1086" s="8" t="s">
        <v>1140</v>
      </c>
      <c r="B1086">
        <v>27.004999999999999</v>
      </c>
      <c r="C1086">
        <v>31.253131313131199</v>
      </c>
      <c r="D1086">
        <v>34.0673434343434</v>
      </c>
    </row>
    <row r="1087" spans="1:4" x14ac:dyDescent="0.2">
      <c r="A1087" s="8" t="s">
        <v>1141</v>
      </c>
      <c r="B1087">
        <v>27.0303</v>
      </c>
      <c r="C1087">
        <v>31.253131313131199</v>
      </c>
      <c r="D1087">
        <v>34.0673434343434</v>
      </c>
    </row>
    <row r="1088" spans="1:4" x14ac:dyDescent="0.2">
      <c r="A1088" s="8" t="s">
        <v>1142</v>
      </c>
      <c r="B1088">
        <v>27.052800000000001</v>
      </c>
      <c r="C1088">
        <v>31.253131313131199</v>
      </c>
      <c r="D1088">
        <v>34.0673434343434</v>
      </c>
    </row>
    <row r="1089" spans="1:4" x14ac:dyDescent="0.2">
      <c r="A1089" s="8" t="s">
        <v>1143</v>
      </c>
      <c r="B1089">
        <v>27.015499999999999</v>
      </c>
      <c r="C1089">
        <v>31.253131313131199</v>
      </c>
      <c r="D1089">
        <v>34.0673434343434</v>
      </c>
    </row>
    <row r="1090" spans="1:4" x14ac:dyDescent="0.2">
      <c r="A1090" s="8" t="s">
        <v>1144</v>
      </c>
      <c r="B1090">
        <v>26.986899999999999</v>
      </c>
      <c r="C1090">
        <v>31.353177777777798</v>
      </c>
      <c r="D1090">
        <v>34.0673434343434</v>
      </c>
    </row>
    <row r="1091" spans="1:4" x14ac:dyDescent="0.2">
      <c r="A1091" s="8" t="s">
        <v>1145</v>
      </c>
      <c r="B1091">
        <v>26.974900000000002</v>
      </c>
      <c r="C1091">
        <v>31.353177777777798</v>
      </c>
      <c r="D1091">
        <v>34.0673434343434</v>
      </c>
    </row>
    <row r="1092" spans="1:4" x14ac:dyDescent="0.2">
      <c r="A1092" s="8" t="s">
        <v>1146</v>
      </c>
      <c r="B1092">
        <v>26.9679</v>
      </c>
      <c r="C1092">
        <v>31.353177777777798</v>
      </c>
      <c r="D1092">
        <v>33.967777777777798</v>
      </c>
    </row>
    <row r="1093" spans="1:4" x14ac:dyDescent="0.2">
      <c r="A1093" s="8" t="s">
        <v>1147</v>
      </c>
      <c r="B1093">
        <v>26.965699999999998</v>
      </c>
      <c r="C1093">
        <v>31.353177777777798</v>
      </c>
      <c r="D1093">
        <v>33.967777777777798</v>
      </c>
    </row>
    <row r="1094" spans="1:4" x14ac:dyDescent="0.2">
      <c r="A1094" s="8" t="s">
        <v>1148</v>
      </c>
      <c r="B1094">
        <v>26.947299999999998</v>
      </c>
      <c r="C1094">
        <v>31.353177777777798</v>
      </c>
      <c r="D1094">
        <v>33.967777777777798</v>
      </c>
    </row>
    <row r="1095" spans="1:4" x14ac:dyDescent="0.2">
      <c r="A1095" s="8" t="s">
        <v>1149</v>
      </c>
      <c r="B1095">
        <v>26.942699999999999</v>
      </c>
      <c r="C1095">
        <v>31.0531313131312</v>
      </c>
      <c r="D1095">
        <v>33.967777777777798</v>
      </c>
    </row>
    <row r="1096" spans="1:4" x14ac:dyDescent="0.2">
      <c r="A1096" s="8" t="s">
        <v>1150</v>
      </c>
      <c r="B1096">
        <v>26.956800000000001</v>
      </c>
      <c r="C1096">
        <v>31.0688888888889</v>
      </c>
      <c r="D1096">
        <v>33.967777777777798</v>
      </c>
    </row>
    <row r="1097" spans="1:4" x14ac:dyDescent="0.2">
      <c r="A1097" s="8" t="s">
        <v>1151</v>
      </c>
      <c r="B1097">
        <v>26.954899999999999</v>
      </c>
      <c r="C1097">
        <v>31.085000000000001</v>
      </c>
      <c r="D1097">
        <v>33.967777777777798</v>
      </c>
    </row>
    <row r="1098" spans="1:4" x14ac:dyDescent="0.2">
      <c r="A1098" s="8" t="s">
        <v>1152</v>
      </c>
      <c r="B1098">
        <v>26.9453</v>
      </c>
      <c r="C1098">
        <v>30.597313131313101</v>
      </c>
      <c r="D1098">
        <v>33.967777777777798</v>
      </c>
    </row>
    <row r="1099" spans="1:4" x14ac:dyDescent="0.2">
      <c r="A1099" s="8" t="s">
        <v>1153</v>
      </c>
      <c r="B1099">
        <v>26.931100000000001</v>
      </c>
      <c r="C1099">
        <v>30.967777777777801</v>
      </c>
      <c r="D1099">
        <v>33.967777777777798</v>
      </c>
    </row>
    <row r="1100" spans="1:4" x14ac:dyDescent="0.2">
      <c r="A1100" s="8" t="s">
        <v>1154</v>
      </c>
      <c r="B1100">
        <v>26.95</v>
      </c>
      <c r="C1100">
        <v>30.967777777777801</v>
      </c>
      <c r="D1100">
        <v>33.967777777777798</v>
      </c>
    </row>
    <row r="1101" spans="1:4" x14ac:dyDescent="0.2">
      <c r="A1101" s="8" t="s">
        <v>1155</v>
      </c>
      <c r="B1101">
        <v>26.954499999999999</v>
      </c>
      <c r="C1101">
        <v>31.067313131313099</v>
      </c>
      <c r="D1101">
        <v>33.967777777777798</v>
      </c>
    </row>
    <row r="1102" spans="1:4" x14ac:dyDescent="0.2">
      <c r="A1102" s="8" t="s">
        <v>1156</v>
      </c>
      <c r="B1102">
        <v>26.964400000000001</v>
      </c>
      <c r="C1102">
        <v>31.067313131313099</v>
      </c>
      <c r="D1102">
        <v>33.967777777777798</v>
      </c>
    </row>
    <row r="1103" spans="1:4" x14ac:dyDescent="0.2">
      <c r="A1103" s="8" t="s">
        <v>1157</v>
      </c>
      <c r="B1103">
        <v>26.992699999999999</v>
      </c>
      <c r="C1103">
        <v>31.164999999999999</v>
      </c>
      <c r="D1103">
        <v>33.967777777777798</v>
      </c>
    </row>
    <row r="1104" spans="1:4" x14ac:dyDescent="0.2">
      <c r="A1104" s="8" t="s">
        <v>1158</v>
      </c>
      <c r="B1104">
        <v>26.993300000000001</v>
      </c>
      <c r="C1104">
        <v>31.067313131313099</v>
      </c>
      <c r="D1104">
        <v>33.967777777777798</v>
      </c>
    </row>
    <row r="1105" spans="1:4" x14ac:dyDescent="0.2">
      <c r="A1105" s="8" t="s">
        <v>1159</v>
      </c>
      <c r="B1105">
        <v>26.999500000000001</v>
      </c>
      <c r="C1105">
        <v>31.067313131313099</v>
      </c>
      <c r="D1105">
        <v>33.967777777777798</v>
      </c>
    </row>
    <row r="1106" spans="1:4" x14ac:dyDescent="0.2">
      <c r="A1106" s="8" t="s">
        <v>1160</v>
      </c>
      <c r="B1106">
        <v>26.980599999999999</v>
      </c>
      <c r="C1106">
        <v>30.967777777777801</v>
      </c>
      <c r="D1106">
        <v>33.967777777777798</v>
      </c>
    </row>
    <row r="1107" spans="1:4" x14ac:dyDescent="0.2">
      <c r="A1107" s="8" t="s">
        <v>1161</v>
      </c>
      <c r="B1107">
        <v>26.9833</v>
      </c>
      <c r="C1107">
        <v>30.967777777777801</v>
      </c>
      <c r="D1107">
        <v>33.967777777777798</v>
      </c>
    </row>
    <row r="1108" spans="1:4" x14ac:dyDescent="0.2">
      <c r="A1108" s="8" t="s">
        <v>1162</v>
      </c>
      <c r="B1108">
        <v>27.0137</v>
      </c>
      <c r="C1108">
        <v>30.967777777777801</v>
      </c>
      <c r="D1108">
        <v>33.869999999999997</v>
      </c>
    </row>
    <row r="1109" spans="1:4" x14ac:dyDescent="0.2">
      <c r="A1109" s="8" t="s">
        <v>1163</v>
      </c>
      <c r="B1109">
        <v>27.032299999999999</v>
      </c>
      <c r="C1109">
        <v>30.967777777777801</v>
      </c>
      <c r="D1109">
        <v>33.869999999999997</v>
      </c>
    </row>
    <row r="1110" spans="1:4" x14ac:dyDescent="0.2">
      <c r="A1110" s="8" t="s">
        <v>1164</v>
      </c>
      <c r="B1110">
        <v>27.0198</v>
      </c>
      <c r="C1110">
        <v>30.967777777777801</v>
      </c>
      <c r="D1110">
        <v>33.869999999999997</v>
      </c>
    </row>
    <row r="1111" spans="1:4" x14ac:dyDescent="0.2">
      <c r="A1111" s="8" t="s">
        <v>1165</v>
      </c>
      <c r="B1111">
        <v>27.007999999999999</v>
      </c>
      <c r="C1111">
        <v>30.967777777777801</v>
      </c>
      <c r="D1111">
        <v>33.869999999999997</v>
      </c>
    </row>
    <row r="1112" spans="1:4" x14ac:dyDescent="0.2">
      <c r="A1112" s="8" t="s">
        <v>1166</v>
      </c>
      <c r="B1112">
        <v>27.037299999999998</v>
      </c>
      <c r="C1112">
        <v>30.967777777777801</v>
      </c>
      <c r="D1112">
        <v>33.869999999999997</v>
      </c>
    </row>
    <row r="1113" spans="1:4" x14ac:dyDescent="0.2">
      <c r="A1113" s="8" t="s">
        <v>1167</v>
      </c>
      <c r="B1113">
        <v>27.018899999999999</v>
      </c>
      <c r="C1113">
        <v>30.967777777777801</v>
      </c>
      <c r="D1113">
        <v>33.869999999999997</v>
      </c>
    </row>
    <row r="1114" spans="1:4" x14ac:dyDescent="0.2">
      <c r="A1114" s="8" t="s">
        <v>1168</v>
      </c>
      <c r="B1114">
        <v>27.021699999999999</v>
      </c>
      <c r="C1114">
        <v>31.164999999999999</v>
      </c>
      <c r="D1114">
        <v>33.869999999999997</v>
      </c>
    </row>
    <row r="1115" spans="1:4" x14ac:dyDescent="0.2">
      <c r="A1115" s="8" t="s">
        <v>1169</v>
      </c>
      <c r="B1115">
        <v>27.011099999999999</v>
      </c>
      <c r="C1115">
        <v>31.2638888888889</v>
      </c>
      <c r="D1115">
        <v>33.869999999999997</v>
      </c>
    </row>
    <row r="1116" spans="1:4" x14ac:dyDescent="0.2">
      <c r="A1116" s="8" t="s">
        <v>1170</v>
      </c>
      <c r="B1116">
        <v>27.0124</v>
      </c>
      <c r="C1116">
        <v>31.363131313131198</v>
      </c>
      <c r="D1116">
        <v>33.869999999999997</v>
      </c>
    </row>
    <row r="1117" spans="1:4" x14ac:dyDescent="0.2">
      <c r="A1117" s="8" t="s">
        <v>1171</v>
      </c>
      <c r="B1117">
        <v>27.013100000000001</v>
      </c>
      <c r="C1117">
        <v>30.56</v>
      </c>
      <c r="D1117">
        <v>33.869999999999997</v>
      </c>
    </row>
    <row r="1118" spans="1:4" x14ac:dyDescent="0.2">
      <c r="A1118" s="8" t="s">
        <v>1172</v>
      </c>
      <c r="B1118">
        <v>26.993200000000002</v>
      </c>
      <c r="C1118">
        <v>30.956111111111099</v>
      </c>
      <c r="D1118">
        <v>33.869999999999997</v>
      </c>
    </row>
    <row r="1119" spans="1:4" x14ac:dyDescent="0.2">
      <c r="A1119" s="8" t="s">
        <v>1173</v>
      </c>
      <c r="B1119">
        <v>26.9877</v>
      </c>
      <c r="C1119">
        <v>31.155000000000001</v>
      </c>
      <c r="D1119">
        <v>33.869999999999997</v>
      </c>
    </row>
    <row r="1120" spans="1:4" x14ac:dyDescent="0.2">
      <c r="A1120" s="8" t="s">
        <v>1174</v>
      </c>
      <c r="B1120">
        <v>26.99</v>
      </c>
      <c r="C1120">
        <v>30.857313131313099</v>
      </c>
      <c r="D1120">
        <v>33.869999999999997</v>
      </c>
    </row>
    <row r="1121" spans="1:4" x14ac:dyDescent="0.2">
      <c r="A1121" s="8" t="s">
        <v>1175</v>
      </c>
      <c r="B1121">
        <v>26.9681</v>
      </c>
      <c r="C1121">
        <v>30.56</v>
      </c>
      <c r="D1121">
        <v>33.967777777777798</v>
      </c>
    </row>
    <row r="1122" spans="1:4" x14ac:dyDescent="0.2">
      <c r="A1122" s="8" t="s">
        <v>1176</v>
      </c>
      <c r="B1122">
        <v>26.947700000000001</v>
      </c>
      <c r="C1122">
        <v>31.164999999999999</v>
      </c>
      <c r="D1122">
        <v>33.967777777777798</v>
      </c>
    </row>
    <row r="1123" spans="1:4" x14ac:dyDescent="0.2">
      <c r="A1123" s="8" t="s">
        <v>1177</v>
      </c>
      <c r="B1123">
        <v>26.938300000000002</v>
      </c>
      <c r="C1123">
        <v>30.813131313131201</v>
      </c>
      <c r="D1123">
        <v>33.967777777777798</v>
      </c>
    </row>
    <row r="1124" spans="1:4" x14ac:dyDescent="0.2">
      <c r="A1124" s="8" t="s">
        <v>1178</v>
      </c>
      <c r="B1124">
        <v>26.9269</v>
      </c>
      <c r="C1124">
        <v>31.4773131313131</v>
      </c>
      <c r="D1124">
        <v>34.0673434343434</v>
      </c>
    </row>
    <row r="1125" spans="1:4" x14ac:dyDescent="0.2">
      <c r="A1125" s="8" t="s">
        <v>1179</v>
      </c>
      <c r="B1125">
        <v>26.930199999999999</v>
      </c>
      <c r="C1125">
        <v>31.1831777777778</v>
      </c>
      <c r="D1125">
        <v>34.0673434343434</v>
      </c>
    </row>
    <row r="1126" spans="1:4" x14ac:dyDescent="0.2">
      <c r="A1126" s="8" t="s">
        <v>1180</v>
      </c>
      <c r="B1126">
        <v>26.9147</v>
      </c>
      <c r="C1126">
        <v>31.085000000000001</v>
      </c>
      <c r="D1126">
        <v>34.0673434343434</v>
      </c>
    </row>
    <row r="1127" spans="1:4" x14ac:dyDescent="0.2">
      <c r="A1127" s="8" t="s">
        <v>1181</v>
      </c>
      <c r="B1127">
        <v>26.956199999999999</v>
      </c>
      <c r="C1127">
        <v>31.085000000000001</v>
      </c>
      <c r="D1127">
        <v>34.0673434343434</v>
      </c>
    </row>
    <row r="1128" spans="1:4" x14ac:dyDescent="0.2">
      <c r="A1128" s="8" t="s">
        <v>1182</v>
      </c>
      <c r="B1128">
        <v>26.945900000000002</v>
      </c>
      <c r="C1128">
        <v>31.085000000000001</v>
      </c>
      <c r="D1128">
        <v>34.0673434343434</v>
      </c>
    </row>
    <row r="1129" spans="1:4" x14ac:dyDescent="0.2">
      <c r="A1129" s="8" t="s">
        <v>1183</v>
      </c>
      <c r="B1129">
        <v>26.957699999999999</v>
      </c>
      <c r="C1129">
        <v>30.987777777777801</v>
      </c>
      <c r="D1129">
        <v>33.56</v>
      </c>
    </row>
    <row r="1130" spans="1:4" x14ac:dyDescent="0.2">
      <c r="A1130" s="8" t="s">
        <v>1184</v>
      </c>
      <c r="B1130">
        <v>26.979399999999998</v>
      </c>
      <c r="C1130">
        <v>30.987777777777801</v>
      </c>
      <c r="D1130">
        <v>34.3634343434342</v>
      </c>
    </row>
    <row r="1131" spans="1:4" x14ac:dyDescent="0.2">
      <c r="A1131" s="8" t="s">
        <v>1185</v>
      </c>
      <c r="B1131">
        <v>26.974399999999999</v>
      </c>
      <c r="C1131">
        <v>30.987777777777801</v>
      </c>
      <c r="D1131">
        <v>33.967777777777798</v>
      </c>
    </row>
    <row r="1132" spans="1:4" x14ac:dyDescent="0.2">
      <c r="A1132" s="8" t="s">
        <v>1186</v>
      </c>
      <c r="B1132">
        <v>26.930299999999999</v>
      </c>
      <c r="C1132">
        <v>30.987777777777801</v>
      </c>
      <c r="D1132">
        <v>34.477343434343403</v>
      </c>
    </row>
    <row r="1133" spans="1:4" x14ac:dyDescent="0.2">
      <c r="A1133" s="8" t="s">
        <v>1187</v>
      </c>
      <c r="B1133">
        <v>26.9392</v>
      </c>
      <c r="C1133">
        <v>30.987777777777801</v>
      </c>
      <c r="D1133">
        <v>33.843434343434197</v>
      </c>
    </row>
    <row r="1134" spans="1:4" x14ac:dyDescent="0.2">
      <c r="A1134" s="8" t="s">
        <v>1188</v>
      </c>
      <c r="B1134">
        <v>26.953800000000001</v>
      </c>
      <c r="C1134">
        <v>30.987777777777801</v>
      </c>
      <c r="D1134">
        <v>34.3634343434342</v>
      </c>
    </row>
    <row r="1135" spans="1:4" x14ac:dyDescent="0.2">
      <c r="A1135" s="8" t="s">
        <v>1189</v>
      </c>
      <c r="B1135">
        <v>26.955300000000001</v>
      </c>
      <c r="C1135">
        <v>31.085000000000001</v>
      </c>
      <c r="D1135">
        <v>33.658888888888903</v>
      </c>
    </row>
    <row r="1136" spans="1:4" x14ac:dyDescent="0.2">
      <c r="A1136" s="8" t="s">
        <v>1190</v>
      </c>
      <c r="B1136">
        <v>26.959800000000001</v>
      </c>
      <c r="C1136">
        <v>31.085000000000001</v>
      </c>
      <c r="D1136">
        <v>33.8477777777778</v>
      </c>
    </row>
    <row r="1137" spans="1:4" x14ac:dyDescent="0.2">
      <c r="A1137" s="8" t="s">
        <v>1191</v>
      </c>
      <c r="B1137">
        <v>26.984999999999999</v>
      </c>
      <c r="C1137">
        <v>31.085000000000001</v>
      </c>
      <c r="D1137">
        <v>33.857343434343399</v>
      </c>
    </row>
    <row r="1138" spans="1:4" x14ac:dyDescent="0.2">
      <c r="A1138" s="8" t="s">
        <v>1192</v>
      </c>
      <c r="B1138">
        <v>26.9663</v>
      </c>
      <c r="C1138">
        <v>31.085000000000001</v>
      </c>
      <c r="D1138">
        <v>33.8477777777778</v>
      </c>
    </row>
    <row r="1139" spans="1:4" x14ac:dyDescent="0.2">
      <c r="A1139" s="8" t="s">
        <v>1193</v>
      </c>
      <c r="B1139">
        <v>26.949400000000001</v>
      </c>
      <c r="C1139">
        <v>31.085000000000001</v>
      </c>
      <c r="D1139">
        <v>33.8477777777778</v>
      </c>
    </row>
    <row r="1140" spans="1:4" x14ac:dyDescent="0.2">
      <c r="A1140" s="8" t="s">
        <v>1194</v>
      </c>
      <c r="B1140">
        <v>26.9694</v>
      </c>
      <c r="C1140">
        <v>30.673177777777799</v>
      </c>
      <c r="D1140">
        <v>33.8477777777778</v>
      </c>
    </row>
    <row r="1141" spans="1:4" x14ac:dyDescent="0.2">
      <c r="A1141" s="8" t="s">
        <v>1195</v>
      </c>
      <c r="B1141">
        <v>26.983699999999999</v>
      </c>
      <c r="C1141">
        <v>30.967777777777801</v>
      </c>
      <c r="D1141">
        <v>33.8477777777778</v>
      </c>
    </row>
    <row r="1142" spans="1:4" x14ac:dyDescent="0.2">
      <c r="A1142" s="8" t="s">
        <v>1196</v>
      </c>
      <c r="B1142">
        <v>26.98</v>
      </c>
      <c r="C1142">
        <v>31.067313131313099</v>
      </c>
      <c r="D1142">
        <v>33.8477777777778</v>
      </c>
    </row>
    <row r="1143" spans="1:4" x14ac:dyDescent="0.2">
      <c r="A1143" s="8" t="s">
        <v>1197</v>
      </c>
      <c r="B1143">
        <v>27.002199999999998</v>
      </c>
      <c r="C1143">
        <v>30.574999999999999</v>
      </c>
      <c r="D1143">
        <v>33.8477777777778</v>
      </c>
    </row>
    <row r="1144" spans="1:4" x14ac:dyDescent="0.2">
      <c r="A1144" s="8" t="s">
        <v>1198</v>
      </c>
      <c r="B1144">
        <v>27.007100000000001</v>
      </c>
      <c r="C1144">
        <v>31.085000000000001</v>
      </c>
      <c r="D1144">
        <v>33.857343434343399</v>
      </c>
    </row>
    <row r="1145" spans="1:4" x14ac:dyDescent="0.2">
      <c r="A1145" s="8" t="s">
        <v>1199</v>
      </c>
      <c r="B1145">
        <v>27</v>
      </c>
      <c r="C1145">
        <v>31.085000000000001</v>
      </c>
      <c r="D1145">
        <v>33.857343434343399</v>
      </c>
    </row>
    <row r="1146" spans="1:4" x14ac:dyDescent="0.2">
      <c r="A1146" s="8" t="s">
        <v>1200</v>
      </c>
      <c r="B1146">
        <v>26.986999999999998</v>
      </c>
      <c r="C1146">
        <v>30.987777777777801</v>
      </c>
      <c r="D1146">
        <v>33.857343434343399</v>
      </c>
    </row>
    <row r="1147" spans="1:4" x14ac:dyDescent="0.2">
      <c r="A1147" s="8" t="s">
        <v>1201</v>
      </c>
      <c r="B1147">
        <v>26.9712</v>
      </c>
      <c r="C1147">
        <v>31.085000000000001</v>
      </c>
      <c r="D1147">
        <v>33.956111111111099</v>
      </c>
    </row>
    <row r="1148" spans="1:4" x14ac:dyDescent="0.2">
      <c r="A1148" s="8" t="s">
        <v>1202</v>
      </c>
      <c r="B1148">
        <v>26.951799999999999</v>
      </c>
      <c r="C1148">
        <v>31.085000000000001</v>
      </c>
      <c r="D1148">
        <v>34.055</v>
      </c>
    </row>
    <row r="1149" spans="1:4" x14ac:dyDescent="0.2">
      <c r="A1149" s="8" t="s">
        <v>1203</v>
      </c>
      <c r="B1149">
        <v>26.944400000000002</v>
      </c>
      <c r="C1149">
        <v>31.085000000000001</v>
      </c>
      <c r="D1149">
        <v>34.155000000000001</v>
      </c>
    </row>
    <row r="1150" spans="1:4" x14ac:dyDescent="0.2">
      <c r="A1150" s="8" t="s">
        <v>1204</v>
      </c>
      <c r="B1150">
        <v>26.9512</v>
      </c>
      <c r="C1150">
        <v>30.987777777777801</v>
      </c>
      <c r="D1150">
        <v>34.353477777777798</v>
      </c>
    </row>
    <row r="1151" spans="1:4" x14ac:dyDescent="0.2">
      <c r="A1151" s="8" t="s">
        <v>1205</v>
      </c>
      <c r="B1151">
        <v>26.944299999999998</v>
      </c>
      <c r="C1151">
        <v>30.987777777777801</v>
      </c>
      <c r="D1151">
        <v>34.353477777777798</v>
      </c>
    </row>
    <row r="1152" spans="1:4" x14ac:dyDescent="0.2">
      <c r="A1152" s="8" t="s">
        <v>1206</v>
      </c>
      <c r="B1152">
        <v>26.959399999999999</v>
      </c>
      <c r="C1152">
        <v>30.987777777777801</v>
      </c>
      <c r="D1152">
        <v>34.353477777777798</v>
      </c>
    </row>
    <row r="1153" spans="1:4" x14ac:dyDescent="0.2">
      <c r="A1153" s="8" t="s">
        <v>1207</v>
      </c>
      <c r="B1153">
        <v>26.9694</v>
      </c>
      <c r="C1153">
        <v>30.89</v>
      </c>
      <c r="D1153">
        <v>34.253888888888902</v>
      </c>
    </row>
    <row r="1154" spans="1:4" x14ac:dyDescent="0.2">
      <c r="A1154" s="8" t="s">
        <v>1208</v>
      </c>
      <c r="B1154">
        <v>26.9832</v>
      </c>
      <c r="C1154">
        <v>30.89</v>
      </c>
      <c r="D1154">
        <v>34.155000000000001</v>
      </c>
    </row>
    <row r="1155" spans="1:4" x14ac:dyDescent="0.2">
      <c r="A1155" s="8" t="s">
        <v>1209</v>
      </c>
      <c r="B1155">
        <v>26.947099999999999</v>
      </c>
      <c r="C1155">
        <v>30.89</v>
      </c>
      <c r="D1155">
        <v>33.8477777777778</v>
      </c>
    </row>
    <row r="1156" spans="1:4" x14ac:dyDescent="0.2">
      <c r="A1156" s="8" t="s">
        <v>1210</v>
      </c>
      <c r="B1156">
        <v>26.9437</v>
      </c>
      <c r="C1156">
        <v>30.89</v>
      </c>
      <c r="D1156">
        <v>33.56</v>
      </c>
    </row>
    <row r="1157" spans="1:4" x14ac:dyDescent="0.2">
      <c r="A1157" s="8" t="s">
        <v>1211</v>
      </c>
      <c r="B1157">
        <v>26.942699999999999</v>
      </c>
      <c r="C1157">
        <v>30.987777777777801</v>
      </c>
      <c r="D1157">
        <v>34.3634343434342</v>
      </c>
    </row>
    <row r="1158" spans="1:4" x14ac:dyDescent="0.2">
      <c r="A1158" s="8" t="s">
        <v>1212</v>
      </c>
      <c r="B1158">
        <v>26.926600000000001</v>
      </c>
      <c r="C1158">
        <v>30.987777777777801</v>
      </c>
      <c r="D1158">
        <v>34.2638888888889</v>
      </c>
    </row>
    <row r="1159" spans="1:4" x14ac:dyDescent="0.2">
      <c r="A1159" s="8" t="s">
        <v>1213</v>
      </c>
      <c r="B1159">
        <v>26.918399999999998</v>
      </c>
      <c r="C1159">
        <v>30.987777777777801</v>
      </c>
      <c r="D1159">
        <v>33.967777777777798</v>
      </c>
    </row>
    <row r="1160" spans="1:4" x14ac:dyDescent="0.2">
      <c r="A1160" s="8" t="s">
        <v>1214</v>
      </c>
      <c r="B1160">
        <v>26.914000000000001</v>
      </c>
      <c r="C1160">
        <v>30.987777777777801</v>
      </c>
      <c r="D1160">
        <v>33.843434343434197</v>
      </c>
    </row>
    <row r="1161" spans="1:4" x14ac:dyDescent="0.2">
      <c r="A1161" s="8" t="s">
        <v>1215</v>
      </c>
      <c r="B1161">
        <v>26.922899999999998</v>
      </c>
      <c r="C1161">
        <v>30.89</v>
      </c>
      <c r="D1161">
        <v>33.673477777777798</v>
      </c>
    </row>
    <row r="1162" spans="1:4" x14ac:dyDescent="0.2">
      <c r="A1162" s="8" t="s">
        <v>1216</v>
      </c>
      <c r="B1162">
        <v>26.928599999999999</v>
      </c>
      <c r="C1162">
        <v>30.813131313131201</v>
      </c>
      <c r="D1162">
        <v>34.477343434343403</v>
      </c>
    </row>
    <row r="1163" spans="1:4" x14ac:dyDescent="0.2">
      <c r="A1163" s="8" t="s">
        <v>1217</v>
      </c>
      <c r="B1163">
        <v>26.930800000000001</v>
      </c>
      <c r="C1163">
        <v>30.89</v>
      </c>
      <c r="D1163">
        <v>34.281111111111102</v>
      </c>
    </row>
    <row r="1164" spans="1:4" x14ac:dyDescent="0.2">
      <c r="A1164" s="8" t="s">
        <v>1218</v>
      </c>
      <c r="B1164">
        <v>26.9224</v>
      </c>
      <c r="C1164">
        <v>30.89</v>
      </c>
      <c r="D1164">
        <v>33.987777777777801</v>
      </c>
    </row>
    <row r="1165" spans="1:4" x14ac:dyDescent="0.2">
      <c r="A1165" s="8" t="s">
        <v>1219</v>
      </c>
      <c r="B1165">
        <v>26.905899999999999</v>
      </c>
      <c r="C1165">
        <v>30.987777777777801</v>
      </c>
      <c r="D1165">
        <v>33.695</v>
      </c>
    </row>
    <row r="1166" spans="1:4" x14ac:dyDescent="0.2">
      <c r="A1166" s="8" t="s">
        <v>1220</v>
      </c>
      <c r="B1166">
        <v>26.915800000000001</v>
      </c>
      <c r="C1166">
        <v>31.085000000000001</v>
      </c>
      <c r="D1166">
        <v>34.403434343434199</v>
      </c>
    </row>
    <row r="1167" spans="1:4" x14ac:dyDescent="0.2">
      <c r="A1167" s="8" t="s">
        <v>1221</v>
      </c>
      <c r="B1167">
        <v>26.946200000000001</v>
      </c>
      <c r="C1167">
        <v>30.987777777777801</v>
      </c>
      <c r="D1167">
        <v>34.2077777777778</v>
      </c>
    </row>
    <row r="1168" spans="1:4" x14ac:dyDescent="0.2">
      <c r="A1168" s="8" t="s">
        <v>1222</v>
      </c>
      <c r="B1168">
        <v>26.968</v>
      </c>
      <c r="C1168">
        <v>30.89</v>
      </c>
      <c r="D1168">
        <v>33.9161111111111</v>
      </c>
    </row>
    <row r="1169" spans="1:4" x14ac:dyDescent="0.2">
      <c r="A1169" s="8" t="s">
        <v>1223</v>
      </c>
      <c r="B1169">
        <v>27.018899999999999</v>
      </c>
      <c r="C1169">
        <v>30.89</v>
      </c>
      <c r="D1169">
        <v>33.848888888888901</v>
      </c>
    </row>
    <row r="1170" spans="1:4" x14ac:dyDescent="0.2">
      <c r="A1170" s="8" t="s">
        <v>1224</v>
      </c>
      <c r="B1170">
        <v>27.055199999999999</v>
      </c>
      <c r="C1170">
        <v>30.813131313131201</v>
      </c>
      <c r="D1170">
        <v>34.013477777777801</v>
      </c>
    </row>
    <row r="1171" spans="1:4" x14ac:dyDescent="0.2">
      <c r="A1171" s="8" t="s">
        <v>1225</v>
      </c>
      <c r="B1171">
        <v>27.069800000000001</v>
      </c>
      <c r="C1171">
        <v>30.813131313131201</v>
      </c>
      <c r="D1171">
        <v>34.11</v>
      </c>
    </row>
    <row r="1172" spans="1:4" x14ac:dyDescent="0.2">
      <c r="A1172" s="8" t="s">
        <v>1226</v>
      </c>
      <c r="B1172">
        <v>27.088100000000001</v>
      </c>
      <c r="C1172">
        <v>30.89</v>
      </c>
      <c r="D1172">
        <v>34.2077777777778</v>
      </c>
    </row>
    <row r="1173" spans="1:4" x14ac:dyDescent="0.2">
      <c r="A1173" s="8" t="s">
        <v>1227</v>
      </c>
      <c r="B1173">
        <v>27.081099999999999</v>
      </c>
      <c r="C1173">
        <v>30.89</v>
      </c>
      <c r="D1173">
        <v>34.305</v>
      </c>
    </row>
    <row r="1174" spans="1:4" x14ac:dyDescent="0.2">
      <c r="A1174" s="8" t="s">
        <v>1228</v>
      </c>
      <c r="B1174">
        <v>27.038900000000002</v>
      </c>
      <c r="C1174">
        <v>30.89</v>
      </c>
      <c r="D1174">
        <v>33.5</v>
      </c>
    </row>
    <row r="1175" spans="1:4" x14ac:dyDescent="0.2">
      <c r="A1175" s="8" t="s">
        <v>1229</v>
      </c>
      <c r="B1175">
        <v>27.0123</v>
      </c>
      <c r="C1175">
        <v>30.89</v>
      </c>
      <c r="D1175">
        <v>33.89</v>
      </c>
    </row>
    <row r="1176" spans="1:4" x14ac:dyDescent="0.2">
      <c r="A1176" s="8" t="s">
        <v>1230</v>
      </c>
      <c r="B1176">
        <v>27.048400000000001</v>
      </c>
      <c r="C1176">
        <v>30.89</v>
      </c>
      <c r="D1176">
        <v>34.085000000000001</v>
      </c>
    </row>
    <row r="1177" spans="1:4" x14ac:dyDescent="0.2">
      <c r="A1177" s="8" t="s">
        <v>1231</v>
      </c>
      <c r="B1177">
        <v>27.018000000000001</v>
      </c>
      <c r="C1177">
        <v>30.987777777777801</v>
      </c>
      <c r="D1177">
        <v>34.183477777777803</v>
      </c>
    </row>
    <row r="1178" spans="1:4" x14ac:dyDescent="0.2">
      <c r="A1178" s="8" t="s">
        <v>1232</v>
      </c>
      <c r="B1178">
        <v>27.042999999999999</v>
      </c>
      <c r="C1178">
        <v>30.987777777777801</v>
      </c>
      <c r="D1178">
        <v>34.085000000000001</v>
      </c>
    </row>
    <row r="1179" spans="1:4" x14ac:dyDescent="0.2">
      <c r="A1179" s="8" t="s">
        <v>1233</v>
      </c>
      <c r="B1179">
        <v>27.0001</v>
      </c>
      <c r="C1179">
        <v>30.987777777777801</v>
      </c>
      <c r="D1179">
        <v>33.987777777777801</v>
      </c>
    </row>
    <row r="1180" spans="1:4" x14ac:dyDescent="0.2">
      <c r="A1180" s="8" t="s">
        <v>1234</v>
      </c>
      <c r="B1180">
        <v>26.994800000000001</v>
      </c>
      <c r="C1180">
        <v>30.987777777777801</v>
      </c>
      <c r="D1180">
        <v>33.843434343434197</v>
      </c>
    </row>
    <row r="1181" spans="1:4" x14ac:dyDescent="0.2">
      <c r="A1181" s="8" t="s">
        <v>1235</v>
      </c>
      <c r="B1181">
        <v>26.970099999999999</v>
      </c>
      <c r="C1181">
        <v>30.89</v>
      </c>
      <c r="D1181">
        <v>33.597343434343401</v>
      </c>
    </row>
    <row r="1182" spans="1:4" x14ac:dyDescent="0.2">
      <c r="A1182" s="8" t="s">
        <v>1236</v>
      </c>
      <c r="B1182">
        <v>26.9999</v>
      </c>
      <c r="C1182">
        <v>30.813131313131201</v>
      </c>
      <c r="D1182">
        <v>33.5</v>
      </c>
    </row>
    <row r="1183" spans="1:4" x14ac:dyDescent="0.2">
      <c r="A1183" s="8" t="s">
        <v>1237</v>
      </c>
      <c r="B1183">
        <v>26.993500000000001</v>
      </c>
      <c r="C1183">
        <v>30.813131313131201</v>
      </c>
      <c r="D1183">
        <v>34.403434343434199</v>
      </c>
    </row>
    <row r="1184" spans="1:4" x14ac:dyDescent="0.2">
      <c r="A1184" s="8" t="s">
        <v>1238</v>
      </c>
      <c r="B1184">
        <v>26.984500000000001</v>
      </c>
      <c r="C1184">
        <v>30.813131313131201</v>
      </c>
      <c r="D1184">
        <v>34.2077777777778</v>
      </c>
    </row>
    <row r="1185" spans="1:4" x14ac:dyDescent="0.2">
      <c r="A1185" s="8" t="s">
        <v>1239</v>
      </c>
      <c r="B1185">
        <v>27.020099999999999</v>
      </c>
      <c r="C1185">
        <v>30.89</v>
      </c>
      <c r="D1185">
        <v>34.013477777777801</v>
      </c>
    </row>
    <row r="1186" spans="1:4" x14ac:dyDescent="0.2">
      <c r="A1186" s="8" t="s">
        <v>1240</v>
      </c>
      <c r="B1186">
        <v>26.973500000000001</v>
      </c>
      <c r="C1186">
        <v>30.987777777777801</v>
      </c>
      <c r="D1186">
        <v>33.848888888888901</v>
      </c>
    </row>
    <row r="1187" spans="1:4" x14ac:dyDescent="0.2">
      <c r="A1187" s="8" t="s">
        <v>1241</v>
      </c>
      <c r="B1187">
        <v>26.9465</v>
      </c>
      <c r="C1187">
        <v>31.085000000000001</v>
      </c>
      <c r="D1187">
        <v>33.534777777777798</v>
      </c>
    </row>
    <row r="1188" spans="1:4" x14ac:dyDescent="0.2">
      <c r="A1188" s="8" t="s">
        <v>1242</v>
      </c>
      <c r="B1188">
        <v>26.923999999999999</v>
      </c>
      <c r="C1188">
        <v>30.987777777777801</v>
      </c>
      <c r="D1188">
        <v>34.335000000000001</v>
      </c>
    </row>
    <row r="1189" spans="1:4" x14ac:dyDescent="0.2">
      <c r="A1189" s="8" t="s">
        <v>1243</v>
      </c>
      <c r="B1189">
        <v>26.952100000000002</v>
      </c>
      <c r="C1189">
        <v>30.89</v>
      </c>
      <c r="D1189">
        <v>34.141111111111101</v>
      </c>
    </row>
    <row r="1190" spans="1:4" x14ac:dyDescent="0.2">
      <c r="A1190" s="8" t="s">
        <v>1244</v>
      </c>
      <c r="B1190">
        <v>26.985800000000001</v>
      </c>
      <c r="C1190">
        <v>31.085000000000001</v>
      </c>
      <c r="D1190">
        <v>33.947777777777802</v>
      </c>
    </row>
    <row r="1191" spans="1:4" x14ac:dyDescent="0.2">
      <c r="A1191" s="8" t="s">
        <v>1245</v>
      </c>
      <c r="B1191">
        <v>26.971900000000002</v>
      </c>
      <c r="C1191">
        <v>31.085000000000001</v>
      </c>
      <c r="D1191">
        <v>33.844999999999999</v>
      </c>
    </row>
    <row r="1192" spans="1:4" x14ac:dyDescent="0.2">
      <c r="A1192" s="8" t="s">
        <v>1246</v>
      </c>
      <c r="B1192">
        <v>27.0029</v>
      </c>
      <c r="C1192">
        <v>31.085000000000001</v>
      </c>
      <c r="D1192">
        <v>33.657777777777802</v>
      </c>
    </row>
    <row r="1193" spans="1:4" x14ac:dyDescent="0.2">
      <c r="A1193" s="8" t="s">
        <v>1247</v>
      </c>
      <c r="B1193">
        <v>26.991299999999999</v>
      </c>
      <c r="C1193">
        <v>31.1831777777778</v>
      </c>
      <c r="D1193">
        <v>34.466111111111097</v>
      </c>
    </row>
    <row r="1194" spans="1:4" x14ac:dyDescent="0.2">
      <c r="A1194" s="8" t="s">
        <v>1248</v>
      </c>
      <c r="B1194">
        <v>26.988</v>
      </c>
      <c r="C1194">
        <v>31.085000000000001</v>
      </c>
      <c r="D1194">
        <v>34.368888888888897</v>
      </c>
    </row>
    <row r="1195" spans="1:4" x14ac:dyDescent="0.2">
      <c r="A1195" s="8" t="s">
        <v>1249</v>
      </c>
      <c r="B1195">
        <v>26.975000000000001</v>
      </c>
      <c r="C1195">
        <v>31.378888888888898</v>
      </c>
      <c r="D1195">
        <v>34.177343434343399</v>
      </c>
    </row>
    <row r="1196" spans="1:4" x14ac:dyDescent="0.2">
      <c r="A1196" s="8" t="s">
        <v>1250</v>
      </c>
      <c r="B1196">
        <v>26.984000000000002</v>
      </c>
      <c r="C1196">
        <v>31.1831777777778</v>
      </c>
      <c r="D1196">
        <v>34.081111111111099</v>
      </c>
    </row>
    <row r="1197" spans="1:4" x14ac:dyDescent="0.2">
      <c r="A1197" s="8" t="s">
        <v>1251</v>
      </c>
      <c r="B1197">
        <v>27.003</v>
      </c>
      <c r="C1197">
        <v>31.1831777777778</v>
      </c>
      <c r="D1197">
        <v>34.081111111111099</v>
      </c>
    </row>
    <row r="1198" spans="1:4" x14ac:dyDescent="0.2">
      <c r="A1198" s="8" t="s">
        <v>1252</v>
      </c>
      <c r="B1198">
        <v>26.983699999999999</v>
      </c>
      <c r="C1198">
        <v>31.1831777777778</v>
      </c>
      <c r="D1198">
        <v>34.081111111111099</v>
      </c>
    </row>
    <row r="1199" spans="1:4" x14ac:dyDescent="0.2">
      <c r="A1199" s="8" t="s">
        <v>1253</v>
      </c>
      <c r="B1199">
        <v>27.010999999999999</v>
      </c>
      <c r="C1199">
        <v>31.281111111111102</v>
      </c>
      <c r="D1199">
        <v>34.081111111111099</v>
      </c>
    </row>
    <row r="1200" spans="1:4" x14ac:dyDescent="0.2">
      <c r="A1200" s="8" t="s">
        <v>1254</v>
      </c>
      <c r="B1200">
        <v>26.9922</v>
      </c>
      <c r="C1200">
        <v>31.281111111111102</v>
      </c>
      <c r="D1200">
        <v>34.081111111111099</v>
      </c>
    </row>
    <row r="1201" spans="1:4" x14ac:dyDescent="0.2">
      <c r="A1201" s="8" t="s">
        <v>1255</v>
      </c>
      <c r="B1201">
        <v>27.034600000000001</v>
      </c>
      <c r="C1201">
        <v>31.281111111111102</v>
      </c>
      <c r="D1201">
        <v>34.081111111111099</v>
      </c>
    </row>
    <row r="1202" spans="1:4" x14ac:dyDescent="0.2">
      <c r="A1202" s="8" t="s">
        <v>1256</v>
      </c>
      <c r="B1202">
        <v>27.0273</v>
      </c>
      <c r="C1202">
        <v>31.281111111111102</v>
      </c>
      <c r="D1202">
        <v>34.081111111111099</v>
      </c>
    </row>
    <row r="1203" spans="1:4" x14ac:dyDescent="0.2">
      <c r="A1203" s="8" t="s">
        <v>1257</v>
      </c>
      <c r="B1203">
        <v>26.967500000000001</v>
      </c>
      <c r="C1203">
        <v>31.4773131313131</v>
      </c>
      <c r="D1203">
        <v>34.081111111111099</v>
      </c>
    </row>
    <row r="1204" spans="1:4" x14ac:dyDescent="0.2">
      <c r="A1204" s="8" t="s">
        <v>1258</v>
      </c>
      <c r="B1204">
        <v>26.985099999999999</v>
      </c>
      <c r="C1204">
        <v>31.4773131313131</v>
      </c>
      <c r="D1204">
        <v>34.081111111111099</v>
      </c>
    </row>
    <row r="1205" spans="1:4" x14ac:dyDescent="0.2">
      <c r="A1205" s="8" t="s">
        <v>1259</v>
      </c>
      <c r="B1205">
        <v>26.9741</v>
      </c>
      <c r="C1205">
        <v>31.4773131313131</v>
      </c>
      <c r="D1205">
        <v>34.081111111111099</v>
      </c>
    </row>
    <row r="1206" spans="1:4" x14ac:dyDescent="0.2">
      <c r="A1206" s="8" t="s">
        <v>1260</v>
      </c>
      <c r="B1206">
        <v>27.005099999999999</v>
      </c>
      <c r="C1206">
        <v>31.4773131313131</v>
      </c>
      <c r="D1206">
        <v>34.081111111111099</v>
      </c>
    </row>
    <row r="1207" spans="1:4" x14ac:dyDescent="0.2">
      <c r="A1207" s="8" t="s">
        <v>1261</v>
      </c>
      <c r="B1207">
        <v>26.974499999999999</v>
      </c>
      <c r="C1207">
        <v>31.378888888888898</v>
      </c>
      <c r="D1207">
        <v>34.081111111111099</v>
      </c>
    </row>
    <row r="1208" spans="1:4" x14ac:dyDescent="0.2">
      <c r="A1208" s="8" t="s">
        <v>1262</v>
      </c>
      <c r="B1208">
        <v>26.996200000000002</v>
      </c>
      <c r="C1208">
        <v>31.378888888888898</v>
      </c>
      <c r="D1208">
        <v>34.081111111111099</v>
      </c>
    </row>
    <row r="1209" spans="1:4" x14ac:dyDescent="0.2">
      <c r="A1209" s="8" t="s">
        <v>1263</v>
      </c>
      <c r="B1209">
        <v>26.958200000000001</v>
      </c>
      <c r="C1209">
        <v>31.281111111111102</v>
      </c>
      <c r="D1209">
        <v>34.081111111111099</v>
      </c>
    </row>
    <row r="1210" spans="1:4" x14ac:dyDescent="0.2">
      <c r="A1210" s="8" t="s">
        <v>1264</v>
      </c>
      <c r="B1210">
        <v>26.947500000000002</v>
      </c>
      <c r="C1210">
        <v>31.281111111111102</v>
      </c>
      <c r="D1210">
        <v>34.081111111111099</v>
      </c>
    </row>
    <row r="1211" spans="1:4" x14ac:dyDescent="0.2">
      <c r="A1211" s="8" t="s">
        <v>1265</v>
      </c>
      <c r="B1211">
        <v>26.9529</v>
      </c>
      <c r="C1211">
        <v>31.281111111111102</v>
      </c>
      <c r="D1211">
        <v>34.081111111111099</v>
      </c>
    </row>
    <row r="1212" spans="1:4" x14ac:dyDescent="0.2">
      <c r="A1212" s="8" t="s">
        <v>1266</v>
      </c>
      <c r="B1212">
        <v>26.979099999999999</v>
      </c>
      <c r="C1212">
        <v>31.281111111111102</v>
      </c>
      <c r="D1212">
        <v>34.081111111111099</v>
      </c>
    </row>
    <row r="1213" spans="1:4" x14ac:dyDescent="0.2">
      <c r="A1213" s="8" t="s">
        <v>1267</v>
      </c>
      <c r="B1213">
        <v>26.9556</v>
      </c>
      <c r="C1213">
        <v>31.378888888888898</v>
      </c>
      <c r="D1213">
        <v>34.081111111111099</v>
      </c>
    </row>
    <row r="1214" spans="1:4" x14ac:dyDescent="0.2">
      <c r="A1214" s="8" t="s">
        <v>1268</v>
      </c>
      <c r="B1214">
        <v>26.954999999999998</v>
      </c>
      <c r="C1214">
        <v>31.281111111111102</v>
      </c>
      <c r="D1214">
        <v>34.081111111111099</v>
      </c>
    </row>
    <row r="1215" spans="1:4" x14ac:dyDescent="0.2">
      <c r="A1215" s="8" t="s">
        <v>1269</v>
      </c>
      <c r="B1215">
        <v>26.947199999999999</v>
      </c>
      <c r="C1215">
        <v>31.378888888888898</v>
      </c>
      <c r="D1215">
        <v>34.081111111111099</v>
      </c>
    </row>
    <row r="1216" spans="1:4" x14ac:dyDescent="0.2">
      <c r="A1216" s="8" t="s">
        <v>1270</v>
      </c>
      <c r="B1216">
        <v>26.98</v>
      </c>
      <c r="C1216">
        <v>31.4773131313131</v>
      </c>
      <c r="D1216">
        <v>34.081111111111099</v>
      </c>
    </row>
    <row r="1217" spans="1:4" x14ac:dyDescent="0.2">
      <c r="A1217" s="8" t="s">
        <v>1271</v>
      </c>
      <c r="B1217">
        <v>26.991800000000001</v>
      </c>
      <c r="C1217">
        <v>31.378888888888898</v>
      </c>
      <c r="D1217">
        <v>34.081111111111099</v>
      </c>
    </row>
    <row r="1218" spans="1:4" x14ac:dyDescent="0.2">
      <c r="A1218" s="8" t="s">
        <v>1272</v>
      </c>
      <c r="B1218">
        <v>26.974299999999999</v>
      </c>
      <c r="C1218">
        <v>31.378888888888898</v>
      </c>
      <c r="D1218">
        <v>34.081111111111099</v>
      </c>
    </row>
    <row r="1219" spans="1:4" x14ac:dyDescent="0.2">
      <c r="A1219" s="8" t="s">
        <v>1273</v>
      </c>
      <c r="B1219">
        <v>26.978100000000001</v>
      </c>
      <c r="C1219">
        <v>31.378888888888898</v>
      </c>
      <c r="D1219">
        <v>34.081111111111099</v>
      </c>
    </row>
    <row r="1220" spans="1:4" x14ac:dyDescent="0.2">
      <c r="A1220" s="8" t="s">
        <v>1274</v>
      </c>
      <c r="B1220">
        <v>26.959</v>
      </c>
      <c r="C1220">
        <v>31.378888888888898</v>
      </c>
      <c r="D1220">
        <v>34.081111111111099</v>
      </c>
    </row>
    <row r="1221" spans="1:4" x14ac:dyDescent="0.2">
      <c r="A1221" s="8" t="s">
        <v>1275</v>
      </c>
      <c r="B1221">
        <v>26.94</v>
      </c>
      <c r="C1221">
        <v>31.378888888888898</v>
      </c>
      <c r="D1221">
        <v>34.177343434343399</v>
      </c>
    </row>
    <row r="1222" spans="1:4" x14ac:dyDescent="0.2">
      <c r="A1222" s="8" t="s">
        <v>1276</v>
      </c>
      <c r="B1222">
        <v>26.959299999999999</v>
      </c>
      <c r="C1222">
        <v>31.378888888888898</v>
      </c>
      <c r="D1222">
        <v>34.081111111111099</v>
      </c>
    </row>
    <row r="1223" spans="1:4" x14ac:dyDescent="0.2">
      <c r="A1223" s="8" t="s">
        <v>1277</v>
      </c>
      <c r="B1223">
        <v>26.989699999999999</v>
      </c>
      <c r="C1223">
        <v>31.281111111111102</v>
      </c>
      <c r="D1223">
        <v>34.177343434343399</v>
      </c>
    </row>
    <row r="1224" spans="1:4" x14ac:dyDescent="0.2">
      <c r="A1224" s="8" t="s">
        <v>1278</v>
      </c>
      <c r="B1224">
        <v>26.965699999999998</v>
      </c>
      <c r="C1224">
        <v>31.281111111111102</v>
      </c>
      <c r="D1224">
        <v>34.237777777777801</v>
      </c>
    </row>
    <row r="1225" spans="1:4" x14ac:dyDescent="0.2">
      <c r="A1225" s="8" t="s">
        <v>1279</v>
      </c>
      <c r="B1225">
        <v>26.956099999999999</v>
      </c>
      <c r="C1225">
        <v>31.281111111111102</v>
      </c>
      <c r="D1225">
        <v>34.11</v>
      </c>
    </row>
    <row r="1226" spans="1:4" x14ac:dyDescent="0.2">
      <c r="A1226" s="8" t="s">
        <v>1280</v>
      </c>
      <c r="B1226">
        <v>26.970199999999998</v>
      </c>
      <c r="C1226">
        <v>31.1831777777778</v>
      </c>
      <c r="D1226">
        <v>33.597343434343401</v>
      </c>
    </row>
    <row r="1227" spans="1:4" x14ac:dyDescent="0.2">
      <c r="A1227" s="8" t="s">
        <v>1281</v>
      </c>
      <c r="B1227">
        <v>26.970700000000001</v>
      </c>
      <c r="C1227">
        <v>31.1831777777778</v>
      </c>
      <c r="D1227">
        <v>33.987777777777801</v>
      </c>
    </row>
    <row r="1228" spans="1:4" x14ac:dyDescent="0.2">
      <c r="A1228" s="8" t="s">
        <v>1282</v>
      </c>
      <c r="B1228">
        <v>26.967099999999999</v>
      </c>
      <c r="C1228">
        <v>31.085000000000001</v>
      </c>
      <c r="D1228">
        <v>34.085000000000001</v>
      </c>
    </row>
    <row r="1229" spans="1:4" x14ac:dyDescent="0.2">
      <c r="A1229" s="8" t="s">
        <v>1283</v>
      </c>
      <c r="B1229">
        <v>26.9602</v>
      </c>
      <c r="C1229">
        <v>31.085000000000001</v>
      </c>
      <c r="D1229">
        <v>34.281111111111102</v>
      </c>
    </row>
    <row r="1230" spans="1:4" x14ac:dyDescent="0.2">
      <c r="A1230" s="8" t="s">
        <v>1284</v>
      </c>
      <c r="B1230">
        <v>26.9556</v>
      </c>
      <c r="C1230">
        <v>31.085000000000001</v>
      </c>
      <c r="D1230">
        <v>34.477343434343403</v>
      </c>
    </row>
    <row r="1231" spans="1:4" x14ac:dyDescent="0.2">
      <c r="A1231" s="8" t="s">
        <v>1285</v>
      </c>
      <c r="B1231">
        <v>26.926300000000001</v>
      </c>
      <c r="C1231">
        <v>31.1831777777778</v>
      </c>
      <c r="D1231">
        <v>33.575000000000003</v>
      </c>
    </row>
    <row r="1232" spans="1:4" x14ac:dyDescent="0.2">
      <c r="A1232" s="8" t="s">
        <v>1286</v>
      </c>
      <c r="B1232">
        <v>26.928100000000001</v>
      </c>
      <c r="C1232">
        <v>31.1831777777778</v>
      </c>
      <c r="D1232">
        <v>33.673477777777798</v>
      </c>
    </row>
    <row r="1233" spans="1:4" x14ac:dyDescent="0.2">
      <c r="A1233" s="8" t="s">
        <v>1287</v>
      </c>
      <c r="B1233">
        <v>26.957000000000001</v>
      </c>
      <c r="C1233">
        <v>31.1831777777778</v>
      </c>
      <c r="D1233">
        <v>33.843434343434197</v>
      </c>
    </row>
    <row r="1234" spans="1:4" x14ac:dyDescent="0.2">
      <c r="A1234" s="8" t="s">
        <v>1288</v>
      </c>
      <c r="B1234">
        <v>26.945499999999999</v>
      </c>
      <c r="C1234">
        <v>31.1831777777778</v>
      </c>
      <c r="D1234">
        <v>33.967777777777798</v>
      </c>
    </row>
    <row r="1235" spans="1:4" x14ac:dyDescent="0.2">
      <c r="A1235" s="8" t="s">
        <v>1289</v>
      </c>
      <c r="B1235">
        <v>26.953099999999999</v>
      </c>
      <c r="C1235">
        <v>31.1831777777778</v>
      </c>
      <c r="D1235">
        <v>33.967777777777798</v>
      </c>
    </row>
    <row r="1236" spans="1:4" x14ac:dyDescent="0.2">
      <c r="A1236" s="8" t="s">
        <v>1290</v>
      </c>
      <c r="B1236">
        <v>27.012499999999999</v>
      </c>
      <c r="C1236">
        <v>31.1831777777778</v>
      </c>
      <c r="D1236">
        <v>34.0673434343434</v>
      </c>
    </row>
    <row r="1237" spans="1:4" x14ac:dyDescent="0.2">
      <c r="A1237" s="8" t="s">
        <v>1291</v>
      </c>
      <c r="B1237">
        <v>27.010899999999999</v>
      </c>
      <c r="C1237">
        <v>31.1831777777778</v>
      </c>
      <c r="D1237">
        <v>34.2638888888889</v>
      </c>
    </row>
    <row r="1238" spans="1:4" x14ac:dyDescent="0.2">
      <c r="A1238" s="8" t="s">
        <v>1292</v>
      </c>
      <c r="B1238">
        <v>27.021599999999999</v>
      </c>
      <c r="C1238">
        <v>31.1831777777778</v>
      </c>
      <c r="D1238">
        <v>34.2638888888889</v>
      </c>
    </row>
    <row r="1239" spans="1:4" x14ac:dyDescent="0.2">
      <c r="A1239" s="8" t="s">
        <v>1293</v>
      </c>
      <c r="B1239">
        <v>27.028099999999998</v>
      </c>
      <c r="C1239">
        <v>31.1831777777778</v>
      </c>
      <c r="D1239">
        <v>34.2638888888889</v>
      </c>
    </row>
    <row r="1240" spans="1:4" x14ac:dyDescent="0.2">
      <c r="A1240" s="8" t="s">
        <v>1294</v>
      </c>
      <c r="B1240">
        <v>27.025700000000001</v>
      </c>
      <c r="C1240">
        <v>31.1831777777778</v>
      </c>
      <c r="D1240">
        <v>34.2638888888889</v>
      </c>
    </row>
    <row r="1241" spans="1:4" x14ac:dyDescent="0.2">
      <c r="A1241" s="8" t="s">
        <v>1295</v>
      </c>
      <c r="B1241">
        <v>27.066299999999998</v>
      </c>
      <c r="C1241">
        <v>31.1831777777778</v>
      </c>
      <c r="D1241">
        <v>34.2638888888889</v>
      </c>
    </row>
    <row r="1242" spans="1:4" x14ac:dyDescent="0.2">
      <c r="A1242" s="8" t="s">
        <v>1296</v>
      </c>
      <c r="B1242">
        <v>27.029499999999999</v>
      </c>
      <c r="C1242">
        <v>31.1831777777778</v>
      </c>
      <c r="D1242">
        <v>34.2638888888889</v>
      </c>
    </row>
    <row r="1243" spans="1:4" x14ac:dyDescent="0.2">
      <c r="A1243" s="8" t="s">
        <v>1297</v>
      </c>
      <c r="B1243">
        <v>27.049600000000002</v>
      </c>
      <c r="C1243">
        <v>31.1831777777778</v>
      </c>
      <c r="D1243">
        <v>34.2638888888889</v>
      </c>
    </row>
    <row r="1244" spans="1:4" x14ac:dyDescent="0.2">
      <c r="A1244" s="8" t="s">
        <v>1298</v>
      </c>
      <c r="B1244">
        <v>27.083100000000002</v>
      </c>
      <c r="C1244">
        <v>31.1831777777778</v>
      </c>
      <c r="D1244">
        <v>34.164999999999999</v>
      </c>
    </row>
    <row r="1245" spans="1:4" x14ac:dyDescent="0.2">
      <c r="A1245" s="8" t="s">
        <v>1299</v>
      </c>
      <c r="B1245">
        <v>27.085599999999999</v>
      </c>
      <c r="C1245">
        <v>31.1831777777778</v>
      </c>
      <c r="D1245">
        <v>34.164999999999999</v>
      </c>
    </row>
    <row r="1246" spans="1:4" x14ac:dyDescent="0.2">
      <c r="A1246" s="8" t="s">
        <v>1300</v>
      </c>
      <c r="B1246">
        <v>27.059899999999999</v>
      </c>
      <c r="C1246">
        <v>31.1831777777778</v>
      </c>
      <c r="D1246">
        <v>34.164999999999999</v>
      </c>
    </row>
    <row r="1247" spans="1:4" x14ac:dyDescent="0.2">
      <c r="A1247" s="8" t="s">
        <v>1301</v>
      </c>
      <c r="B1247">
        <v>27.023599999999998</v>
      </c>
      <c r="C1247">
        <v>31.1831777777778</v>
      </c>
      <c r="D1247">
        <v>34.2638888888889</v>
      </c>
    </row>
    <row r="1248" spans="1:4" x14ac:dyDescent="0.2">
      <c r="A1248" s="8" t="s">
        <v>1302</v>
      </c>
      <c r="B1248">
        <v>27.008400000000002</v>
      </c>
      <c r="C1248">
        <v>31.1831777777778</v>
      </c>
      <c r="D1248">
        <v>34.2638888888889</v>
      </c>
    </row>
    <row r="1249" spans="1:4" x14ac:dyDescent="0.2">
      <c r="A1249" s="8" t="s">
        <v>1303</v>
      </c>
      <c r="B1249">
        <v>26.990400000000001</v>
      </c>
      <c r="C1249">
        <v>31.1831777777778</v>
      </c>
      <c r="D1249">
        <v>34.2638888888889</v>
      </c>
    </row>
    <row r="1250" spans="1:4" x14ac:dyDescent="0.2">
      <c r="A1250" s="8" t="s">
        <v>1304</v>
      </c>
      <c r="B1250">
        <v>26.978999999999999</v>
      </c>
      <c r="C1250">
        <v>31.1831777777778</v>
      </c>
      <c r="D1250">
        <v>34.3634343434342</v>
      </c>
    </row>
    <row r="1251" spans="1:4" x14ac:dyDescent="0.2">
      <c r="A1251" s="8" t="s">
        <v>1305</v>
      </c>
      <c r="B1251">
        <v>26.974599999999999</v>
      </c>
      <c r="C1251">
        <v>31.1831777777778</v>
      </c>
      <c r="D1251">
        <v>34.3634343434342</v>
      </c>
    </row>
    <row r="1252" spans="1:4" x14ac:dyDescent="0.2">
      <c r="A1252" s="8" t="s">
        <v>1306</v>
      </c>
      <c r="B1252">
        <v>26.967300000000002</v>
      </c>
      <c r="C1252">
        <v>31.1831777777778</v>
      </c>
      <c r="D1252">
        <v>34.3634343434342</v>
      </c>
    </row>
    <row r="1253" spans="1:4" x14ac:dyDescent="0.2">
      <c r="A1253" s="8" t="s">
        <v>1307</v>
      </c>
      <c r="B1253">
        <v>26.975999999999999</v>
      </c>
      <c r="C1253">
        <v>31.1831777777778</v>
      </c>
      <c r="D1253">
        <v>34.3634343434342</v>
      </c>
    </row>
    <row r="1254" spans="1:4" x14ac:dyDescent="0.2">
      <c r="A1254" s="8" t="s">
        <v>1308</v>
      </c>
      <c r="B1254">
        <v>26.974299999999999</v>
      </c>
      <c r="C1254">
        <v>31.1831777777778</v>
      </c>
      <c r="D1254">
        <v>34.3634343434342</v>
      </c>
    </row>
    <row r="1255" spans="1:4" x14ac:dyDescent="0.2">
      <c r="A1255" s="8" t="s">
        <v>1309</v>
      </c>
      <c r="B1255">
        <v>26.976299999999998</v>
      </c>
      <c r="C1255">
        <v>31.1831777777778</v>
      </c>
      <c r="D1255">
        <v>34.3634343434342</v>
      </c>
    </row>
    <row r="1256" spans="1:4" x14ac:dyDescent="0.2">
      <c r="A1256" s="8" t="s">
        <v>1310</v>
      </c>
      <c r="B1256">
        <v>26.9541</v>
      </c>
      <c r="C1256">
        <v>31.1831777777778</v>
      </c>
      <c r="D1256">
        <v>34.2638888888889</v>
      </c>
    </row>
    <row r="1257" spans="1:4" x14ac:dyDescent="0.2">
      <c r="A1257" s="8" t="s">
        <v>1311</v>
      </c>
      <c r="B1257">
        <v>26.926400000000001</v>
      </c>
      <c r="C1257">
        <v>31.085000000000001</v>
      </c>
      <c r="D1257">
        <v>34.2638888888889</v>
      </c>
    </row>
    <row r="1258" spans="1:4" x14ac:dyDescent="0.2">
      <c r="A1258" s="8" t="s">
        <v>1312</v>
      </c>
      <c r="B1258">
        <v>26.9404</v>
      </c>
      <c r="C1258">
        <v>31.085000000000001</v>
      </c>
      <c r="D1258">
        <v>34.2638888888889</v>
      </c>
    </row>
    <row r="1259" spans="1:4" x14ac:dyDescent="0.2">
      <c r="A1259" s="8" t="s">
        <v>1313</v>
      </c>
      <c r="B1259">
        <v>26.961099999999998</v>
      </c>
      <c r="C1259">
        <v>31.1831777777778</v>
      </c>
      <c r="D1259">
        <v>34.2638888888889</v>
      </c>
    </row>
    <row r="1260" spans="1:4" x14ac:dyDescent="0.2">
      <c r="A1260" s="8" t="s">
        <v>1314</v>
      </c>
      <c r="B1260">
        <v>26.914300000000001</v>
      </c>
      <c r="C1260">
        <v>31.1831777777778</v>
      </c>
      <c r="D1260">
        <v>34.164999999999999</v>
      </c>
    </row>
    <row r="1261" spans="1:4" x14ac:dyDescent="0.2">
      <c r="A1261" s="8" t="s">
        <v>1315</v>
      </c>
      <c r="B1261">
        <v>26.879899999999999</v>
      </c>
      <c r="C1261">
        <v>31.085000000000001</v>
      </c>
      <c r="D1261">
        <v>34.164999999999999</v>
      </c>
    </row>
    <row r="1262" spans="1:4" x14ac:dyDescent="0.2">
      <c r="A1262" s="8" t="s">
        <v>1316</v>
      </c>
      <c r="B1262">
        <v>26.853200000000001</v>
      </c>
      <c r="C1262">
        <v>31.085000000000001</v>
      </c>
      <c r="D1262">
        <v>34.164999999999999</v>
      </c>
    </row>
    <row r="1263" spans="1:4" x14ac:dyDescent="0.2">
      <c r="A1263" s="8" t="s">
        <v>1317</v>
      </c>
      <c r="B1263">
        <v>26.863900000000001</v>
      </c>
      <c r="C1263">
        <v>31.085000000000001</v>
      </c>
      <c r="D1263">
        <v>34.164999999999999</v>
      </c>
    </row>
    <row r="1264" spans="1:4" x14ac:dyDescent="0.2">
      <c r="A1264" s="8" t="s">
        <v>1318</v>
      </c>
      <c r="B1264">
        <v>26.834099999999999</v>
      </c>
      <c r="C1264">
        <v>31.085000000000001</v>
      </c>
      <c r="D1264">
        <v>34.164999999999999</v>
      </c>
    </row>
    <row r="1265" spans="1:4" x14ac:dyDescent="0.2">
      <c r="A1265" s="8" t="s">
        <v>1319</v>
      </c>
      <c r="B1265">
        <v>26.830100000000002</v>
      </c>
      <c r="C1265">
        <v>31.085000000000001</v>
      </c>
      <c r="D1265">
        <v>34.164999999999999</v>
      </c>
    </row>
    <row r="1266" spans="1:4" x14ac:dyDescent="0.2">
      <c r="A1266" s="8" t="s">
        <v>1320</v>
      </c>
      <c r="B1266">
        <v>26.834099999999999</v>
      </c>
      <c r="C1266">
        <v>31.085000000000001</v>
      </c>
      <c r="D1266">
        <v>34.164999999999999</v>
      </c>
    </row>
    <row r="1267" spans="1:4" x14ac:dyDescent="0.2">
      <c r="A1267" s="8" t="s">
        <v>1321</v>
      </c>
      <c r="B1267">
        <v>26.841699999999999</v>
      </c>
      <c r="C1267">
        <v>31.1831777777778</v>
      </c>
      <c r="D1267">
        <v>34.2638888888889</v>
      </c>
    </row>
    <row r="1268" spans="1:4" x14ac:dyDescent="0.2">
      <c r="A1268" s="8" t="s">
        <v>1322</v>
      </c>
      <c r="B1268">
        <v>26.840199999999999</v>
      </c>
      <c r="C1268">
        <v>31.085000000000001</v>
      </c>
      <c r="D1268">
        <v>34.2638888888889</v>
      </c>
    </row>
    <row r="1269" spans="1:4" x14ac:dyDescent="0.2">
      <c r="A1269" s="8" t="s">
        <v>1323</v>
      </c>
      <c r="B1269">
        <v>26.858899999999998</v>
      </c>
      <c r="C1269">
        <v>31.085000000000001</v>
      </c>
      <c r="D1269">
        <v>34.2638888888889</v>
      </c>
    </row>
    <row r="1270" spans="1:4" x14ac:dyDescent="0.2">
      <c r="A1270" s="8" t="s">
        <v>1324</v>
      </c>
      <c r="B1270">
        <v>26.8461</v>
      </c>
      <c r="C1270">
        <v>31.085000000000001</v>
      </c>
      <c r="D1270">
        <v>34.2638888888889</v>
      </c>
    </row>
    <row r="1271" spans="1:4" x14ac:dyDescent="0.2">
      <c r="A1271" s="8" t="s">
        <v>1325</v>
      </c>
      <c r="B1271">
        <v>26.863900000000001</v>
      </c>
      <c r="C1271">
        <v>31.085000000000001</v>
      </c>
      <c r="D1271">
        <v>34.2638888888889</v>
      </c>
    </row>
    <row r="1272" spans="1:4" x14ac:dyDescent="0.2">
      <c r="A1272" s="8" t="s">
        <v>1326</v>
      </c>
      <c r="B1272">
        <v>26.841100000000001</v>
      </c>
      <c r="C1272">
        <v>31.085000000000001</v>
      </c>
      <c r="D1272">
        <v>34.2638888888889</v>
      </c>
    </row>
    <row r="1273" spans="1:4" x14ac:dyDescent="0.2">
      <c r="A1273" s="8" t="s">
        <v>1327</v>
      </c>
      <c r="B1273">
        <v>26.840499999999999</v>
      </c>
      <c r="C1273">
        <v>30.987777777777801</v>
      </c>
      <c r="D1273">
        <v>34.2638888888889</v>
      </c>
    </row>
    <row r="1274" spans="1:4" x14ac:dyDescent="0.2">
      <c r="A1274" s="8" t="s">
        <v>1328</v>
      </c>
      <c r="B1274">
        <v>26.848400000000002</v>
      </c>
      <c r="C1274">
        <v>30.987777777777801</v>
      </c>
      <c r="D1274">
        <v>34.2638888888889</v>
      </c>
    </row>
    <row r="1275" spans="1:4" x14ac:dyDescent="0.2">
      <c r="A1275" s="8" t="s">
        <v>1329</v>
      </c>
      <c r="B1275">
        <v>26.848299999999998</v>
      </c>
      <c r="C1275">
        <v>31.085000000000001</v>
      </c>
      <c r="D1275">
        <v>34.3634343434342</v>
      </c>
    </row>
    <row r="1276" spans="1:4" x14ac:dyDescent="0.2">
      <c r="A1276" s="8" t="s">
        <v>1330</v>
      </c>
      <c r="B1276">
        <v>26.874099999999999</v>
      </c>
      <c r="C1276">
        <v>31.085000000000001</v>
      </c>
      <c r="D1276">
        <v>34.2638888888889</v>
      </c>
    </row>
    <row r="1277" spans="1:4" x14ac:dyDescent="0.2">
      <c r="A1277" s="8" t="s">
        <v>1331</v>
      </c>
      <c r="B1277">
        <v>26.878499999999999</v>
      </c>
      <c r="C1277">
        <v>31.085000000000001</v>
      </c>
      <c r="D1277">
        <v>34.2638888888889</v>
      </c>
    </row>
    <row r="1278" spans="1:4" x14ac:dyDescent="0.2">
      <c r="A1278" s="8" t="s">
        <v>1332</v>
      </c>
      <c r="B1278">
        <v>26.874600000000001</v>
      </c>
      <c r="C1278">
        <v>31.085000000000001</v>
      </c>
      <c r="D1278">
        <v>34.2638888888889</v>
      </c>
    </row>
    <row r="1279" spans="1:4" x14ac:dyDescent="0.2">
      <c r="A1279" s="8" t="s">
        <v>1333</v>
      </c>
      <c r="B1279">
        <v>26.8644</v>
      </c>
      <c r="C1279">
        <v>31.085000000000001</v>
      </c>
      <c r="D1279">
        <v>34.164999999999999</v>
      </c>
    </row>
    <row r="1280" spans="1:4" x14ac:dyDescent="0.2">
      <c r="A1280" s="8" t="s">
        <v>1334</v>
      </c>
      <c r="B1280">
        <v>26.892600000000002</v>
      </c>
      <c r="C1280">
        <v>31.085000000000001</v>
      </c>
      <c r="D1280">
        <v>34.2638888888889</v>
      </c>
    </row>
    <row r="1281" spans="1:4" x14ac:dyDescent="0.2">
      <c r="A1281" s="8" t="s">
        <v>1335</v>
      </c>
      <c r="B1281">
        <v>26.921299999999999</v>
      </c>
      <c r="C1281">
        <v>31.085000000000001</v>
      </c>
      <c r="D1281">
        <v>34.164999999999999</v>
      </c>
    </row>
    <row r="1282" spans="1:4" x14ac:dyDescent="0.2">
      <c r="A1282" s="8" t="s">
        <v>1336</v>
      </c>
      <c r="B1282">
        <v>26.903600000000001</v>
      </c>
      <c r="C1282">
        <v>31.085000000000001</v>
      </c>
      <c r="D1282">
        <v>34.164999999999999</v>
      </c>
    </row>
    <row r="1283" spans="1:4" x14ac:dyDescent="0.2">
      <c r="A1283" s="8" t="s">
        <v>1337</v>
      </c>
      <c r="B1283">
        <v>26.909400000000002</v>
      </c>
      <c r="C1283">
        <v>31.085000000000001</v>
      </c>
      <c r="D1283">
        <v>34.0673434343434</v>
      </c>
    </row>
    <row r="1284" spans="1:4" x14ac:dyDescent="0.2">
      <c r="A1284" s="8" t="s">
        <v>1338</v>
      </c>
      <c r="B1284">
        <v>26.873000000000001</v>
      </c>
      <c r="C1284">
        <v>31.085000000000001</v>
      </c>
      <c r="D1284">
        <v>34.0673434343434</v>
      </c>
    </row>
    <row r="1285" spans="1:4" x14ac:dyDescent="0.2">
      <c r="A1285" s="8" t="s">
        <v>1339</v>
      </c>
      <c r="B1285">
        <v>26.885300000000001</v>
      </c>
      <c r="C1285">
        <v>31.085000000000001</v>
      </c>
      <c r="D1285">
        <v>34.164999999999999</v>
      </c>
    </row>
    <row r="1286" spans="1:4" x14ac:dyDescent="0.2">
      <c r="A1286" s="8" t="s">
        <v>1340</v>
      </c>
      <c r="B1286">
        <v>26.884399999999999</v>
      </c>
      <c r="C1286">
        <v>31.1831777777778</v>
      </c>
      <c r="D1286">
        <v>34.164999999999999</v>
      </c>
    </row>
    <row r="1287" spans="1:4" x14ac:dyDescent="0.2">
      <c r="A1287" s="8" t="s">
        <v>1341</v>
      </c>
      <c r="B1287">
        <v>26.901800000000001</v>
      </c>
      <c r="C1287">
        <v>31.085000000000001</v>
      </c>
      <c r="D1287">
        <v>34.164999999999999</v>
      </c>
    </row>
    <row r="1288" spans="1:4" x14ac:dyDescent="0.2">
      <c r="A1288" s="8" t="s">
        <v>1342</v>
      </c>
      <c r="B1288">
        <v>26.8767</v>
      </c>
      <c r="C1288">
        <v>31.085000000000001</v>
      </c>
      <c r="D1288">
        <v>34.164999999999999</v>
      </c>
    </row>
    <row r="1289" spans="1:4" x14ac:dyDescent="0.2">
      <c r="A1289" s="8" t="s">
        <v>1343</v>
      </c>
      <c r="B1289">
        <v>26.874300000000002</v>
      </c>
      <c r="C1289">
        <v>31.085000000000001</v>
      </c>
      <c r="D1289">
        <v>34.164999999999999</v>
      </c>
    </row>
    <row r="1290" spans="1:4" x14ac:dyDescent="0.2">
      <c r="A1290" s="8" t="s">
        <v>1344</v>
      </c>
      <c r="B1290">
        <v>26.874199999999998</v>
      </c>
      <c r="C1290">
        <v>31.085000000000001</v>
      </c>
      <c r="D1290">
        <v>34.0673434343434</v>
      </c>
    </row>
    <row r="1291" spans="1:4" x14ac:dyDescent="0.2">
      <c r="A1291" s="8" t="s">
        <v>1345</v>
      </c>
      <c r="B1291">
        <v>26.868500000000001</v>
      </c>
      <c r="C1291">
        <v>31.1831777777778</v>
      </c>
      <c r="D1291">
        <v>34.0673434343434</v>
      </c>
    </row>
    <row r="1292" spans="1:4" x14ac:dyDescent="0.2">
      <c r="A1292" s="8" t="s">
        <v>1346</v>
      </c>
      <c r="B1292">
        <v>26.881799999999998</v>
      </c>
      <c r="C1292">
        <v>31.1831777777778</v>
      </c>
      <c r="D1292">
        <v>34.0673434343434</v>
      </c>
    </row>
    <row r="1293" spans="1:4" x14ac:dyDescent="0.2">
      <c r="A1293" s="8" t="s">
        <v>1347</v>
      </c>
      <c r="B1293">
        <v>26.875499999999999</v>
      </c>
      <c r="C1293">
        <v>31.1831777777778</v>
      </c>
      <c r="D1293">
        <v>34.0673434343434</v>
      </c>
    </row>
    <row r="1294" spans="1:4" x14ac:dyDescent="0.2">
      <c r="A1294" s="8" t="s">
        <v>1348</v>
      </c>
      <c r="B1294">
        <v>26.867000000000001</v>
      </c>
      <c r="C1294">
        <v>31.1831777777778</v>
      </c>
      <c r="D1294">
        <v>34.0673434343434</v>
      </c>
    </row>
    <row r="1295" spans="1:4" x14ac:dyDescent="0.2">
      <c r="A1295" s="8" t="s">
        <v>1349</v>
      </c>
      <c r="B1295">
        <v>26.867000000000001</v>
      </c>
      <c r="C1295">
        <v>31.1831777777778</v>
      </c>
      <c r="D1295">
        <v>33.967777777777798</v>
      </c>
    </row>
    <row r="1296" spans="1:4" x14ac:dyDescent="0.2">
      <c r="A1296" s="8" t="s">
        <v>1350</v>
      </c>
      <c r="B1296">
        <v>26.871500000000001</v>
      </c>
      <c r="C1296">
        <v>31.1831777777778</v>
      </c>
      <c r="D1296">
        <v>33.967777777777798</v>
      </c>
    </row>
    <row r="1297" spans="1:4" x14ac:dyDescent="0.2">
      <c r="A1297" s="8" t="s">
        <v>1351</v>
      </c>
      <c r="B1297">
        <v>26.877099999999999</v>
      </c>
      <c r="C1297">
        <v>31.1831777777778</v>
      </c>
      <c r="D1297">
        <v>33.967777777777798</v>
      </c>
    </row>
    <row r="1298" spans="1:4" x14ac:dyDescent="0.2">
      <c r="A1298" s="8" t="s">
        <v>1352</v>
      </c>
      <c r="B1298">
        <v>26.8843</v>
      </c>
      <c r="C1298">
        <v>31.1831777777778</v>
      </c>
      <c r="D1298">
        <v>33.967777777777798</v>
      </c>
    </row>
    <row r="1299" spans="1:4" x14ac:dyDescent="0.2">
      <c r="A1299" s="8" t="s">
        <v>1353</v>
      </c>
      <c r="B1299">
        <v>26.912500000000001</v>
      </c>
      <c r="C1299">
        <v>31.281111111111102</v>
      </c>
      <c r="D1299">
        <v>33.967777777777798</v>
      </c>
    </row>
    <row r="1300" spans="1:4" x14ac:dyDescent="0.2">
      <c r="A1300" s="8" t="s">
        <v>1354</v>
      </c>
      <c r="B1300">
        <v>26.9252</v>
      </c>
      <c r="C1300">
        <v>31.378888888888898</v>
      </c>
      <c r="D1300">
        <v>33.967777777777798</v>
      </c>
    </row>
    <row r="1301" spans="1:4" x14ac:dyDescent="0.2">
      <c r="A1301" s="8" t="s">
        <v>1355</v>
      </c>
      <c r="B1301">
        <v>26.906099999999999</v>
      </c>
      <c r="C1301">
        <v>31.378888888888898</v>
      </c>
      <c r="D1301">
        <v>33.967777777777798</v>
      </c>
    </row>
    <row r="1302" spans="1:4" x14ac:dyDescent="0.2">
      <c r="A1302" s="8" t="s">
        <v>1356</v>
      </c>
      <c r="B1302">
        <v>26.880199999999999</v>
      </c>
      <c r="C1302">
        <v>31.378888888888898</v>
      </c>
      <c r="D1302">
        <v>33.967777777777798</v>
      </c>
    </row>
    <row r="1303" spans="1:4" x14ac:dyDescent="0.2">
      <c r="A1303" s="8" t="s">
        <v>1357</v>
      </c>
      <c r="B1303">
        <v>26.8643</v>
      </c>
      <c r="C1303">
        <v>31.378888888888898</v>
      </c>
      <c r="D1303">
        <v>33.967777777777798</v>
      </c>
    </row>
    <row r="1304" spans="1:4" x14ac:dyDescent="0.2">
      <c r="A1304" s="8" t="s">
        <v>1358</v>
      </c>
      <c r="B1304">
        <v>26.8886</v>
      </c>
      <c r="C1304">
        <v>31.378888888888898</v>
      </c>
      <c r="D1304">
        <v>33.967777777777798</v>
      </c>
    </row>
    <row r="1305" spans="1:4" x14ac:dyDescent="0.2">
      <c r="A1305" s="8" t="s">
        <v>1359</v>
      </c>
      <c r="B1305">
        <v>26.856400000000001</v>
      </c>
      <c r="C1305">
        <v>31.378888888888898</v>
      </c>
      <c r="D1305">
        <v>33.869999999999997</v>
      </c>
    </row>
    <row r="1306" spans="1:4" x14ac:dyDescent="0.2">
      <c r="A1306" s="8" t="s">
        <v>1360</v>
      </c>
      <c r="B1306">
        <v>26.846699999999998</v>
      </c>
      <c r="C1306">
        <v>31.378888888888898</v>
      </c>
      <c r="D1306">
        <v>33.869999999999997</v>
      </c>
    </row>
    <row r="1307" spans="1:4" x14ac:dyDescent="0.2">
      <c r="A1307" s="8" t="s">
        <v>1361</v>
      </c>
      <c r="B1307">
        <v>26.836200000000002</v>
      </c>
      <c r="C1307">
        <v>31.378888888888898</v>
      </c>
      <c r="D1307">
        <v>33.869999999999997</v>
      </c>
    </row>
    <row r="1308" spans="1:4" x14ac:dyDescent="0.2">
      <c r="A1308" s="8" t="s">
        <v>1362</v>
      </c>
      <c r="B1308">
        <v>26.823499999999999</v>
      </c>
      <c r="C1308">
        <v>31.378888888888898</v>
      </c>
      <c r="D1308">
        <v>33.869999999999997</v>
      </c>
    </row>
    <row r="1309" spans="1:4" x14ac:dyDescent="0.2">
      <c r="A1309" s="8" t="s">
        <v>1363</v>
      </c>
      <c r="B1309">
        <v>26.830400000000001</v>
      </c>
      <c r="C1309">
        <v>31.4773131313131</v>
      </c>
      <c r="D1309">
        <v>33.869999999999997</v>
      </c>
    </row>
    <row r="1310" spans="1:4" x14ac:dyDescent="0.2">
      <c r="A1310" s="8" t="s">
        <v>1364</v>
      </c>
      <c r="B1310">
        <v>26.8415</v>
      </c>
      <c r="C1310">
        <v>31.378888888888898</v>
      </c>
      <c r="D1310">
        <v>33.843434343434197</v>
      </c>
    </row>
    <row r="1311" spans="1:4" x14ac:dyDescent="0.2">
      <c r="A1311" s="8" t="s">
        <v>1365</v>
      </c>
      <c r="B1311">
        <v>26.8508</v>
      </c>
      <c r="C1311">
        <v>30.574999999999999</v>
      </c>
      <c r="D1311">
        <v>33.843434343434197</v>
      </c>
    </row>
    <row r="1312" spans="1:4" x14ac:dyDescent="0.2">
      <c r="A1312" s="8" t="s">
        <v>1366</v>
      </c>
      <c r="B1312">
        <v>26.850300000000001</v>
      </c>
      <c r="C1312">
        <v>30.967777777777801</v>
      </c>
      <c r="D1312">
        <v>33.843434343434197</v>
      </c>
    </row>
    <row r="1313" spans="1:4" x14ac:dyDescent="0.2">
      <c r="A1313" s="8" t="s">
        <v>1367</v>
      </c>
      <c r="B1313">
        <v>26.865500000000001</v>
      </c>
      <c r="C1313">
        <v>31.067313131313099</v>
      </c>
      <c r="D1313">
        <v>33.843434343434197</v>
      </c>
    </row>
    <row r="1314" spans="1:4" x14ac:dyDescent="0.2">
      <c r="A1314" s="8" t="s">
        <v>1368</v>
      </c>
      <c r="B1314">
        <v>26.836500000000001</v>
      </c>
      <c r="C1314">
        <v>31.164999999999999</v>
      </c>
      <c r="D1314">
        <v>33.843434343434197</v>
      </c>
    </row>
    <row r="1315" spans="1:4" x14ac:dyDescent="0.2">
      <c r="A1315" s="8" t="s">
        <v>1369</v>
      </c>
      <c r="B1315">
        <v>26.833200000000001</v>
      </c>
      <c r="C1315">
        <v>31.2638888888889</v>
      </c>
      <c r="D1315">
        <v>33.843434343434197</v>
      </c>
    </row>
    <row r="1316" spans="1:4" x14ac:dyDescent="0.2">
      <c r="A1316" s="8" t="s">
        <v>1370</v>
      </c>
      <c r="B1316">
        <v>26.8203</v>
      </c>
      <c r="C1316">
        <v>31.2638888888889</v>
      </c>
      <c r="D1316">
        <v>33.869999999999997</v>
      </c>
    </row>
    <row r="1317" spans="1:4" x14ac:dyDescent="0.2">
      <c r="A1317" s="8" t="s">
        <v>1371</v>
      </c>
      <c r="B1317">
        <v>26.794499999999999</v>
      </c>
      <c r="C1317">
        <v>31.2638888888889</v>
      </c>
      <c r="D1317">
        <v>33.843434343434197</v>
      </c>
    </row>
    <row r="1318" spans="1:4" x14ac:dyDescent="0.2">
      <c r="A1318" s="8" t="s">
        <v>1372</v>
      </c>
      <c r="B1318">
        <v>26.807200000000002</v>
      </c>
      <c r="C1318">
        <v>31.2638888888889</v>
      </c>
      <c r="D1318">
        <v>33.869999999999997</v>
      </c>
    </row>
    <row r="1319" spans="1:4" x14ac:dyDescent="0.2">
      <c r="A1319" s="8" t="s">
        <v>1373</v>
      </c>
      <c r="B1319">
        <v>26.773599999999998</v>
      </c>
      <c r="C1319">
        <v>31.2638888888889</v>
      </c>
      <c r="D1319">
        <v>33.869999999999997</v>
      </c>
    </row>
    <row r="1320" spans="1:4" x14ac:dyDescent="0.2">
      <c r="A1320" s="8" t="s">
        <v>1374</v>
      </c>
      <c r="B1320">
        <v>26.763500000000001</v>
      </c>
      <c r="C1320">
        <v>31.164999999999999</v>
      </c>
      <c r="D1320">
        <v>33.967777777777798</v>
      </c>
    </row>
    <row r="1321" spans="1:4" x14ac:dyDescent="0.2">
      <c r="A1321" s="8" t="s">
        <v>1375</v>
      </c>
      <c r="B1321">
        <v>26.7285</v>
      </c>
      <c r="C1321">
        <v>31.164999999999999</v>
      </c>
      <c r="D1321">
        <v>33.967777777777798</v>
      </c>
    </row>
    <row r="1322" spans="1:4" x14ac:dyDescent="0.2">
      <c r="A1322" s="8" t="s">
        <v>1376</v>
      </c>
      <c r="B1322">
        <v>26.745200000000001</v>
      </c>
      <c r="C1322">
        <v>31.164999999999999</v>
      </c>
      <c r="D1322">
        <v>34.0673434343434</v>
      </c>
    </row>
    <row r="1323" spans="1:4" x14ac:dyDescent="0.2">
      <c r="A1323" s="8" t="s">
        <v>1377</v>
      </c>
      <c r="B1323">
        <v>26.739599999999999</v>
      </c>
      <c r="C1323">
        <v>31.067313131313099</v>
      </c>
      <c r="D1323">
        <v>33.967777777777798</v>
      </c>
    </row>
    <row r="1324" spans="1:4" x14ac:dyDescent="0.2">
      <c r="A1324" s="8" t="s">
        <v>1378</v>
      </c>
      <c r="B1324">
        <v>26.749600000000001</v>
      </c>
      <c r="C1324">
        <v>31.067313131313099</v>
      </c>
      <c r="D1324">
        <v>33.967777777777798</v>
      </c>
    </row>
    <row r="1325" spans="1:4" x14ac:dyDescent="0.2">
      <c r="A1325" s="8" t="s">
        <v>1379</v>
      </c>
      <c r="B1325">
        <v>26.7607</v>
      </c>
      <c r="C1325">
        <v>31.067313131313099</v>
      </c>
      <c r="D1325">
        <v>34.0673434343434</v>
      </c>
    </row>
    <row r="1326" spans="1:4" x14ac:dyDescent="0.2">
      <c r="A1326" s="8" t="s">
        <v>1380</v>
      </c>
      <c r="B1326">
        <v>26.768999999999998</v>
      </c>
      <c r="C1326">
        <v>30.967777777777801</v>
      </c>
      <c r="D1326">
        <v>34.0673434343434</v>
      </c>
    </row>
    <row r="1327" spans="1:4" x14ac:dyDescent="0.2">
      <c r="A1327" s="8" t="s">
        <v>1381</v>
      </c>
      <c r="B1327">
        <v>26.799800000000001</v>
      </c>
      <c r="C1327">
        <v>30.87</v>
      </c>
      <c r="D1327">
        <v>34.0673434343434</v>
      </c>
    </row>
    <row r="1328" spans="1:4" x14ac:dyDescent="0.2">
      <c r="A1328" s="8" t="s">
        <v>1382</v>
      </c>
      <c r="B1328">
        <v>26.7744</v>
      </c>
      <c r="C1328">
        <v>30.673177777777799</v>
      </c>
      <c r="D1328">
        <v>34.0673434343434</v>
      </c>
    </row>
    <row r="1329" spans="1:4" x14ac:dyDescent="0.2">
      <c r="A1329" s="8" t="s">
        <v>1383</v>
      </c>
      <c r="B1329">
        <v>26.793199999999999</v>
      </c>
      <c r="C1329">
        <v>31.4773131313131</v>
      </c>
      <c r="D1329">
        <v>34.164999999999999</v>
      </c>
    </row>
    <row r="1330" spans="1:4" x14ac:dyDescent="0.2">
      <c r="A1330" s="8" t="s">
        <v>1384</v>
      </c>
      <c r="B1330">
        <v>26.790099999999999</v>
      </c>
      <c r="C1330">
        <v>31.281111111111102</v>
      </c>
      <c r="D1330">
        <v>34.164999999999999</v>
      </c>
    </row>
    <row r="1331" spans="1:4" x14ac:dyDescent="0.2">
      <c r="A1331" s="8" t="s">
        <v>1385</v>
      </c>
      <c r="B1331">
        <v>26.814299999999999</v>
      </c>
      <c r="C1331">
        <v>31.085000000000001</v>
      </c>
      <c r="D1331">
        <v>34.164999999999999</v>
      </c>
    </row>
    <row r="1332" spans="1:4" x14ac:dyDescent="0.2">
      <c r="A1332" s="8" t="s">
        <v>1386</v>
      </c>
      <c r="B1332">
        <v>26.819800000000001</v>
      </c>
      <c r="C1332">
        <v>30.987777777777801</v>
      </c>
      <c r="D1332">
        <v>34.164999999999999</v>
      </c>
    </row>
    <row r="1333" spans="1:4" x14ac:dyDescent="0.2">
      <c r="A1333" s="8" t="s">
        <v>1387</v>
      </c>
      <c r="B1333">
        <v>26.831399999999999</v>
      </c>
      <c r="C1333">
        <v>30.89</v>
      </c>
      <c r="D1333">
        <v>34.2638888888889</v>
      </c>
    </row>
    <row r="1334" spans="1:4" x14ac:dyDescent="0.2">
      <c r="A1334" s="8" t="s">
        <v>1388</v>
      </c>
      <c r="B1334">
        <v>26.810500000000001</v>
      </c>
      <c r="C1334">
        <v>30.813131313131201</v>
      </c>
      <c r="D1334">
        <v>34.3634343434342</v>
      </c>
    </row>
    <row r="1335" spans="1:4" x14ac:dyDescent="0.2">
      <c r="A1335" s="8" t="s">
        <v>1389</v>
      </c>
      <c r="B1335">
        <v>26.8141</v>
      </c>
      <c r="C1335">
        <v>30.89</v>
      </c>
      <c r="D1335">
        <v>34.3634343434342</v>
      </c>
    </row>
    <row r="1336" spans="1:4" x14ac:dyDescent="0.2">
      <c r="A1336" s="8" t="s">
        <v>1390</v>
      </c>
      <c r="B1336">
        <v>26.832599999999999</v>
      </c>
      <c r="C1336">
        <v>30.813131313131201</v>
      </c>
      <c r="D1336">
        <v>34.3634343434342</v>
      </c>
    </row>
    <row r="1337" spans="1:4" x14ac:dyDescent="0.2">
      <c r="A1337" s="8" t="s">
        <v>1391</v>
      </c>
      <c r="B1337">
        <v>26.8475</v>
      </c>
      <c r="C1337">
        <v>30.813131313131201</v>
      </c>
      <c r="D1337">
        <v>34.3634343434342</v>
      </c>
    </row>
    <row r="1338" spans="1:4" x14ac:dyDescent="0.2">
      <c r="A1338" s="8" t="s">
        <v>1392</v>
      </c>
      <c r="B1338">
        <v>26.866599999999998</v>
      </c>
      <c r="C1338">
        <v>30.89</v>
      </c>
      <c r="D1338">
        <v>34.461111111111101</v>
      </c>
    </row>
    <row r="1339" spans="1:4" x14ac:dyDescent="0.2">
      <c r="A1339" s="8" t="s">
        <v>1393</v>
      </c>
      <c r="B1339">
        <v>26.906700000000001</v>
      </c>
      <c r="C1339">
        <v>30.89</v>
      </c>
      <c r="D1339">
        <v>34.461111111111101</v>
      </c>
    </row>
    <row r="1340" spans="1:4" x14ac:dyDescent="0.2">
      <c r="A1340" s="8" t="s">
        <v>1394</v>
      </c>
      <c r="B1340">
        <v>26.8855</v>
      </c>
      <c r="C1340">
        <v>30.89</v>
      </c>
      <c r="D1340">
        <v>34.461111111111101</v>
      </c>
    </row>
    <row r="1341" spans="1:4" x14ac:dyDescent="0.2">
      <c r="A1341" s="8" t="s">
        <v>1395</v>
      </c>
      <c r="B1341">
        <v>26.8522</v>
      </c>
      <c r="C1341">
        <v>30.89</v>
      </c>
      <c r="D1341">
        <v>34.461111111111101</v>
      </c>
    </row>
    <row r="1342" spans="1:4" x14ac:dyDescent="0.2">
      <c r="A1342" s="8" t="s">
        <v>1396</v>
      </c>
      <c r="B1342">
        <v>26.8767</v>
      </c>
      <c r="C1342">
        <v>30.89</v>
      </c>
      <c r="D1342">
        <v>34.461111111111101</v>
      </c>
    </row>
    <row r="1343" spans="1:4" x14ac:dyDescent="0.2">
      <c r="A1343" s="8" t="s">
        <v>1397</v>
      </c>
      <c r="B1343">
        <v>26.873200000000001</v>
      </c>
      <c r="C1343">
        <v>30.89</v>
      </c>
      <c r="D1343">
        <v>33.56</v>
      </c>
    </row>
    <row r="1344" spans="1:4" x14ac:dyDescent="0.2">
      <c r="A1344" s="8" t="s">
        <v>1398</v>
      </c>
      <c r="B1344">
        <v>26.890999999999998</v>
      </c>
      <c r="C1344">
        <v>30.89</v>
      </c>
      <c r="D1344">
        <v>34.461111111111101</v>
      </c>
    </row>
    <row r="1345" spans="1:4" x14ac:dyDescent="0.2">
      <c r="A1345" s="8" t="s">
        <v>1399</v>
      </c>
      <c r="B1345">
        <v>26.860499999999998</v>
      </c>
      <c r="C1345">
        <v>30.89</v>
      </c>
      <c r="D1345">
        <v>33.8477777777778</v>
      </c>
    </row>
    <row r="1346" spans="1:4" x14ac:dyDescent="0.2">
      <c r="B1346" s="8"/>
    </row>
    <row r="1347" spans="1:4" x14ac:dyDescent="0.2">
      <c r="B1347" s="8"/>
    </row>
    <row r="1348" spans="1:4" x14ac:dyDescent="0.2">
      <c r="B1348" s="8"/>
    </row>
    <row r="1349" spans="1:4" x14ac:dyDescent="0.2">
      <c r="B1349" s="8"/>
    </row>
    <row r="1350" spans="1:4" x14ac:dyDescent="0.2">
      <c r="B1350" s="8"/>
    </row>
    <row r="1351" spans="1:4" x14ac:dyDescent="0.2">
      <c r="B1351" s="8"/>
    </row>
    <row r="1352" spans="1:4" x14ac:dyDescent="0.2">
      <c r="B1352" s="8"/>
    </row>
    <row r="1353" spans="1:4" x14ac:dyDescent="0.2">
      <c r="B1353" s="8"/>
    </row>
    <row r="1354" spans="1:4" x14ac:dyDescent="0.2">
      <c r="B1354" s="8"/>
    </row>
    <row r="1355" spans="1:4" x14ac:dyDescent="0.2">
      <c r="B1355" s="8"/>
    </row>
    <row r="1356" spans="1:4" x14ac:dyDescent="0.2">
      <c r="B1356" s="8"/>
    </row>
    <row r="1357" spans="1:4" x14ac:dyDescent="0.2">
      <c r="B1357" s="8"/>
    </row>
    <row r="1358" spans="1:4" x14ac:dyDescent="0.2">
      <c r="B1358" s="8"/>
    </row>
    <row r="1359" spans="1:4" x14ac:dyDescent="0.2">
      <c r="B1359" s="8"/>
    </row>
    <row r="1360" spans="1:4" x14ac:dyDescent="0.2">
      <c r="B1360" s="8"/>
    </row>
    <row r="1361" spans="2:2" x14ac:dyDescent="0.2">
      <c r="B1361" s="8"/>
    </row>
    <row r="1362" spans="2:2" x14ac:dyDescent="0.2">
      <c r="B1362" s="8"/>
    </row>
    <row r="1363" spans="2:2" x14ac:dyDescent="0.2">
      <c r="B1363" s="8"/>
    </row>
    <row r="1364" spans="2:2" x14ac:dyDescent="0.2">
      <c r="B1364" s="8"/>
    </row>
    <row r="1365" spans="2:2" x14ac:dyDescent="0.2">
      <c r="B1365" s="8"/>
    </row>
    <row r="1366" spans="2:2" x14ac:dyDescent="0.2">
      <c r="B1366" s="8"/>
    </row>
    <row r="1367" spans="2:2" x14ac:dyDescent="0.2">
      <c r="B1367" s="8"/>
    </row>
    <row r="1368" spans="2:2" x14ac:dyDescent="0.2">
      <c r="B1368" s="8"/>
    </row>
    <row r="1369" spans="2:2" x14ac:dyDescent="0.2">
      <c r="B1369" s="8"/>
    </row>
    <row r="1370" spans="2:2" x14ac:dyDescent="0.2">
      <c r="B1370" s="8"/>
    </row>
    <row r="1371" spans="2:2" x14ac:dyDescent="0.2">
      <c r="B1371" s="8"/>
    </row>
    <row r="1372" spans="2:2" x14ac:dyDescent="0.2">
      <c r="B1372" s="8"/>
    </row>
    <row r="1373" spans="2:2" x14ac:dyDescent="0.2">
      <c r="B1373" s="8"/>
    </row>
    <row r="1374" spans="2:2" x14ac:dyDescent="0.2">
      <c r="B1374" s="8"/>
    </row>
    <row r="1375" spans="2:2" x14ac:dyDescent="0.2">
      <c r="B1375" s="8"/>
    </row>
    <row r="1376" spans="2:2" x14ac:dyDescent="0.2">
      <c r="B1376" s="8"/>
    </row>
    <row r="1377" spans="2:2" x14ac:dyDescent="0.2">
      <c r="B1377" s="8"/>
    </row>
    <row r="1378" spans="2:2" x14ac:dyDescent="0.2">
      <c r="B1378" s="8"/>
    </row>
    <row r="1379" spans="2:2" x14ac:dyDescent="0.2">
      <c r="B1379" s="8"/>
    </row>
    <row r="1380" spans="2:2" x14ac:dyDescent="0.2">
      <c r="B1380" s="8"/>
    </row>
    <row r="1381" spans="2:2" x14ac:dyDescent="0.2">
      <c r="B1381" s="8"/>
    </row>
    <row r="1382" spans="2:2" x14ac:dyDescent="0.2">
      <c r="B1382" s="8"/>
    </row>
    <row r="1383" spans="2:2" x14ac:dyDescent="0.2">
      <c r="B1383" s="8"/>
    </row>
    <row r="1384" spans="2:2" x14ac:dyDescent="0.2">
      <c r="B1384" s="8"/>
    </row>
    <row r="1385" spans="2:2" x14ac:dyDescent="0.2">
      <c r="B1385" s="8"/>
    </row>
    <row r="1386" spans="2:2" x14ac:dyDescent="0.2">
      <c r="B1386" s="8"/>
    </row>
    <row r="1387" spans="2:2" x14ac:dyDescent="0.2">
      <c r="B1387" s="8"/>
    </row>
    <row r="1388" spans="2:2" x14ac:dyDescent="0.2">
      <c r="B1388" s="8"/>
    </row>
    <row r="1389" spans="2:2" x14ac:dyDescent="0.2">
      <c r="B1389" s="8"/>
    </row>
    <row r="1390" spans="2:2" x14ac:dyDescent="0.2">
      <c r="B1390" s="8"/>
    </row>
    <row r="1391" spans="2:2" x14ac:dyDescent="0.2">
      <c r="B1391" s="8"/>
    </row>
    <row r="1392" spans="2:2" x14ac:dyDescent="0.2">
      <c r="B1392" s="8"/>
    </row>
    <row r="1393" spans="2:2" x14ac:dyDescent="0.2">
      <c r="B1393" s="8"/>
    </row>
    <row r="1394" spans="2:2" x14ac:dyDescent="0.2">
      <c r="B1394" s="8"/>
    </row>
    <row r="1395" spans="2:2" x14ac:dyDescent="0.2">
      <c r="B1395" s="8"/>
    </row>
    <row r="1396" spans="2:2" x14ac:dyDescent="0.2">
      <c r="B1396" s="8"/>
    </row>
    <row r="1397" spans="2:2" x14ac:dyDescent="0.2">
      <c r="B1397" s="8"/>
    </row>
    <row r="1398" spans="2:2" x14ac:dyDescent="0.2">
      <c r="B1398" s="8"/>
    </row>
    <row r="1399" spans="2:2" x14ac:dyDescent="0.2">
      <c r="B1399" s="8"/>
    </row>
    <row r="1400" spans="2:2" x14ac:dyDescent="0.2">
      <c r="B1400" s="8"/>
    </row>
    <row r="1401" spans="2:2" x14ac:dyDescent="0.2">
      <c r="B1401" s="8"/>
    </row>
    <row r="1402" spans="2:2" x14ac:dyDescent="0.2">
      <c r="B1402" s="8"/>
    </row>
    <row r="1403" spans="2:2" x14ac:dyDescent="0.2">
      <c r="B1403" s="8"/>
    </row>
    <row r="1404" spans="2:2" x14ac:dyDescent="0.2">
      <c r="B1404" s="8"/>
    </row>
    <row r="1405" spans="2:2" x14ac:dyDescent="0.2">
      <c r="B1405" s="8"/>
    </row>
    <row r="1406" spans="2:2" x14ac:dyDescent="0.2">
      <c r="B1406" s="8"/>
    </row>
    <row r="1407" spans="2:2" x14ac:dyDescent="0.2">
      <c r="B1407" s="8"/>
    </row>
    <row r="1408" spans="2:2" x14ac:dyDescent="0.2">
      <c r="B1408" s="8"/>
    </row>
    <row r="1409" spans="2:2" x14ac:dyDescent="0.2">
      <c r="B1409" s="8"/>
    </row>
    <row r="1410" spans="2:2" x14ac:dyDescent="0.2">
      <c r="B1410" s="8"/>
    </row>
    <row r="1411" spans="2:2" x14ac:dyDescent="0.2">
      <c r="B1411" s="8"/>
    </row>
    <row r="1412" spans="2:2" x14ac:dyDescent="0.2">
      <c r="B1412" s="8"/>
    </row>
    <row r="1413" spans="2:2" x14ac:dyDescent="0.2">
      <c r="B1413" s="8"/>
    </row>
    <row r="1414" spans="2:2" x14ac:dyDescent="0.2">
      <c r="B1414" s="8"/>
    </row>
    <row r="1415" spans="2:2" x14ac:dyDescent="0.2">
      <c r="B1415" s="8"/>
    </row>
    <row r="1416" spans="2:2" x14ac:dyDescent="0.2">
      <c r="B1416" s="8"/>
    </row>
    <row r="1417" spans="2:2" x14ac:dyDescent="0.2">
      <c r="B1417" s="8"/>
    </row>
    <row r="1418" spans="2:2" x14ac:dyDescent="0.2">
      <c r="B1418" s="8"/>
    </row>
    <row r="1419" spans="2:2" x14ac:dyDescent="0.2">
      <c r="B1419" s="8"/>
    </row>
    <row r="1420" spans="2:2" x14ac:dyDescent="0.2">
      <c r="B1420" s="8"/>
    </row>
    <row r="1421" spans="2:2" x14ac:dyDescent="0.2">
      <c r="B1421" s="8"/>
    </row>
    <row r="1422" spans="2:2" x14ac:dyDescent="0.2">
      <c r="B1422" s="8"/>
    </row>
    <row r="1423" spans="2:2" x14ac:dyDescent="0.2">
      <c r="B1423" s="8"/>
    </row>
    <row r="1424" spans="2:2" x14ac:dyDescent="0.2">
      <c r="B1424" s="8"/>
    </row>
    <row r="1425" spans="2:2" x14ac:dyDescent="0.2">
      <c r="B1425" s="8"/>
    </row>
    <row r="1426" spans="2:2" x14ac:dyDescent="0.2">
      <c r="B1426" s="8"/>
    </row>
    <row r="1427" spans="2:2" x14ac:dyDescent="0.2">
      <c r="B1427" s="8"/>
    </row>
    <row r="1428" spans="2:2" x14ac:dyDescent="0.2">
      <c r="B1428" s="8"/>
    </row>
    <row r="1429" spans="2:2" x14ac:dyDescent="0.2">
      <c r="B1429" s="8"/>
    </row>
    <row r="1430" spans="2:2" x14ac:dyDescent="0.2">
      <c r="B1430" s="8"/>
    </row>
    <row r="1431" spans="2:2" x14ac:dyDescent="0.2">
      <c r="B1431" s="8"/>
    </row>
    <row r="1432" spans="2:2" x14ac:dyDescent="0.2">
      <c r="B1432" s="8"/>
    </row>
    <row r="1433" spans="2:2" x14ac:dyDescent="0.2">
      <c r="B1433" s="8"/>
    </row>
    <row r="1434" spans="2:2" x14ac:dyDescent="0.2">
      <c r="B1434" s="8"/>
    </row>
    <row r="1435" spans="2:2" x14ac:dyDescent="0.2">
      <c r="B1435" s="8"/>
    </row>
    <row r="1436" spans="2:2" x14ac:dyDescent="0.2">
      <c r="B1436" s="8"/>
    </row>
    <row r="1437" spans="2:2" x14ac:dyDescent="0.2">
      <c r="B1437" s="8"/>
    </row>
    <row r="1438" spans="2:2" x14ac:dyDescent="0.2">
      <c r="B1438" s="8"/>
    </row>
    <row r="1439" spans="2:2" x14ac:dyDescent="0.2">
      <c r="B1439" s="8"/>
    </row>
    <row r="1440" spans="2:2" x14ac:dyDescent="0.2">
      <c r="B1440" s="8"/>
    </row>
    <row r="1441" spans="2:2" x14ac:dyDescent="0.2">
      <c r="B1441" s="8"/>
    </row>
    <row r="1442" spans="2:2" x14ac:dyDescent="0.2">
      <c r="B1442" s="8"/>
    </row>
    <row r="1443" spans="2:2" x14ac:dyDescent="0.2">
      <c r="B1443" s="8"/>
    </row>
    <row r="1444" spans="2:2" x14ac:dyDescent="0.2">
      <c r="B1444" s="8"/>
    </row>
    <row r="1445" spans="2:2" x14ac:dyDescent="0.2">
      <c r="B1445" s="8"/>
    </row>
    <row r="1446" spans="2:2" x14ac:dyDescent="0.2">
      <c r="B1446" s="8"/>
    </row>
    <row r="1447" spans="2:2" x14ac:dyDescent="0.2">
      <c r="B1447" s="8"/>
    </row>
    <row r="1448" spans="2:2" x14ac:dyDescent="0.2">
      <c r="B1448" s="8"/>
    </row>
    <row r="1449" spans="2:2" x14ac:dyDescent="0.2">
      <c r="B1449" s="8"/>
    </row>
    <row r="1450" spans="2:2" x14ac:dyDescent="0.2">
      <c r="B1450" s="8"/>
    </row>
    <row r="1451" spans="2:2" x14ac:dyDescent="0.2">
      <c r="B1451" s="8"/>
    </row>
    <row r="1452" spans="2:2" x14ac:dyDescent="0.2">
      <c r="B1452" s="8"/>
    </row>
    <row r="1453" spans="2:2" x14ac:dyDescent="0.2">
      <c r="B1453" s="8"/>
    </row>
    <row r="1454" spans="2:2" x14ac:dyDescent="0.2">
      <c r="B1454" s="8"/>
    </row>
    <row r="1455" spans="2:2" x14ac:dyDescent="0.2">
      <c r="B1455" s="8"/>
    </row>
    <row r="1456" spans="2:2" x14ac:dyDescent="0.2">
      <c r="B1456" s="8"/>
    </row>
    <row r="1457" spans="2:2" x14ac:dyDescent="0.2">
      <c r="B1457" s="8"/>
    </row>
    <row r="1458" spans="2:2" x14ac:dyDescent="0.2">
      <c r="B1458" s="8"/>
    </row>
    <row r="1459" spans="2:2" x14ac:dyDescent="0.2">
      <c r="B1459" s="8"/>
    </row>
    <row r="1460" spans="2:2" x14ac:dyDescent="0.2">
      <c r="B1460" s="8"/>
    </row>
    <row r="1461" spans="2:2" x14ac:dyDescent="0.2">
      <c r="B1461" s="8"/>
    </row>
    <row r="1462" spans="2:2" x14ac:dyDescent="0.2">
      <c r="B1462" s="8"/>
    </row>
    <row r="1463" spans="2:2" x14ac:dyDescent="0.2">
      <c r="B1463" s="8"/>
    </row>
    <row r="1464" spans="2:2" x14ac:dyDescent="0.2">
      <c r="B1464" s="8"/>
    </row>
    <row r="1465" spans="2:2" x14ac:dyDescent="0.2">
      <c r="B1465" s="8"/>
    </row>
    <row r="1466" spans="2:2" x14ac:dyDescent="0.2">
      <c r="B1466" s="8"/>
    </row>
    <row r="1467" spans="2:2" x14ac:dyDescent="0.2">
      <c r="B1467" s="8"/>
    </row>
    <row r="1468" spans="2:2" x14ac:dyDescent="0.2">
      <c r="B1468" s="8"/>
    </row>
    <row r="1469" spans="2:2" x14ac:dyDescent="0.2">
      <c r="B1469" s="8"/>
    </row>
    <row r="1470" spans="2:2" x14ac:dyDescent="0.2">
      <c r="B1470" s="8"/>
    </row>
    <row r="1471" spans="2:2" x14ac:dyDescent="0.2">
      <c r="B1471" s="8"/>
    </row>
    <row r="1472" spans="2:2" x14ac:dyDescent="0.2">
      <c r="B1472" s="8"/>
    </row>
    <row r="1473" spans="2:2" x14ac:dyDescent="0.2">
      <c r="B1473" s="8"/>
    </row>
    <row r="1474" spans="2:2" x14ac:dyDescent="0.2">
      <c r="B1474" s="8"/>
    </row>
    <row r="1475" spans="2:2" x14ac:dyDescent="0.2">
      <c r="B1475" s="8"/>
    </row>
    <row r="1476" spans="2:2" x14ac:dyDescent="0.2">
      <c r="B1476" s="8"/>
    </row>
    <row r="1477" spans="2:2" x14ac:dyDescent="0.2">
      <c r="B1477" s="8"/>
    </row>
    <row r="1478" spans="2:2" x14ac:dyDescent="0.2">
      <c r="B1478" s="8"/>
    </row>
    <row r="1479" spans="2:2" x14ac:dyDescent="0.2">
      <c r="B1479" s="8"/>
    </row>
    <row r="1480" spans="2:2" x14ac:dyDescent="0.2">
      <c r="B1480" s="8"/>
    </row>
    <row r="1481" spans="2:2" x14ac:dyDescent="0.2">
      <c r="B1481" s="8"/>
    </row>
    <row r="1482" spans="2:2" x14ac:dyDescent="0.2">
      <c r="B1482" s="8"/>
    </row>
    <row r="1483" spans="2:2" x14ac:dyDescent="0.2">
      <c r="B1483" s="8"/>
    </row>
    <row r="1484" spans="2:2" x14ac:dyDescent="0.2">
      <c r="B1484" s="8"/>
    </row>
    <row r="1485" spans="2:2" x14ac:dyDescent="0.2">
      <c r="B1485" s="8"/>
    </row>
    <row r="1486" spans="2:2" x14ac:dyDescent="0.2">
      <c r="B1486" s="8"/>
    </row>
    <row r="1487" spans="2:2" x14ac:dyDescent="0.2">
      <c r="B1487" s="8"/>
    </row>
    <row r="1488" spans="2:2" x14ac:dyDescent="0.2">
      <c r="B1488" s="8"/>
    </row>
    <row r="1489" spans="2:2" x14ac:dyDescent="0.2">
      <c r="B1489" s="8"/>
    </row>
    <row r="1490" spans="2:2" x14ac:dyDescent="0.2">
      <c r="B1490" s="8"/>
    </row>
    <row r="1491" spans="2:2" x14ac:dyDescent="0.2">
      <c r="B1491" s="8"/>
    </row>
    <row r="1492" spans="2:2" x14ac:dyDescent="0.2">
      <c r="B1492" s="8"/>
    </row>
    <row r="1493" spans="2:2" x14ac:dyDescent="0.2">
      <c r="B1493" s="8"/>
    </row>
    <row r="1494" spans="2:2" x14ac:dyDescent="0.2">
      <c r="B1494" s="8"/>
    </row>
    <row r="1495" spans="2:2" x14ac:dyDescent="0.2">
      <c r="B1495" s="8"/>
    </row>
    <row r="1496" spans="2:2" x14ac:dyDescent="0.2">
      <c r="B1496" s="8"/>
    </row>
    <row r="1497" spans="2:2" x14ac:dyDescent="0.2">
      <c r="B1497" s="8"/>
    </row>
    <row r="1498" spans="2:2" x14ac:dyDescent="0.2">
      <c r="B1498" s="8"/>
    </row>
    <row r="1499" spans="2:2" x14ac:dyDescent="0.2">
      <c r="B1499" s="8"/>
    </row>
    <row r="1500" spans="2:2" x14ac:dyDescent="0.2">
      <c r="B1500" s="8"/>
    </row>
    <row r="1501" spans="2:2" x14ac:dyDescent="0.2">
      <c r="B1501" s="8"/>
    </row>
    <row r="1502" spans="2:2" x14ac:dyDescent="0.2">
      <c r="B1502" s="8"/>
    </row>
    <row r="1503" spans="2:2" x14ac:dyDescent="0.2">
      <c r="B1503" s="8"/>
    </row>
    <row r="1504" spans="2:2" x14ac:dyDescent="0.2">
      <c r="B1504" s="8"/>
    </row>
    <row r="1505" spans="2:2" x14ac:dyDescent="0.2">
      <c r="B1505" s="8"/>
    </row>
    <row r="1506" spans="2:2" x14ac:dyDescent="0.2">
      <c r="B1506" s="8"/>
    </row>
    <row r="1507" spans="2:2" x14ac:dyDescent="0.2">
      <c r="B1507" s="8"/>
    </row>
    <row r="1508" spans="2:2" x14ac:dyDescent="0.2">
      <c r="B1508" s="8"/>
    </row>
    <row r="1509" spans="2:2" x14ac:dyDescent="0.2">
      <c r="B1509" s="8"/>
    </row>
    <row r="1510" spans="2:2" x14ac:dyDescent="0.2">
      <c r="B1510" s="8"/>
    </row>
    <row r="1511" spans="2:2" x14ac:dyDescent="0.2">
      <c r="B1511" s="8"/>
    </row>
    <row r="1512" spans="2:2" x14ac:dyDescent="0.2">
      <c r="B1512" s="8"/>
    </row>
    <row r="1513" spans="2:2" x14ac:dyDescent="0.2">
      <c r="B1513" s="8"/>
    </row>
    <row r="1514" spans="2:2" x14ac:dyDescent="0.2">
      <c r="B1514" s="8"/>
    </row>
    <row r="1515" spans="2:2" x14ac:dyDescent="0.2">
      <c r="B1515" s="8"/>
    </row>
    <row r="1516" spans="2:2" x14ac:dyDescent="0.2">
      <c r="B1516" s="8"/>
    </row>
    <row r="1517" spans="2:2" x14ac:dyDescent="0.2">
      <c r="B1517" s="8"/>
    </row>
    <row r="1518" spans="2:2" x14ac:dyDescent="0.2">
      <c r="B1518" s="8"/>
    </row>
    <row r="1519" spans="2:2" x14ac:dyDescent="0.2">
      <c r="B1519" s="8"/>
    </row>
    <row r="1520" spans="2:2" x14ac:dyDescent="0.2">
      <c r="B1520" s="8"/>
    </row>
    <row r="1521" spans="2:2" x14ac:dyDescent="0.2">
      <c r="B1521" s="8"/>
    </row>
    <row r="1522" spans="2:2" x14ac:dyDescent="0.2">
      <c r="B1522" s="8"/>
    </row>
    <row r="1523" spans="2:2" x14ac:dyDescent="0.2">
      <c r="B1523" s="8"/>
    </row>
    <row r="1524" spans="2:2" x14ac:dyDescent="0.2">
      <c r="B1524" s="8"/>
    </row>
    <row r="1525" spans="2:2" x14ac:dyDescent="0.2">
      <c r="B1525" s="8"/>
    </row>
    <row r="1526" spans="2:2" x14ac:dyDescent="0.2">
      <c r="B1526" s="8"/>
    </row>
    <row r="1527" spans="2:2" x14ac:dyDescent="0.2">
      <c r="B1527" s="8"/>
    </row>
    <row r="1528" spans="2:2" x14ac:dyDescent="0.2">
      <c r="B1528" s="8"/>
    </row>
    <row r="1529" spans="2:2" x14ac:dyDescent="0.2">
      <c r="B1529" s="8"/>
    </row>
    <row r="1530" spans="2:2" x14ac:dyDescent="0.2">
      <c r="B1530" s="8"/>
    </row>
    <row r="1531" spans="2:2" x14ac:dyDescent="0.2">
      <c r="B1531" s="8"/>
    </row>
    <row r="1532" spans="2:2" x14ac:dyDescent="0.2">
      <c r="B1532" s="8"/>
    </row>
    <row r="1533" spans="2:2" x14ac:dyDescent="0.2">
      <c r="B1533" s="8"/>
    </row>
    <row r="1534" spans="2:2" x14ac:dyDescent="0.2">
      <c r="B1534" s="8"/>
    </row>
    <row r="1535" spans="2:2" x14ac:dyDescent="0.2">
      <c r="B1535" s="8"/>
    </row>
    <row r="1536" spans="2:2" x14ac:dyDescent="0.2">
      <c r="B1536" s="8"/>
    </row>
    <row r="1537" spans="2:2" x14ac:dyDescent="0.2">
      <c r="B1537" s="8"/>
    </row>
    <row r="1538" spans="2:2" x14ac:dyDescent="0.2">
      <c r="B1538" s="8"/>
    </row>
    <row r="1539" spans="2:2" x14ac:dyDescent="0.2">
      <c r="B1539" s="8"/>
    </row>
    <row r="1540" spans="2:2" x14ac:dyDescent="0.2">
      <c r="B1540" s="8"/>
    </row>
    <row r="1541" spans="2:2" x14ac:dyDescent="0.2">
      <c r="B1541" s="8"/>
    </row>
    <row r="1542" spans="2:2" x14ac:dyDescent="0.2">
      <c r="B1542" s="8"/>
    </row>
    <row r="1543" spans="2:2" x14ac:dyDescent="0.2">
      <c r="B1543" s="8"/>
    </row>
    <row r="1544" spans="2:2" x14ac:dyDescent="0.2">
      <c r="B1544" s="8"/>
    </row>
    <row r="1545" spans="2:2" x14ac:dyDescent="0.2">
      <c r="B1545" s="8"/>
    </row>
    <row r="1546" spans="2:2" x14ac:dyDescent="0.2">
      <c r="B1546" s="8"/>
    </row>
    <row r="1547" spans="2:2" x14ac:dyDescent="0.2">
      <c r="B1547" s="8"/>
    </row>
    <row r="1548" spans="2:2" x14ac:dyDescent="0.2">
      <c r="B1548" s="8"/>
    </row>
    <row r="1549" spans="2:2" x14ac:dyDescent="0.2">
      <c r="B1549" s="8"/>
    </row>
    <row r="1550" spans="2:2" x14ac:dyDescent="0.2">
      <c r="B1550" s="8"/>
    </row>
    <row r="1551" spans="2:2" x14ac:dyDescent="0.2">
      <c r="B1551" s="8"/>
    </row>
    <row r="1552" spans="2:2" x14ac:dyDescent="0.2">
      <c r="B1552" s="8"/>
    </row>
    <row r="1553" spans="2:2" x14ac:dyDescent="0.2">
      <c r="B1553" s="8"/>
    </row>
    <row r="1554" spans="2:2" x14ac:dyDescent="0.2">
      <c r="B1554" s="8"/>
    </row>
    <row r="1555" spans="2:2" x14ac:dyDescent="0.2">
      <c r="B1555" s="8"/>
    </row>
    <row r="1556" spans="2:2" x14ac:dyDescent="0.2">
      <c r="B1556" s="8"/>
    </row>
    <row r="1557" spans="2:2" x14ac:dyDescent="0.2">
      <c r="B1557" s="8"/>
    </row>
    <row r="1558" spans="2:2" x14ac:dyDescent="0.2">
      <c r="B1558" s="8"/>
    </row>
    <row r="1559" spans="2:2" x14ac:dyDescent="0.2">
      <c r="B1559" s="8"/>
    </row>
    <row r="1560" spans="2:2" x14ac:dyDescent="0.2">
      <c r="B1560" s="8"/>
    </row>
    <row r="1561" spans="2:2" x14ac:dyDescent="0.2">
      <c r="B1561" s="8"/>
    </row>
    <row r="1562" spans="2:2" x14ac:dyDescent="0.2">
      <c r="B1562" s="8"/>
    </row>
    <row r="1563" spans="2:2" x14ac:dyDescent="0.2">
      <c r="B1563" s="8"/>
    </row>
    <row r="1564" spans="2:2" x14ac:dyDescent="0.2">
      <c r="B1564" s="8"/>
    </row>
    <row r="1565" spans="2:2" x14ac:dyDescent="0.2">
      <c r="B1565" s="8"/>
    </row>
    <row r="1566" spans="2:2" x14ac:dyDescent="0.2">
      <c r="B1566" s="8"/>
    </row>
    <row r="1567" spans="2:2" x14ac:dyDescent="0.2">
      <c r="B1567" s="8"/>
    </row>
    <row r="1568" spans="2:2" x14ac:dyDescent="0.2">
      <c r="B1568" s="8"/>
    </row>
    <row r="1569" spans="2:2" x14ac:dyDescent="0.2">
      <c r="B1569" s="8"/>
    </row>
    <row r="1570" spans="2:2" x14ac:dyDescent="0.2">
      <c r="B1570" s="8"/>
    </row>
    <row r="1571" spans="2:2" x14ac:dyDescent="0.2">
      <c r="B1571" s="8"/>
    </row>
    <row r="1572" spans="2:2" x14ac:dyDescent="0.2">
      <c r="B1572" s="8"/>
    </row>
    <row r="1573" spans="2:2" x14ac:dyDescent="0.2">
      <c r="B1573" s="8"/>
    </row>
    <row r="1574" spans="2:2" x14ac:dyDescent="0.2">
      <c r="B1574" s="8"/>
    </row>
    <row r="1575" spans="2:2" x14ac:dyDescent="0.2">
      <c r="B1575" s="8"/>
    </row>
    <row r="1576" spans="2:2" x14ac:dyDescent="0.2">
      <c r="B1576" s="8"/>
    </row>
    <row r="1577" spans="2:2" x14ac:dyDescent="0.2">
      <c r="B1577" s="8"/>
    </row>
    <row r="1578" spans="2:2" x14ac:dyDescent="0.2">
      <c r="B1578" s="8"/>
    </row>
    <row r="1579" spans="2:2" x14ac:dyDescent="0.2">
      <c r="B1579" s="8"/>
    </row>
    <row r="1580" spans="2:2" x14ac:dyDescent="0.2">
      <c r="B1580" s="8"/>
    </row>
    <row r="1581" spans="2:2" x14ac:dyDescent="0.2">
      <c r="B1581" s="8"/>
    </row>
    <row r="1582" spans="2:2" x14ac:dyDescent="0.2">
      <c r="B1582" s="8"/>
    </row>
    <row r="1583" spans="2:2" x14ac:dyDescent="0.2">
      <c r="B1583" s="8"/>
    </row>
    <row r="1584" spans="2:2" x14ac:dyDescent="0.2">
      <c r="B1584" s="8"/>
    </row>
    <row r="1585" spans="2:2" x14ac:dyDescent="0.2">
      <c r="B1585" s="8"/>
    </row>
    <row r="1586" spans="2:2" x14ac:dyDescent="0.2">
      <c r="B1586" s="8"/>
    </row>
    <row r="1587" spans="2:2" x14ac:dyDescent="0.2">
      <c r="B1587" s="8"/>
    </row>
    <row r="1588" spans="2:2" x14ac:dyDescent="0.2">
      <c r="B1588" s="8"/>
    </row>
    <row r="1589" spans="2:2" x14ac:dyDescent="0.2">
      <c r="B1589" s="8"/>
    </row>
    <row r="1590" spans="2:2" x14ac:dyDescent="0.2">
      <c r="B1590" s="8"/>
    </row>
    <row r="1591" spans="2:2" x14ac:dyDescent="0.2">
      <c r="B1591" s="8"/>
    </row>
    <row r="1592" spans="2:2" x14ac:dyDescent="0.2">
      <c r="B1592" s="8"/>
    </row>
    <row r="1593" spans="2:2" x14ac:dyDescent="0.2">
      <c r="B1593" s="8"/>
    </row>
    <row r="1594" spans="2:2" x14ac:dyDescent="0.2">
      <c r="B1594" s="8"/>
    </row>
    <row r="1595" spans="2:2" x14ac:dyDescent="0.2">
      <c r="B1595" s="8"/>
    </row>
    <row r="1596" spans="2:2" x14ac:dyDescent="0.2">
      <c r="B1596" s="8"/>
    </row>
    <row r="1597" spans="2:2" x14ac:dyDescent="0.2">
      <c r="B1597" s="8"/>
    </row>
    <row r="1598" spans="2:2" x14ac:dyDescent="0.2">
      <c r="B1598" s="8"/>
    </row>
    <row r="1599" spans="2:2" x14ac:dyDescent="0.2">
      <c r="B1599" s="8"/>
    </row>
    <row r="1600" spans="2:2" x14ac:dyDescent="0.2">
      <c r="B1600" s="8"/>
    </row>
    <row r="1601" spans="2:2" x14ac:dyDescent="0.2">
      <c r="B1601" s="8"/>
    </row>
    <row r="1602" spans="2:2" x14ac:dyDescent="0.2">
      <c r="B1602" s="8"/>
    </row>
    <row r="1603" spans="2:2" x14ac:dyDescent="0.2">
      <c r="B1603" s="8"/>
    </row>
    <row r="1604" spans="2:2" x14ac:dyDescent="0.2">
      <c r="B1604" s="8"/>
    </row>
    <row r="1605" spans="2:2" x14ac:dyDescent="0.2">
      <c r="B1605" s="8"/>
    </row>
    <row r="1606" spans="2:2" x14ac:dyDescent="0.2">
      <c r="B1606" s="8"/>
    </row>
    <row r="1607" spans="2:2" x14ac:dyDescent="0.2">
      <c r="B1607" s="8"/>
    </row>
    <row r="1608" spans="2:2" x14ac:dyDescent="0.2">
      <c r="B1608" s="8"/>
    </row>
    <row r="1609" spans="2:2" x14ac:dyDescent="0.2">
      <c r="B1609" s="8"/>
    </row>
    <row r="1610" spans="2:2" x14ac:dyDescent="0.2">
      <c r="B1610" s="8"/>
    </row>
    <row r="1611" spans="2:2" x14ac:dyDescent="0.2">
      <c r="B1611" s="8"/>
    </row>
    <row r="1612" spans="2:2" x14ac:dyDescent="0.2">
      <c r="B1612" s="8"/>
    </row>
    <row r="1613" spans="2:2" x14ac:dyDescent="0.2">
      <c r="B1613" s="8"/>
    </row>
    <row r="1614" spans="2:2" x14ac:dyDescent="0.2">
      <c r="B1614" s="8"/>
    </row>
    <row r="1615" spans="2:2" x14ac:dyDescent="0.2">
      <c r="B1615" s="8"/>
    </row>
    <row r="1616" spans="2:2" x14ac:dyDescent="0.2">
      <c r="B1616" s="8"/>
    </row>
    <row r="1617" spans="2:2" x14ac:dyDescent="0.2">
      <c r="B1617" s="8"/>
    </row>
    <row r="1618" spans="2:2" x14ac:dyDescent="0.2">
      <c r="B1618" s="8"/>
    </row>
    <row r="1619" spans="2:2" x14ac:dyDescent="0.2">
      <c r="B1619" s="8"/>
    </row>
    <row r="1620" spans="2:2" x14ac:dyDescent="0.2">
      <c r="B1620" s="8"/>
    </row>
    <row r="1621" spans="2:2" x14ac:dyDescent="0.2">
      <c r="B1621" s="8"/>
    </row>
    <row r="1622" spans="2:2" x14ac:dyDescent="0.2">
      <c r="B1622" s="8"/>
    </row>
    <row r="1623" spans="2:2" x14ac:dyDescent="0.2">
      <c r="B1623" s="8"/>
    </row>
    <row r="1624" spans="2:2" x14ac:dyDescent="0.2">
      <c r="B1624" s="8"/>
    </row>
    <row r="1625" spans="2:2" x14ac:dyDescent="0.2">
      <c r="B1625" s="8"/>
    </row>
    <row r="1626" spans="2:2" x14ac:dyDescent="0.2">
      <c r="B1626" s="8"/>
    </row>
    <row r="1627" spans="2:2" x14ac:dyDescent="0.2">
      <c r="B1627" s="8"/>
    </row>
    <row r="1628" spans="2:2" x14ac:dyDescent="0.2">
      <c r="B1628" s="8"/>
    </row>
    <row r="1629" spans="2:2" x14ac:dyDescent="0.2">
      <c r="B1629" s="8"/>
    </row>
    <row r="1630" spans="2:2" x14ac:dyDescent="0.2">
      <c r="B1630" s="8"/>
    </row>
    <row r="1631" spans="2:2" x14ac:dyDescent="0.2">
      <c r="B1631" s="8"/>
    </row>
    <row r="1632" spans="2:2" x14ac:dyDescent="0.2">
      <c r="B1632" s="8"/>
    </row>
    <row r="1633" spans="2:2" x14ac:dyDescent="0.2">
      <c r="B1633" s="8"/>
    </row>
    <row r="1634" spans="2:2" x14ac:dyDescent="0.2">
      <c r="B1634" s="8"/>
    </row>
    <row r="1635" spans="2:2" x14ac:dyDescent="0.2">
      <c r="B1635" s="8"/>
    </row>
    <row r="1636" spans="2:2" x14ac:dyDescent="0.2">
      <c r="B1636" s="8"/>
    </row>
    <row r="1637" spans="2:2" x14ac:dyDescent="0.2">
      <c r="B1637" s="8"/>
    </row>
    <row r="1638" spans="2:2" x14ac:dyDescent="0.2">
      <c r="B1638" s="8"/>
    </row>
    <row r="1639" spans="2:2" x14ac:dyDescent="0.2">
      <c r="B1639" s="8"/>
    </row>
    <row r="1640" spans="2:2" x14ac:dyDescent="0.2">
      <c r="B1640" s="8"/>
    </row>
    <row r="1641" spans="2:2" x14ac:dyDescent="0.2">
      <c r="B1641" s="8"/>
    </row>
    <row r="1642" spans="2:2" x14ac:dyDescent="0.2">
      <c r="B1642" s="8"/>
    </row>
    <row r="1643" spans="2:2" x14ac:dyDescent="0.2">
      <c r="B1643" s="8"/>
    </row>
    <row r="1644" spans="2:2" x14ac:dyDescent="0.2">
      <c r="B1644" s="8"/>
    </row>
    <row r="1645" spans="2:2" x14ac:dyDescent="0.2">
      <c r="B1645" s="8"/>
    </row>
    <row r="1646" spans="2:2" x14ac:dyDescent="0.2">
      <c r="B1646" s="8"/>
    </row>
    <row r="1647" spans="2:2" x14ac:dyDescent="0.2">
      <c r="B1647" s="8"/>
    </row>
    <row r="1648" spans="2:2" x14ac:dyDescent="0.2">
      <c r="B1648" s="8"/>
    </row>
    <row r="1649" spans="2:2" x14ac:dyDescent="0.2">
      <c r="B1649" s="8"/>
    </row>
    <row r="1650" spans="2:2" x14ac:dyDescent="0.2">
      <c r="B1650" s="8"/>
    </row>
    <row r="1651" spans="2:2" x14ac:dyDescent="0.2">
      <c r="B1651" s="8"/>
    </row>
    <row r="1652" spans="2:2" x14ac:dyDescent="0.2">
      <c r="B1652" s="8"/>
    </row>
    <row r="1653" spans="2:2" x14ac:dyDescent="0.2">
      <c r="B1653" s="8"/>
    </row>
    <row r="1654" spans="2:2" x14ac:dyDescent="0.2">
      <c r="B1654" s="8"/>
    </row>
    <row r="1655" spans="2:2" x14ac:dyDescent="0.2">
      <c r="B1655" s="8"/>
    </row>
    <row r="1656" spans="2:2" x14ac:dyDescent="0.2">
      <c r="B1656" s="8"/>
    </row>
    <row r="1657" spans="2:2" x14ac:dyDescent="0.2">
      <c r="B1657" s="8"/>
    </row>
    <row r="1658" spans="2:2" x14ac:dyDescent="0.2">
      <c r="B1658" s="8"/>
    </row>
    <row r="1659" spans="2:2" x14ac:dyDescent="0.2">
      <c r="B1659" s="8"/>
    </row>
    <row r="1660" spans="2:2" x14ac:dyDescent="0.2">
      <c r="B1660" s="8"/>
    </row>
    <row r="1661" spans="2:2" x14ac:dyDescent="0.2">
      <c r="B1661" s="8"/>
    </row>
    <row r="1662" spans="2:2" x14ac:dyDescent="0.2">
      <c r="B1662" s="8"/>
    </row>
    <row r="1663" spans="2:2" x14ac:dyDescent="0.2">
      <c r="B1663" s="8"/>
    </row>
    <row r="1664" spans="2:2" x14ac:dyDescent="0.2">
      <c r="B1664" s="8"/>
    </row>
    <row r="1665" spans="2:2" x14ac:dyDescent="0.2">
      <c r="B1665" s="8"/>
    </row>
    <row r="1666" spans="2:2" x14ac:dyDescent="0.2">
      <c r="B1666" s="8"/>
    </row>
    <row r="1667" spans="2:2" x14ac:dyDescent="0.2">
      <c r="B1667" s="8"/>
    </row>
    <row r="1668" spans="2:2" x14ac:dyDescent="0.2">
      <c r="B1668" s="8"/>
    </row>
    <row r="1669" spans="2:2" x14ac:dyDescent="0.2">
      <c r="B1669" s="8"/>
    </row>
    <row r="1670" spans="2:2" x14ac:dyDescent="0.2">
      <c r="B1670" s="8"/>
    </row>
    <row r="1671" spans="2:2" x14ac:dyDescent="0.2">
      <c r="B1671" s="8"/>
    </row>
    <row r="1672" spans="2:2" x14ac:dyDescent="0.2">
      <c r="B1672" s="8"/>
    </row>
    <row r="1673" spans="2:2" x14ac:dyDescent="0.2">
      <c r="B1673" s="8"/>
    </row>
    <row r="1674" spans="2:2" x14ac:dyDescent="0.2">
      <c r="B1674" s="8"/>
    </row>
    <row r="1675" spans="2:2" x14ac:dyDescent="0.2">
      <c r="B1675" s="8"/>
    </row>
    <row r="1676" spans="2:2" x14ac:dyDescent="0.2">
      <c r="B1676" s="8"/>
    </row>
    <row r="1677" spans="2:2" x14ac:dyDescent="0.2">
      <c r="B1677" s="8"/>
    </row>
    <row r="1678" spans="2:2" x14ac:dyDescent="0.2">
      <c r="B1678" s="8"/>
    </row>
    <row r="1679" spans="2:2" x14ac:dyDescent="0.2">
      <c r="B1679" s="8"/>
    </row>
    <row r="1680" spans="2:2" x14ac:dyDescent="0.2">
      <c r="B1680" s="8"/>
    </row>
    <row r="1681" spans="2:2" x14ac:dyDescent="0.2">
      <c r="B1681" s="8"/>
    </row>
    <row r="1682" spans="2:2" x14ac:dyDescent="0.2">
      <c r="B1682" s="8"/>
    </row>
    <row r="1683" spans="2:2" x14ac:dyDescent="0.2">
      <c r="B1683" s="8"/>
    </row>
    <row r="1684" spans="2:2" x14ac:dyDescent="0.2">
      <c r="B1684" s="8"/>
    </row>
    <row r="1685" spans="2:2" x14ac:dyDescent="0.2">
      <c r="B1685" s="8"/>
    </row>
    <row r="1686" spans="2:2" x14ac:dyDescent="0.2">
      <c r="B1686" s="8"/>
    </row>
    <row r="1687" spans="2:2" x14ac:dyDescent="0.2">
      <c r="B1687" s="8"/>
    </row>
    <row r="1688" spans="2:2" x14ac:dyDescent="0.2">
      <c r="B1688" s="8"/>
    </row>
    <row r="1689" spans="2:2" x14ac:dyDescent="0.2">
      <c r="B1689" s="8"/>
    </row>
    <row r="1690" spans="2:2" x14ac:dyDescent="0.2">
      <c r="B1690" s="8"/>
    </row>
    <row r="1691" spans="2:2" x14ac:dyDescent="0.2">
      <c r="B1691" s="8"/>
    </row>
    <row r="1692" spans="2:2" x14ac:dyDescent="0.2">
      <c r="B1692" s="8"/>
    </row>
    <row r="1693" spans="2:2" x14ac:dyDescent="0.2">
      <c r="B1693" s="8"/>
    </row>
    <row r="1694" spans="2:2" x14ac:dyDescent="0.2">
      <c r="B1694" s="8"/>
    </row>
    <row r="1695" spans="2:2" x14ac:dyDescent="0.2">
      <c r="B1695" s="8"/>
    </row>
    <row r="1696" spans="2:2" x14ac:dyDescent="0.2">
      <c r="B1696" s="8"/>
    </row>
    <row r="1697" spans="2:2" x14ac:dyDescent="0.2">
      <c r="B1697" s="8"/>
    </row>
    <row r="1698" spans="2:2" x14ac:dyDescent="0.2">
      <c r="B1698" s="8"/>
    </row>
    <row r="1699" spans="2:2" x14ac:dyDescent="0.2">
      <c r="B1699" s="8"/>
    </row>
    <row r="1700" spans="2:2" x14ac:dyDescent="0.2">
      <c r="B1700" s="8"/>
    </row>
    <row r="1701" spans="2:2" x14ac:dyDescent="0.2">
      <c r="B1701" s="8"/>
    </row>
    <row r="1702" spans="2:2" x14ac:dyDescent="0.2">
      <c r="B1702" s="8"/>
    </row>
    <row r="1703" spans="2:2" x14ac:dyDescent="0.2">
      <c r="B1703" s="8"/>
    </row>
    <row r="1704" spans="2:2" x14ac:dyDescent="0.2">
      <c r="B1704" s="8"/>
    </row>
    <row r="1705" spans="2:2" x14ac:dyDescent="0.2">
      <c r="B1705" s="8"/>
    </row>
    <row r="1706" spans="2:2" x14ac:dyDescent="0.2">
      <c r="B1706" s="8"/>
    </row>
    <row r="1707" spans="2:2" x14ac:dyDescent="0.2">
      <c r="B1707" s="8"/>
    </row>
    <row r="1708" spans="2:2" x14ac:dyDescent="0.2">
      <c r="B1708" s="8"/>
    </row>
    <row r="1709" spans="2:2" x14ac:dyDescent="0.2">
      <c r="B1709" s="8"/>
    </row>
    <row r="1710" spans="2:2" x14ac:dyDescent="0.2">
      <c r="B1710" s="8"/>
    </row>
    <row r="1711" spans="2:2" x14ac:dyDescent="0.2">
      <c r="B1711" s="8"/>
    </row>
    <row r="1712" spans="2:2" x14ac:dyDescent="0.2">
      <c r="B1712" s="8"/>
    </row>
    <row r="1713" spans="2:2" x14ac:dyDescent="0.2">
      <c r="B1713" s="8"/>
    </row>
    <row r="1714" spans="2:2" x14ac:dyDescent="0.2">
      <c r="B1714" s="8"/>
    </row>
    <row r="1715" spans="2:2" x14ac:dyDescent="0.2">
      <c r="B1715" s="8"/>
    </row>
    <row r="1716" spans="2:2" x14ac:dyDescent="0.2">
      <c r="B1716" s="8"/>
    </row>
    <row r="1717" spans="2:2" x14ac:dyDescent="0.2">
      <c r="B1717" s="8"/>
    </row>
    <row r="1718" spans="2:2" x14ac:dyDescent="0.2">
      <c r="B1718" s="8"/>
    </row>
    <row r="1719" spans="2:2" x14ac:dyDescent="0.2">
      <c r="B1719" s="8"/>
    </row>
    <row r="1720" spans="2:2" x14ac:dyDescent="0.2">
      <c r="B1720" s="8"/>
    </row>
    <row r="1721" spans="2:2" x14ac:dyDescent="0.2">
      <c r="B1721" s="8"/>
    </row>
    <row r="1722" spans="2:2" x14ac:dyDescent="0.2">
      <c r="B1722" s="8"/>
    </row>
    <row r="1723" spans="2:2" x14ac:dyDescent="0.2">
      <c r="B1723" s="8"/>
    </row>
    <row r="1724" spans="2:2" x14ac:dyDescent="0.2">
      <c r="B1724" s="8"/>
    </row>
    <row r="1725" spans="2:2" x14ac:dyDescent="0.2">
      <c r="B1725" s="8"/>
    </row>
    <row r="1726" spans="2:2" x14ac:dyDescent="0.2">
      <c r="B1726" s="8"/>
    </row>
    <row r="1727" spans="2:2" x14ac:dyDescent="0.2">
      <c r="B1727" s="8"/>
    </row>
    <row r="1728" spans="2:2" x14ac:dyDescent="0.2">
      <c r="B1728" s="8"/>
    </row>
    <row r="1729" spans="2:2" x14ac:dyDescent="0.2">
      <c r="B1729" s="8"/>
    </row>
    <row r="1730" spans="2:2" x14ac:dyDescent="0.2">
      <c r="B1730" s="8"/>
    </row>
    <row r="1731" spans="2:2" x14ac:dyDescent="0.2">
      <c r="B1731" s="8"/>
    </row>
    <row r="1732" spans="2:2" x14ac:dyDescent="0.2">
      <c r="B1732" s="8"/>
    </row>
    <row r="1733" spans="2:2" x14ac:dyDescent="0.2">
      <c r="B1733" s="8"/>
    </row>
    <row r="1734" spans="2:2" x14ac:dyDescent="0.2">
      <c r="B1734" s="8"/>
    </row>
    <row r="1735" spans="2:2" x14ac:dyDescent="0.2">
      <c r="B1735" s="8"/>
    </row>
    <row r="1736" spans="2:2" x14ac:dyDescent="0.2">
      <c r="B1736" s="8"/>
    </row>
    <row r="1737" spans="2:2" x14ac:dyDescent="0.2">
      <c r="B1737" s="8"/>
    </row>
    <row r="1738" spans="2:2" x14ac:dyDescent="0.2">
      <c r="B1738" s="8"/>
    </row>
    <row r="1739" spans="2:2" x14ac:dyDescent="0.2">
      <c r="B1739" s="8"/>
    </row>
    <row r="1740" spans="2:2" x14ac:dyDescent="0.2">
      <c r="B1740" s="8"/>
    </row>
    <row r="1741" spans="2:2" x14ac:dyDescent="0.2">
      <c r="B1741" s="8"/>
    </row>
    <row r="1742" spans="2:2" x14ac:dyDescent="0.2">
      <c r="B1742" s="8"/>
    </row>
    <row r="1743" spans="2:2" x14ac:dyDescent="0.2">
      <c r="B1743" s="8"/>
    </row>
    <row r="1744" spans="2:2" x14ac:dyDescent="0.2">
      <c r="B1744" s="8"/>
    </row>
    <row r="1745" spans="2:2" x14ac:dyDescent="0.2">
      <c r="B1745" s="8"/>
    </row>
    <row r="1746" spans="2:2" x14ac:dyDescent="0.2">
      <c r="B1746" s="8"/>
    </row>
    <row r="1747" spans="2:2" x14ac:dyDescent="0.2">
      <c r="B1747" s="8"/>
    </row>
    <row r="1748" spans="2:2" x14ac:dyDescent="0.2">
      <c r="B1748" s="8"/>
    </row>
    <row r="1749" spans="2:2" x14ac:dyDescent="0.2">
      <c r="B1749" s="8"/>
    </row>
    <row r="1750" spans="2:2" x14ac:dyDescent="0.2">
      <c r="B1750" s="8"/>
    </row>
    <row r="1751" spans="2:2" x14ac:dyDescent="0.2">
      <c r="B1751" s="8"/>
    </row>
    <row r="1752" spans="2:2" x14ac:dyDescent="0.2">
      <c r="B1752" s="8"/>
    </row>
    <row r="1753" spans="2:2" x14ac:dyDescent="0.2">
      <c r="B1753" s="8"/>
    </row>
    <row r="1754" spans="2:2" x14ac:dyDescent="0.2">
      <c r="B1754" s="8"/>
    </row>
    <row r="1755" spans="2:2" x14ac:dyDescent="0.2">
      <c r="B1755" s="8"/>
    </row>
    <row r="1756" spans="2:2" x14ac:dyDescent="0.2">
      <c r="B1756" s="8"/>
    </row>
    <row r="1757" spans="2:2" x14ac:dyDescent="0.2">
      <c r="B1757" s="8"/>
    </row>
    <row r="1758" spans="2:2" x14ac:dyDescent="0.2">
      <c r="B1758" s="8"/>
    </row>
    <row r="1759" spans="2:2" x14ac:dyDescent="0.2">
      <c r="B1759" s="8"/>
    </row>
    <row r="1760" spans="2:2" x14ac:dyDescent="0.2">
      <c r="B1760" s="8"/>
    </row>
    <row r="1761" spans="2:2" x14ac:dyDescent="0.2">
      <c r="B1761" s="8"/>
    </row>
    <row r="1762" spans="2:2" x14ac:dyDescent="0.2">
      <c r="B1762" s="8"/>
    </row>
    <row r="1763" spans="2:2" x14ac:dyDescent="0.2">
      <c r="B1763" s="8"/>
    </row>
    <row r="1764" spans="2:2" x14ac:dyDescent="0.2">
      <c r="B1764" s="8"/>
    </row>
    <row r="1765" spans="2:2" x14ac:dyDescent="0.2">
      <c r="B1765" s="8"/>
    </row>
    <row r="1766" spans="2:2" x14ac:dyDescent="0.2">
      <c r="B1766" s="8"/>
    </row>
    <row r="1767" spans="2:2" x14ac:dyDescent="0.2">
      <c r="B1767" s="8"/>
    </row>
    <row r="1768" spans="2:2" x14ac:dyDescent="0.2">
      <c r="B1768" s="8"/>
    </row>
    <row r="1769" spans="2:2" x14ac:dyDescent="0.2">
      <c r="B1769" s="8"/>
    </row>
    <row r="1770" spans="2:2" x14ac:dyDescent="0.2">
      <c r="B1770" s="8"/>
    </row>
    <row r="1771" spans="2:2" x14ac:dyDescent="0.2">
      <c r="B1771" s="8"/>
    </row>
    <row r="1772" spans="2:2" x14ac:dyDescent="0.2">
      <c r="B1772" s="8"/>
    </row>
    <row r="1773" spans="2:2" x14ac:dyDescent="0.2">
      <c r="B1773" s="8"/>
    </row>
    <row r="1774" spans="2:2" x14ac:dyDescent="0.2">
      <c r="B1774" s="8"/>
    </row>
    <row r="1775" spans="2:2" x14ac:dyDescent="0.2">
      <c r="B1775" s="8"/>
    </row>
    <row r="1776" spans="2:2" x14ac:dyDescent="0.2">
      <c r="B1776" s="8"/>
    </row>
    <row r="1777" spans="2:2" x14ac:dyDescent="0.2">
      <c r="B1777" s="8"/>
    </row>
    <row r="1778" spans="2:2" x14ac:dyDescent="0.2">
      <c r="B1778" s="8"/>
    </row>
    <row r="1779" spans="2:2" x14ac:dyDescent="0.2">
      <c r="B1779" s="8"/>
    </row>
    <row r="1780" spans="2:2" x14ac:dyDescent="0.2">
      <c r="B1780" s="8"/>
    </row>
    <row r="1781" spans="2:2" x14ac:dyDescent="0.2">
      <c r="B1781" s="8"/>
    </row>
    <row r="1782" spans="2:2" x14ac:dyDescent="0.2">
      <c r="B1782" s="8"/>
    </row>
    <row r="1783" spans="2:2" x14ac:dyDescent="0.2">
      <c r="B1783" s="8"/>
    </row>
    <row r="1784" spans="2:2" x14ac:dyDescent="0.2">
      <c r="B1784" s="8"/>
    </row>
    <row r="1785" spans="2:2" x14ac:dyDescent="0.2">
      <c r="B1785" s="8"/>
    </row>
    <row r="1786" spans="2:2" x14ac:dyDescent="0.2">
      <c r="B1786" s="8"/>
    </row>
    <row r="1787" spans="2:2" x14ac:dyDescent="0.2">
      <c r="B1787" s="8"/>
    </row>
    <row r="1788" spans="2:2" x14ac:dyDescent="0.2">
      <c r="B1788" s="8"/>
    </row>
    <row r="1789" spans="2:2" x14ac:dyDescent="0.2">
      <c r="B1789" s="8"/>
    </row>
    <row r="1790" spans="2:2" x14ac:dyDescent="0.2">
      <c r="B1790" s="8"/>
    </row>
    <row r="1791" spans="2:2" x14ac:dyDescent="0.2">
      <c r="B1791" s="8"/>
    </row>
    <row r="1792" spans="2:2" x14ac:dyDescent="0.2">
      <c r="B1792" s="8"/>
    </row>
    <row r="1793" spans="2:2" x14ac:dyDescent="0.2">
      <c r="B1793" s="8"/>
    </row>
    <row r="1794" spans="2:2" x14ac:dyDescent="0.2">
      <c r="B1794" s="8"/>
    </row>
    <row r="1795" spans="2:2" x14ac:dyDescent="0.2">
      <c r="B1795" s="8"/>
    </row>
    <row r="1796" spans="2:2" x14ac:dyDescent="0.2">
      <c r="B1796" s="8"/>
    </row>
    <row r="1797" spans="2:2" x14ac:dyDescent="0.2">
      <c r="B1797" s="8"/>
    </row>
    <row r="1798" spans="2:2" x14ac:dyDescent="0.2">
      <c r="B1798" s="8"/>
    </row>
    <row r="1799" spans="2:2" x14ac:dyDescent="0.2">
      <c r="B1799" s="8"/>
    </row>
    <row r="1800" spans="2:2" x14ac:dyDescent="0.2">
      <c r="B1800" s="8"/>
    </row>
    <row r="1801" spans="2:2" x14ac:dyDescent="0.2">
      <c r="B1801" s="8"/>
    </row>
    <row r="1802" spans="2:2" x14ac:dyDescent="0.2">
      <c r="B1802" s="8"/>
    </row>
    <row r="1803" spans="2:2" x14ac:dyDescent="0.2">
      <c r="B1803" s="8"/>
    </row>
    <row r="1804" spans="2:2" x14ac:dyDescent="0.2">
      <c r="B1804" s="8"/>
    </row>
    <row r="1805" spans="2:2" x14ac:dyDescent="0.2">
      <c r="B1805" s="8"/>
    </row>
    <row r="1806" spans="2:2" x14ac:dyDescent="0.2">
      <c r="B1806" s="8"/>
    </row>
    <row r="1807" spans="2:2" x14ac:dyDescent="0.2">
      <c r="B1807" s="8"/>
    </row>
    <row r="1808" spans="2:2" x14ac:dyDescent="0.2">
      <c r="B1808" s="8"/>
    </row>
    <row r="1809" spans="2:2" x14ac:dyDescent="0.2">
      <c r="B1809" s="8"/>
    </row>
    <row r="1810" spans="2:2" x14ac:dyDescent="0.2">
      <c r="B1810" s="8"/>
    </row>
    <row r="1811" spans="2:2" x14ac:dyDescent="0.2">
      <c r="B1811" s="8"/>
    </row>
    <row r="1812" spans="2:2" x14ac:dyDescent="0.2">
      <c r="B1812" s="8"/>
    </row>
    <row r="1813" spans="2:2" x14ac:dyDescent="0.2">
      <c r="B1813" s="8"/>
    </row>
    <row r="1814" spans="2:2" x14ac:dyDescent="0.2">
      <c r="B1814" s="8"/>
    </row>
    <row r="1815" spans="2:2" x14ac:dyDescent="0.2">
      <c r="B1815" s="8"/>
    </row>
    <row r="1816" spans="2:2" x14ac:dyDescent="0.2">
      <c r="B1816" s="8"/>
    </row>
    <row r="1817" spans="2:2" x14ac:dyDescent="0.2">
      <c r="B1817" s="8"/>
    </row>
    <row r="1818" spans="2:2" x14ac:dyDescent="0.2">
      <c r="B1818" s="8"/>
    </row>
    <row r="1819" spans="2:2" x14ac:dyDescent="0.2">
      <c r="B1819" s="8"/>
    </row>
    <row r="1820" spans="2:2" x14ac:dyDescent="0.2">
      <c r="B1820" s="8"/>
    </row>
    <row r="1821" spans="2:2" x14ac:dyDescent="0.2">
      <c r="B1821" s="8"/>
    </row>
    <row r="1822" spans="2:2" x14ac:dyDescent="0.2">
      <c r="B1822" s="8"/>
    </row>
    <row r="1823" spans="2:2" x14ac:dyDescent="0.2">
      <c r="B1823" s="8"/>
    </row>
    <row r="1824" spans="2:2" x14ac:dyDescent="0.2">
      <c r="B1824" s="8"/>
    </row>
    <row r="1825" spans="2:2" x14ac:dyDescent="0.2">
      <c r="B1825" s="8"/>
    </row>
    <row r="1826" spans="2:2" x14ac:dyDescent="0.2">
      <c r="B1826" s="8"/>
    </row>
    <row r="1827" spans="2:2" x14ac:dyDescent="0.2">
      <c r="B1827" s="8"/>
    </row>
    <row r="1828" spans="2:2" x14ac:dyDescent="0.2">
      <c r="B1828" s="8"/>
    </row>
    <row r="1829" spans="2:2" x14ac:dyDescent="0.2">
      <c r="B1829" s="8"/>
    </row>
    <row r="1830" spans="2:2" x14ac:dyDescent="0.2">
      <c r="B1830" s="8"/>
    </row>
    <row r="1831" spans="2:2" x14ac:dyDescent="0.2">
      <c r="B1831" s="8"/>
    </row>
    <row r="1832" spans="2:2" x14ac:dyDescent="0.2">
      <c r="B1832" s="8"/>
    </row>
    <row r="1833" spans="2:2" x14ac:dyDescent="0.2">
      <c r="B1833" s="8"/>
    </row>
    <row r="1834" spans="2:2" x14ac:dyDescent="0.2">
      <c r="B1834" s="8"/>
    </row>
    <row r="1835" spans="2:2" x14ac:dyDescent="0.2">
      <c r="B1835" s="8"/>
    </row>
    <row r="1836" spans="2:2" x14ac:dyDescent="0.2">
      <c r="B1836" s="8"/>
    </row>
    <row r="1837" spans="2:2" x14ac:dyDescent="0.2">
      <c r="B1837" s="8"/>
    </row>
    <row r="1838" spans="2:2" x14ac:dyDescent="0.2">
      <c r="B1838" s="8"/>
    </row>
    <row r="1839" spans="2:2" x14ac:dyDescent="0.2">
      <c r="B1839" s="8"/>
    </row>
    <row r="1840" spans="2:2" x14ac:dyDescent="0.2">
      <c r="B1840" s="8"/>
    </row>
    <row r="1841" spans="2:2" x14ac:dyDescent="0.2">
      <c r="B1841" s="8"/>
    </row>
    <row r="1842" spans="2:2" x14ac:dyDescent="0.2">
      <c r="B1842" s="8"/>
    </row>
    <row r="1843" spans="2:2" x14ac:dyDescent="0.2">
      <c r="B1843" s="8"/>
    </row>
    <row r="1844" spans="2:2" x14ac:dyDescent="0.2">
      <c r="B1844" s="8"/>
    </row>
    <row r="1845" spans="2:2" x14ac:dyDescent="0.2">
      <c r="B1845" s="8"/>
    </row>
    <row r="1846" spans="2:2" x14ac:dyDescent="0.2">
      <c r="B1846" s="8"/>
    </row>
    <row r="1847" spans="2:2" x14ac:dyDescent="0.2">
      <c r="B1847" s="8"/>
    </row>
    <row r="1848" spans="2:2" x14ac:dyDescent="0.2">
      <c r="B1848" s="8"/>
    </row>
    <row r="1849" spans="2:2" x14ac:dyDescent="0.2">
      <c r="B1849" s="8"/>
    </row>
    <row r="1850" spans="2:2" x14ac:dyDescent="0.2">
      <c r="B1850" s="8"/>
    </row>
    <row r="1851" spans="2:2" x14ac:dyDescent="0.2">
      <c r="B1851" s="8"/>
    </row>
    <row r="1852" spans="2:2" x14ac:dyDescent="0.2">
      <c r="B1852" s="8"/>
    </row>
    <row r="1853" spans="2:2" x14ac:dyDescent="0.2">
      <c r="B1853" s="8"/>
    </row>
    <row r="1854" spans="2:2" x14ac:dyDescent="0.2">
      <c r="B1854" s="8"/>
    </row>
    <row r="1855" spans="2:2" x14ac:dyDescent="0.2">
      <c r="B1855" s="8"/>
    </row>
    <row r="1856" spans="2:2" x14ac:dyDescent="0.2">
      <c r="B1856" s="8"/>
    </row>
    <row r="1857" spans="2:2" x14ac:dyDescent="0.2">
      <c r="B1857" s="8"/>
    </row>
    <row r="1858" spans="2:2" x14ac:dyDescent="0.2">
      <c r="B1858" s="8"/>
    </row>
    <row r="1859" spans="2:2" x14ac:dyDescent="0.2">
      <c r="B1859" s="8"/>
    </row>
    <row r="1860" spans="2:2" x14ac:dyDescent="0.2">
      <c r="B1860" s="8"/>
    </row>
    <row r="1861" spans="2:2" x14ac:dyDescent="0.2">
      <c r="B1861" s="8"/>
    </row>
    <row r="1862" spans="2:2" x14ac:dyDescent="0.2">
      <c r="B1862" s="8"/>
    </row>
    <row r="1863" spans="2:2" x14ac:dyDescent="0.2">
      <c r="B1863" s="8"/>
    </row>
    <row r="1864" spans="2:2" x14ac:dyDescent="0.2">
      <c r="B1864" s="8"/>
    </row>
    <row r="1865" spans="2:2" x14ac:dyDescent="0.2">
      <c r="B1865" s="8"/>
    </row>
    <row r="1866" spans="2:2" x14ac:dyDescent="0.2">
      <c r="B1866" s="8"/>
    </row>
    <row r="1867" spans="2:2" x14ac:dyDescent="0.2">
      <c r="B1867" s="8"/>
    </row>
    <row r="1868" spans="2:2" x14ac:dyDescent="0.2">
      <c r="B1868" s="8"/>
    </row>
    <row r="1869" spans="2:2" x14ac:dyDescent="0.2">
      <c r="B1869" s="8"/>
    </row>
    <row r="1870" spans="2:2" x14ac:dyDescent="0.2">
      <c r="B1870" s="8"/>
    </row>
    <row r="1871" spans="2:2" x14ac:dyDescent="0.2">
      <c r="B1871" s="8"/>
    </row>
    <row r="1872" spans="2:2" x14ac:dyDescent="0.2">
      <c r="B1872" s="8"/>
    </row>
    <row r="1873" spans="2:2" x14ac:dyDescent="0.2">
      <c r="B1873" s="8"/>
    </row>
    <row r="1874" spans="2:2" x14ac:dyDescent="0.2">
      <c r="B1874" s="8"/>
    </row>
    <row r="1875" spans="2:2" x14ac:dyDescent="0.2">
      <c r="B1875" s="8"/>
    </row>
    <row r="1876" spans="2:2" x14ac:dyDescent="0.2">
      <c r="B1876" s="8"/>
    </row>
    <row r="1877" spans="2:2" x14ac:dyDescent="0.2">
      <c r="B1877" s="8"/>
    </row>
    <row r="1878" spans="2:2" x14ac:dyDescent="0.2">
      <c r="B1878" s="8"/>
    </row>
    <row r="1879" spans="2:2" x14ac:dyDescent="0.2">
      <c r="B1879" s="8"/>
    </row>
    <row r="1880" spans="2:2" x14ac:dyDescent="0.2">
      <c r="B1880" s="8"/>
    </row>
    <row r="1881" spans="2:2" x14ac:dyDescent="0.2">
      <c r="B1881" s="8"/>
    </row>
    <row r="1882" spans="2:2" x14ac:dyDescent="0.2">
      <c r="B1882" s="8"/>
    </row>
    <row r="1883" spans="2:2" x14ac:dyDescent="0.2">
      <c r="B1883" s="8"/>
    </row>
    <row r="1884" spans="2:2" x14ac:dyDescent="0.2">
      <c r="B1884" s="8"/>
    </row>
    <row r="1885" spans="2:2" x14ac:dyDescent="0.2">
      <c r="B1885" s="8"/>
    </row>
    <row r="1886" spans="2:2" x14ac:dyDescent="0.2">
      <c r="B1886" s="8"/>
    </row>
    <row r="1887" spans="2:2" x14ac:dyDescent="0.2">
      <c r="B1887" s="8"/>
    </row>
    <row r="1888" spans="2:2" x14ac:dyDescent="0.2">
      <c r="B1888" s="8"/>
    </row>
    <row r="1889" spans="2:2" x14ac:dyDescent="0.2">
      <c r="B1889" s="8"/>
    </row>
    <row r="1890" spans="2:2" x14ac:dyDescent="0.2">
      <c r="B1890" s="8"/>
    </row>
    <row r="1891" spans="2:2" x14ac:dyDescent="0.2">
      <c r="B1891" s="8"/>
    </row>
    <row r="1892" spans="2:2" x14ac:dyDescent="0.2">
      <c r="B1892" s="8"/>
    </row>
    <row r="1893" spans="2:2" x14ac:dyDescent="0.2">
      <c r="B1893" s="8"/>
    </row>
    <row r="1894" spans="2:2" x14ac:dyDescent="0.2">
      <c r="B1894" s="8"/>
    </row>
    <row r="1895" spans="2:2" x14ac:dyDescent="0.2">
      <c r="B1895" s="8"/>
    </row>
    <row r="1896" spans="2:2" x14ac:dyDescent="0.2">
      <c r="B1896" s="8"/>
    </row>
    <row r="1897" spans="2:2" x14ac:dyDescent="0.2">
      <c r="B1897" s="8"/>
    </row>
    <row r="1898" spans="2:2" x14ac:dyDescent="0.2">
      <c r="B1898" s="8"/>
    </row>
    <row r="1899" spans="2:2" x14ac:dyDescent="0.2">
      <c r="B1899" s="8"/>
    </row>
    <row r="1900" spans="2:2" x14ac:dyDescent="0.2">
      <c r="B1900" s="8"/>
    </row>
    <row r="1901" spans="2:2" x14ac:dyDescent="0.2">
      <c r="B1901" s="8"/>
    </row>
    <row r="1902" spans="2:2" x14ac:dyDescent="0.2">
      <c r="B1902" s="8"/>
    </row>
    <row r="1903" spans="2:2" x14ac:dyDescent="0.2">
      <c r="B1903" s="8"/>
    </row>
    <row r="1904" spans="2:2" x14ac:dyDescent="0.2">
      <c r="B1904" s="8"/>
    </row>
    <row r="1905" spans="2:2" x14ac:dyDescent="0.2">
      <c r="B1905" s="8"/>
    </row>
    <row r="1906" spans="2:2" x14ac:dyDescent="0.2">
      <c r="B1906" s="8"/>
    </row>
    <row r="1907" spans="2:2" x14ac:dyDescent="0.2">
      <c r="B1907" s="8"/>
    </row>
    <row r="1908" spans="2:2" x14ac:dyDescent="0.2">
      <c r="B1908" s="8"/>
    </row>
    <row r="1909" spans="2:2" x14ac:dyDescent="0.2">
      <c r="B1909" s="8"/>
    </row>
    <row r="1910" spans="2:2" x14ac:dyDescent="0.2">
      <c r="B1910" s="8"/>
    </row>
    <row r="1911" spans="2:2" x14ac:dyDescent="0.2">
      <c r="B1911" s="8"/>
    </row>
    <row r="1912" spans="2:2" x14ac:dyDescent="0.2">
      <c r="B1912" s="8"/>
    </row>
    <row r="1913" spans="2:2" x14ac:dyDescent="0.2">
      <c r="B1913" s="8"/>
    </row>
    <row r="1914" spans="2:2" x14ac:dyDescent="0.2">
      <c r="B1914" s="8"/>
    </row>
    <row r="1915" spans="2:2" x14ac:dyDescent="0.2">
      <c r="B1915" s="8"/>
    </row>
    <row r="1916" spans="2:2" x14ac:dyDescent="0.2">
      <c r="B1916" s="8"/>
    </row>
    <row r="1917" spans="2:2" x14ac:dyDescent="0.2">
      <c r="B1917" s="8"/>
    </row>
    <row r="1918" spans="2:2" x14ac:dyDescent="0.2">
      <c r="B1918" s="8"/>
    </row>
    <row r="1919" spans="2:2" x14ac:dyDescent="0.2">
      <c r="B1919" s="8"/>
    </row>
    <row r="1920" spans="2:2" x14ac:dyDescent="0.2">
      <c r="B1920" s="8"/>
    </row>
    <row r="1921" spans="2:2" x14ac:dyDescent="0.2">
      <c r="B1921" s="8"/>
    </row>
    <row r="1922" spans="2:2" x14ac:dyDescent="0.2">
      <c r="B1922" s="8"/>
    </row>
    <row r="1923" spans="2:2" x14ac:dyDescent="0.2">
      <c r="B1923" s="8"/>
    </row>
    <row r="1924" spans="2:2" x14ac:dyDescent="0.2">
      <c r="B1924" s="8"/>
    </row>
    <row r="1925" spans="2:2" x14ac:dyDescent="0.2">
      <c r="B1925" s="8"/>
    </row>
    <row r="1926" spans="2:2" x14ac:dyDescent="0.2">
      <c r="B1926" s="8"/>
    </row>
    <row r="1927" spans="2:2" x14ac:dyDescent="0.2">
      <c r="B1927" s="8"/>
    </row>
    <row r="1928" spans="2:2" x14ac:dyDescent="0.2">
      <c r="B1928" s="8"/>
    </row>
    <row r="1929" spans="2:2" x14ac:dyDescent="0.2">
      <c r="B1929" s="8"/>
    </row>
    <row r="1930" spans="2:2" x14ac:dyDescent="0.2">
      <c r="B1930" s="8"/>
    </row>
    <row r="1931" spans="2:2" x14ac:dyDescent="0.2">
      <c r="B1931" s="8"/>
    </row>
    <row r="1932" spans="2:2" x14ac:dyDescent="0.2">
      <c r="B1932" s="8"/>
    </row>
    <row r="1933" spans="2:2" x14ac:dyDescent="0.2">
      <c r="B1933" s="8"/>
    </row>
    <row r="1934" spans="2:2" x14ac:dyDescent="0.2">
      <c r="B1934" s="8"/>
    </row>
    <row r="1935" spans="2:2" x14ac:dyDescent="0.2">
      <c r="B1935" s="8"/>
    </row>
    <row r="1936" spans="2:2" x14ac:dyDescent="0.2">
      <c r="B1936" s="8"/>
    </row>
    <row r="1937" spans="2:2" x14ac:dyDescent="0.2">
      <c r="B1937" s="8"/>
    </row>
    <row r="1938" spans="2:2" x14ac:dyDescent="0.2">
      <c r="B1938" s="8"/>
    </row>
    <row r="1939" spans="2:2" x14ac:dyDescent="0.2">
      <c r="B1939" s="8"/>
    </row>
    <row r="1940" spans="2:2" x14ac:dyDescent="0.2">
      <c r="B1940" s="8"/>
    </row>
    <row r="1941" spans="2:2" x14ac:dyDescent="0.2">
      <c r="B1941" s="8"/>
    </row>
    <row r="1942" spans="2:2" x14ac:dyDescent="0.2">
      <c r="B1942" s="8"/>
    </row>
    <row r="1943" spans="2:2" x14ac:dyDescent="0.2">
      <c r="B1943" s="8"/>
    </row>
    <row r="1944" spans="2:2" x14ac:dyDescent="0.2">
      <c r="B1944" s="8"/>
    </row>
    <row r="1945" spans="2:2" x14ac:dyDescent="0.2">
      <c r="B1945" s="8"/>
    </row>
    <row r="1946" spans="2:2" x14ac:dyDescent="0.2">
      <c r="B1946" s="8"/>
    </row>
    <row r="1947" spans="2:2" x14ac:dyDescent="0.2">
      <c r="B1947" s="8"/>
    </row>
    <row r="1948" spans="2:2" x14ac:dyDescent="0.2">
      <c r="B1948" s="8"/>
    </row>
    <row r="1949" spans="2:2" x14ac:dyDescent="0.2">
      <c r="B1949" s="8"/>
    </row>
    <row r="1950" spans="2:2" x14ac:dyDescent="0.2">
      <c r="B1950" s="8"/>
    </row>
    <row r="1951" spans="2:2" x14ac:dyDescent="0.2">
      <c r="B1951" s="8"/>
    </row>
    <row r="1952" spans="2:2" x14ac:dyDescent="0.2">
      <c r="B1952" s="8"/>
    </row>
    <row r="1953" spans="2:2" x14ac:dyDescent="0.2">
      <c r="B1953" s="8"/>
    </row>
    <row r="1954" spans="2:2" x14ac:dyDescent="0.2">
      <c r="B1954" s="8"/>
    </row>
    <row r="1955" spans="2:2" x14ac:dyDescent="0.2">
      <c r="B1955" s="8"/>
    </row>
    <row r="1956" spans="2:2" x14ac:dyDescent="0.2">
      <c r="B1956" s="8"/>
    </row>
    <row r="1957" spans="2:2" x14ac:dyDescent="0.2">
      <c r="B1957" s="8"/>
    </row>
    <row r="1958" spans="2:2" x14ac:dyDescent="0.2">
      <c r="B1958" s="8"/>
    </row>
    <row r="1959" spans="2:2" x14ac:dyDescent="0.2">
      <c r="B1959" s="8"/>
    </row>
    <row r="1960" spans="2:2" x14ac:dyDescent="0.2">
      <c r="B1960" s="8"/>
    </row>
    <row r="1961" spans="2:2" x14ac:dyDescent="0.2">
      <c r="B1961" s="8"/>
    </row>
    <row r="1962" spans="2:2" x14ac:dyDescent="0.2">
      <c r="B1962" s="8"/>
    </row>
    <row r="1963" spans="2:2" x14ac:dyDescent="0.2">
      <c r="B1963" s="8"/>
    </row>
    <row r="1964" spans="2:2" x14ac:dyDescent="0.2">
      <c r="B1964" s="8"/>
    </row>
    <row r="1965" spans="2:2" x14ac:dyDescent="0.2">
      <c r="B1965" s="8"/>
    </row>
    <row r="1966" spans="2:2" x14ac:dyDescent="0.2">
      <c r="B1966" s="8"/>
    </row>
    <row r="1967" spans="2:2" x14ac:dyDescent="0.2">
      <c r="B1967" s="8"/>
    </row>
    <row r="1968" spans="2:2" x14ac:dyDescent="0.2">
      <c r="B1968" s="8"/>
    </row>
    <row r="1969" spans="2:2" x14ac:dyDescent="0.2">
      <c r="B1969" s="8"/>
    </row>
    <row r="1970" spans="2:2" x14ac:dyDescent="0.2">
      <c r="B1970" s="8"/>
    </row>
    <row r="1971" spans="2:2" x14ac:dyDescent="0.2">
      <c r="B1971" s="8"/>
    </row>
    <row r="1972" spans="2:2" x14ac:dyDescent="0.2">
      <c r="B1972" s="8"/>
    </row>
    <row r="1973" spans="2:2" x14ac:dyDescent="0.2">
      <c r="B1973" s="8"/>
    </row>
    <row r="1974" spans="2:2" x14ac:dyDescent="0.2">
      <c r="B1974" s="8"/>
    </row>
    <row r="1975" spans="2:2" x14ac:dyDescent="0.2">
      <c r="B1975" s="8"/>
    </row>
    <row r="1976" spans="2:2" x14ac:dyDescent="0.2">
      <c r="B1976" s="8"/>
    </row>
    <row r="1977" spans="2:2" x14ac:dyDescent="0.2">
      <c r="B1977" s="8"/>
    </row>
    <row r="1978" spans="2:2" x14ac:dyDescent="0.2">
      <c r="B1978" s="8"/>
    </row>
    <row r="1979" spans="2:2" x14ac:dyDescent="0.2">
      <c r="B1979" s="8"/>
    </row>
    <row r="1980" spans="2:2" x14ac:dyDescent="0.2">
      <c r="B1980" s="8"/>
    </row>
    <row r="1981" spans="2:2" x14ac:dyDescent="0.2">
      <c r="B1981" s="8"/>
    </row>
    <row r="1982" spans="2:2" x14ac:dyDescent="0.2">
      <c r="B1982" s="8"/>
    </row>
    <row r="1983" spans="2:2" x14ac:dyDescent="0.2">
      <c r="B1983" s="8"/>
    </row>
    <row r="1984" spans="2:2" x14ac:dyDescent="0.2">
      <c r="B1984" s="8"/>
    </row>
    <row r="1985" spans="2:2" x14ac:dyDescent="0.2">
      <c r="B1985" s="8"/>
    </row>
    <row r="1986" spans="2:2" x14ac:dyDescent="0.2">
      <c r="B1986" s="8"/>
    </row>
    <row r="1987" spans="2:2" x14ac:dyDescent="0.2">
      <c r="B1987" s="8"/>
    </row>
    <row r="1988" spans="2:2" x14ac:dyDescent="0.2">
      <c r="B1988" s="8"/>
    </row>
    <row r="1989" spans="2:2" x14ac:dyDescent="0.2">
      <c r="B1989" s="8"/>
    </row>
    <row r="1990" spans="2:2" x14ac:dyDescent="0.2">
      <c r="B1990" s="8"/>
    </row>
    <row r="1991" spans="2:2" x14ac:dyDescent="0.2">
      <c r="B1991" s="8"/>
    </row>
    <row r="1992" spans="2:2" x14ac:dyDescent="0.2">
      <c r="B1992" s="8"/>
    </row>
    <row r="1993" spans="2:2" x14ac:dyDescent="0.2">
      <c r="B1993" s="8"/>
    </row>
    <row r="1994" spans="2:2" x14ac:dyDescent="0.2">
      <c r="B1994" s="8"/>
    </row>
    <row r="1995" spans="2:2" x14ac:dyDescent="0.2">
      <c r="B1995" s="8"/>
    </row>
    <row r="1996" spans="2:2" x14ac:dyDescent="0.2">
      <c r="B1996" s="8"/>
    </row>
    <row r="1997" spans="2:2" x14ac:dyDescent="0.2">
      <c r="B1997" s="8"/>
    </row>
    <row r="1998" spans="2:2" x14ac:dyDescent="0.2">
      <c r="B1998" s="8"/>
    </row>
    <row r="1999" spans="2:2" x14ac:dyDescent="0.2">
      <c r="B1999" s="8"/>
    </row>
    <row r="2000" spans="2:2" x14ac:dyDescent="0.2">
      <c r="B2000" s="8"/>
    </row>
    <row r="2001" spans="2:2" x14ac:dyDescent="0.2">
      <c r="B2001" s="8"/>
    </row>
    <row r="2002" spans="2:2" x14ac:dyDescent="0.2">
      <c r="B2002" s="8"/>
    </row>
    <row r="2003" spans="2:2" x14ac:dyDescent="0.2">
      <c r="B2003" s="8"/>
    </row>
    <row r="2004" spans="2:2" x14ac:dyDescent="0.2">
      <c r="B2004" s="8"/>
    </row>
    <row r="2005" spans="2:2" x14ac:dyDescent="0.2">
      <c r="B2005" s="8"/>
    </row>
    <row r="2006" spans="2:2" x14ac:dyDescent="0.2">
      <c r="B2006" s="8"/>
    </row>
    <row r="2007" spans="2:2" x14ac:dyDescent="0.2">
      <c r="B2007" s="8"/>
    </row>
    <row r="2008" spans="2:2" x14ac:dyDescent="0.2">
      <c r="B2008" s="8"/>
    </row>
    <row r="2009" spans="2:2" x14ac:dyDescent="0.2">
      <c r="B2009" s="8"/>
    </row>
    <row r="2010" spans="2:2" x14ac:dyDescent="0.2">
      <c r="B2010" s="8"/>
    </row>
    <row r="2011" spans="2:2" x14ac:dyDescent="0.2">
      <c r="B2011" s="8"/>
    </row>
    <row r="2012" spans="2:2" x14ac:dyDescent="0.2">
      <c r="B2012" s="8"/>
    </row>
    <row r="2013" spans="2:2" x14ac:dyDescent="0.2">
      <c r="B2013" s="8"/>
    </row>
    <row r="2014" spans="2:2" x14ac:dyDescent="0.2">
      <c r="B2014" s="8"/>
    </row>
    <row r="2015" spans="2:2" x14ac:dyDescent="0.2">
      <c r="B2015" s="8"/>
    </row>
    <row r="2016" spans="2:2" x14ac:dyDescent="0.2">
      <c r="B2016" s="8"/>
    </row>
    <row r="2017" spans="2:2" x14ac:dyDescent="0.2">
      <c r="B2017" s="8"/>
    </row>
    <row r="2018" spans="2:2" x14ac:dyDescent="0.2">
      <c r="B2018" s="8"/>
    </row>
    <row r="2019" spans="2:2" x14ac:dyDescent="0.2">
      <c r="B2019" s="8"/>
    </row>
    <row r="2020" spans="2:2" x14ac:dyDescent="0.2">
      <c r="B2020" s="8"/>
    </row>
    <row r="2021" spans="2:2" x14ac:dyDescent="0.2">
      <c r="B2021" s="8"/>
    </row>
    <row r="2022" spans="2:2" x14ac:dyDescent="0.2">
      <c r="B2022" s="8"/>
    </row>
    <row r="2023" spans="2:2" x14ac:dyDescent="0.2">
      <c r="B2023" s="8"/>
    </row>
    <row r="2024" spans="2:2" x14ac:dyDescent="0.2">
      <c r="B2024" s="8"/>
    </row>
    <row r="2025" spans="2:2" x14ac:dyDescent="0.2">
      <c r="B2025" s="8"/>
    </row>
    <row r="2026" spans="2:2" x14ac:dyDescent="0.2">
      <c r="B2026" s="8"/>
    </row>
    <row r="2027" spans="2:2" x14ac:dyDescent="0.2">
      <c r="B2027" s="8"/>
    </row>
    <row r="2028" spans="2:2" x14ac:dyDescent="0.2">
      <c r="B2028" s="8"/>
    </row>
    <row r="2029" spans="2:2" x14ac:dyDescent="0.2">
      <c r="B2029" s="8"/>
    </row>
    <row r="2030" spans="2:2" x14ac:dyDescent="0.2">
      <c r="B2030" s="8"/>
    </row>
    <row r="2031" spans="2:2" x14ac:dyDescent="0.2">
      <c r="B2031" s="8"/>
    </row>
    <row r="2032" spans="2:2" x14ac:dyDescent="0.2">
      <c r="B2032" s="8"/>
    </row>
    <row r="2033" spans="2:2" x14ac:dyDescent="0.2">
      <c r="B2033" s="8"/>
    </row>
    <row r="2034" spans="2:2" x14ac:dyDescent="0.2">
      <c r="B2034" s="8"/>
    </row>
    <row r="2035" spans="2:2" x14ac:dyDescent="0.2">
      <c r="B2035" s="8"/>
    </row>
    <row r="2036" spans="2:2" x14ac:dyDescent="0.2">
      <c r="B2036" s="8"/>
    </row>
    <row r="2037" spans="2:2" x14ac:dyDescent="0.2">
      <c r="B2037" s="8"/>
    </row>
    <row r="2038" spans="2:2" x14ac:dyDescent="0.2">
      <c r="B2038" s="8"/>
    </row>
    <row r="2039" spans="2:2" x14ac:dyDescent="0.2">
      <c r="B2039" s="8"/>
    </row>
    <row r="2040" spans="2:2" x14ac:dyDescent="0.2">
      <c r="B2040" s="8"/>
    </row>
    <row r="2041" spans="2:2" x14ac:dyDescent="0.2">
      <c r="B2041" s="8"/>
    </row>
    <row r="2042" spans="2:2" x14ac:dyDescent="0.2">
      <c r="B2042" s="8"/>
    </row>
    <row r="2043" spans="2:2" x14ac:dyDescent="0.2">
      <c r="B2043" s="8"/>
    </row>
    <row r="2044" spans="2:2" x14ac:dyDescent="0.2">
      <c r="B2044" s="8"/>
    </row>
    <row r="2045" spans="2:2" x14ac:dyDescent="0.2">
      <c r="B2045" s="8"/>
    </row>
    <row r="2046" spans="2:2" x14ac:dyDescent="0.2">
      <c r="B2046" s="8"/>
    </row>
    <row r="2047" spans="2:2" x14ac:dyDescent="0.2">
      <c r="B2047" s="8"/>
    </row>
    <row r="2048" spans="2:2" x14ac:dyDescent="0.2">
      <c r="B2048" s="8"/>
    </row>
    <row r="2049" spans="2:2" x14ac:dyDescent="0.2">
      <c r="B2049" s="8"/>
    </row>
    <row r="2050" spans="2:2" x14ac:dyDescent="0.2">
      <c r="B2050" s="8"/>
    </row>
    <row r="2051" spans="2:2" x14ac:dyDescent="0.2">
      <c r="B2051" s="8"/>
    </row>
    <row r="2052" spans="2:2" x14ac:dyDescent="0.2">
      <c r="B2052" s="8"/>
    </row>
    <row r="2053" spans="2:2" x14ac:dyDescent="0.2">
      <c r="B2053" s="8"/>
    </row>
    <row r="2054" spans="2:2" x14ac:dyDescent="0.2">
      <c r="B2054" s="8"/>
    </row>
    <row r="2055" spans="2:2" x14ac:dyDescent="0.2">
      <c r="B2055" s="8"/>
    </row>
    <row r="2056" spans="2:2" x14ac:dyDescent="0.2">
      <c r="B2056" s="8"/>
    </row>
    <row r="2057" spans="2:2" x14ac:dyDescent="0.2">
      <c r="B2057" s="8"/>
    </row>
    <row r="2058" spans="2:2" x14ac:dyDescent="0.2">
      <c r="B2058" s="8"/>
    </row>
    <row r="2059" spans="2:2" x14ac:dyDescent="0.2">
      <c r="B2059" s="8"/>
    </row>
    <row r="2060" spans="2:2" x14ac:dyDescent="0.2">
      <c r="B2060" s="8"/>
    </row>
    <row r="2061" spans="2:2" x14ac:dyDescent="0.2">
      <c r="B2061" s="8"/>
    </row>
    <row r="2062" spans="2:2" x14ac:dyDescent="0.2">
      <c r="B2062" s="8"/>
    </row>
    <row r="2063" spans="2:2" x14ac:dyDescent="0.2">
      <c r="B2063" s="8"/>
    </row>
    <row r="2064" spans="2:2" x14ac:dyDescent="0.2">
      <c r="B2064" s="8"/>
    </row>
    <row r="2065" spans="2:2" x14ac:dyDescent="0.2">
      <c r="B2065" s="8"/>
    </row>
    <row r="2066" spans="2:2" x14ac:dyDescent="0.2">
      <c r="B2066" s="8"/>
    </row>
    <row r="2067" spans="2:2" x14ac:dyDescent="0.2">
      <c r="B2067" s="8"/>
    </row>
    <row r="2068" spans="2:2" x14ac:dyDescent="0.2">
      <c r="B2068" s="8"/>
    </row>
    <row r="2069" spans="2:2" x14ac:dyDescent="0.2">
      <c r="B2069" s="8"/>
    </row>
    <row r="2070" spans="2:2" x14ac:dyDescent="0.2">
      <c r="B2070" s="8"/>
    </row>
    <row r="2071" spans="2:2" x14ac:dyDescent="0.2">
      <c r="B2071" s="8"/>
    </row>
    <row r="2072" spans="2:2" x14ac:dyDescent="0.2">
      <c r="B2072" s="8"/>
    </row>
    <row r="2073" spans="2:2" x14ac:dyDescent="0.2">
      <c r="B2073" s="8"/>
    </row>
    <row r="2074" spans="2:2" x14ac:dyDescent="0.2">
      <c r="B2074" s="8"/>
    </row>
    <row r="2075" spans="2:2" x14ac:dyDescent="0.2">
      <c r="B2075" s="8"/>
    </row>
    <row r="2076" spans="2:2" x14ac:dyDescent="0.2">
      <c r="B2076" s="8"/>
    </row>
    <row r="2077" spans="2:2" x14ac:dyDescent="0.2">
      <c r="B2077" s="8"/>
    </row>
    <row r="2078" spans="2:2" x14ac:dyDescent="0.2">
      <c r="B2078" s="8"/>
    </row>
    <row r="2079" spans="2:2" x14ac:dyDescent="0.2">
      <c r="B2079" s="8"/>
    </row>
    <row r="2080" spans="2:2" x14ac:dyDescent="0.2">
      <c r="B2080" s="8"/>
    </row>
    <row r="2081" spans="2:2" x14ac:dyDescent="0.2">
      <c r="B2081" s="8"/>
    </row>
    <row r="2082" spans="2:2" x14ac:dyDescent="0.2">
      <c r="B2082" s="8"/>
    </row>
    <row r="2083" spans="2:2" x14ac:dyDescent="0.2">
      <c r="B2083" s="8"/>
    </row>
    <row r="2084" spans="2:2" x14ac:dyDescent="0.2">
      <c r="B2084" s="8"/>
    </row>
    <row r="2085" spans="2:2" x14ac:dyDescent="0.2">
      <c r="B2085" s="8"/>
    </row>
    <row r="2086" spans="2:2" x14ac:dyDescent="0.2">
      <c r="B2086" s="8"/>
    </row>
    <row r="2087" spans="2:2" x14ac:dyDescent="0.2">
      <c r="B2087" s="8"/>
    </row>
    <row r="2088" spans="2:2" x14ac:dyDescent="0.2">
      <c r="B2088" s="8"/>
    </row>
    <row r="2089" spans="2:2" x14ac:dyDescent="0.2">
      <c r="B2089" s="8"/>
    </row>
    <row r="2090" spans="2:2" x14ac:dyDescent="0.2">
      <c r="B2090" s="8"/>
    </row>
    <row r="2091" spans="2:2" x14ac:dyDescent="0.2">
      <c r="B2091" s="8"/>
    </row>
    <row r="2092" spans="2:2" x14ac:dyDescent="0.2">
      <c r="B2092" s="8"/>
    </row>
    <row r="2093" spans="2:2" x14ac:dyDescent="0.2">
      <c r="B2093" s="8"/>
    </row>
    <row r="2094" spans="2:2" x14ac:dyDescent="0.2">
      <c r="B2094" s="8"/>
    </row>
    <row r="2095" spans="2:2" x14ac:dyDescent="0.2">
      <c r="B2095" s="8"/>
    </row>
    <row r="2096" spans="2:2" x14ac:dyDescent="0.2">
      <c r="B2096" s="8"/>
    </row>
    <row r="2097" spans="2:2" x14ac:dyDescent="0.2">
      <c r="B2097" s="8"/>
    </row>
    <row r="2098" spans="2:2" x14ac:dyDescent="0.2">
      <c r="B2098" s="8"/>
    </row>
    <row r="2099" spans="2:2" x14ac:dyDescent="0.2">
      <c r="B2099" s="8"/>
    </row>
    <row r="2100" spans="2:2" x14ac:dyDescent="0.2">
      <c r="B2100" s="8"/>
    </row>
    <row r="2101" spans="2:2" x14ac:dyDescent="0.2">
      <c r="B2101" s="8"/>
    </row>
    <row r="2102" spans="2:2" x14ac:dyDescent="0.2">
      <c r="B2102" s="8"/>
    </row>
    <row r="2103" spans="2:2" x14ac:dyDescent="0.2">
      <c r="B2103" s="8"/>
    </row>
    <row r="2104" spans="2:2" x14ac:dyDescent="0.2">
      <c r="B2104" s="8"/>
    </row>
    <row r="2105" spans="2:2" x14ac:dyDescent="0.2">
      <c r="B2105" s="8"/>
    </row>
    <row r="2106" spans="2:2" x14ac:dyDescent="0.2">
      <c r="B2106" s="8"/>
    </row>
    <row r="2107" spans="2:2" x14ac:dyDescent="0.2">
      <c r="B2107" s="8"/>
    </row>
    <row r="2108" spans="2:2" x14ac:dyDescent="0.2">
      <c r="B2108" s="8"/>
    </row>
    <row r="2109" spans="2:2" x14ac:dyDescent="0.2">
      <c r="B2109" s="8"/>
    </row>
    <row r="2110" spans="2:2" x14ac:dyDescent="0.2">
      <c r="B2110" s="8"/>
    </row>
    <row r="2111" spans="2:2" x14ac:dyDescent="0.2">
      <c r="B2111" s="8"/>
    </row>
    <row r="2112" spans="2:2" x14ac:dyDescent="0.2">
      <c r="B2112" s="8"/>
    </row>
    <row r="2113" spans="2:2" x14ac:dyDescent="0.2">
      <c r="B2113" s="8"/>
    </row>
    <row r="2114" spans="2:2" x14ac:dyDescent="0.2">
      <c r="B2114" s="8"/>
    </row>
    <row r="2115" spans="2:2" x14ac:dyDescent="0.2">
      <c r="B2115" s="8"/>
    </row>
    <row r="2116" spans="2:2" x14ac:dyDescent="0.2">
      <c r="B2116" s="8"/>
    </row>
    <row r="2117" spans="2:2" x14ac:dyDescent="0.2">
      <c r="B2117" s="8"/>
    </row>
    <row r="2118" spans="2:2" x14ac:dyDescent="0.2">
      <c r="B2118" s="8"/>
    </row>
    <row r="2119" spans="2:2" x14ac:dyDescent="0.2">
      <c r="B2119" s="8"/>
    </row>
    <row r="2120" spans="2:2" x14ac:dyDescent="0.2">
      <c r="B2120" s="8"/>
    </row>
    <row r="2121" spans="2:2" x14ac:dyDescent="0.2">
      <c r="B2121" s="8"/>
    </row>
    <row r="2122" spans="2:2" x14ac:dyDescent="0.2">
      <c r="B2122" s="8"/>
    </row>
    <row r="2123" spans="2:2" x14ac:dyDescent="0.2">
      <c r="B2123" s="8"/>
    </row>
    <row r="2124" spans="2:2" x14ac:dyDescent="0.2">
      <c r="B2124" s="8"/>
    </row>
    <row r="2125" spans="2:2" x14ac:dyDescent="0.2">
      <c r="B2125" s="8"/>
    </row>
    <row r="2126" spans="2:2" x14ac:dyDescent="0.2">
      <c r="B2126" s="8"/>
    </row>
    <row r="2127" spans="2:2" x14ac:dyDescent="0.2">
      <c r="B2127" s="8"/>
    </row>
    <row r="2128" spans="2:2" x14ac:dyDescent="0.2">
      <c r="B2128" s="8"/>
    </row>
    <row r="2129" spans="2:2" x14ac:dyDescent="0.2">
      <c r="B2129" s="8"/>
    </row>
    <row r="2130" spans="2:2" x14ac:dyDescent="0.2">
      <c r="B2130" s="8"/>
    </row>
    <row r="2131" spans="2:2" x14ac:dyDescent="0.2">
      <c r="B2131" s="8"/>
    </row>
    <row r="2132" spans="2:2" x14ac:dyDescent="0.2">
      <c r="B2132" s="8"/>
    </row>
    <row r="2133" spans="2:2" x14ac:dyDescent="0.2">
      <c r="B2133" s="8"/>
    </row>
    <row r="2134" spans="2:2" x14ac:dyDescent="0.2">
      <c r="B2134" s="8"/>
    </row>
    <row r="2135" spans="2:2" x14ac:dyDescent="0.2">
      <c r="B2135" s="8"/>
    </row>
    <row r="2136" spans="2:2" x14ac:dyDescent="0.2">
      <c r="B2136" s="8"/>
    </row>
    <row r="2137" spans="2:2" x14ac:dyDescent="0.2">
      <c r="B2137" s="8"/>
    </row>
    <row r="2138" spans="2:2" x14ac:dyDescent="0.2">
      <c r="B2138" s="8"/>
    </row>
    <row r="2139" spans="2:2" x14ac:dyDescent="0.2">
      <c r="B2139" s="8"/>
    </row>
    <row r="2140" spans="2:2" x14ac:dyDescent="0.2">
      <c r="B2140" s="8"/>
    </row>
    <row r="2141" spans="2:2" x14ac:dyDescent="0.2">
      <c r="B2141" s="8"/>
    </row>
    <row r="2142" spans="2:2" x14ac:dyDescent="0.2">
      <c r="B2142" s="8"/>
    </row>
    <row r="2143" spans="2:2" x14ac:dyDescent="0.2">
      <c r="B2143" s="8"/>
    </row>
    <row r="2144" spans="2:2" x14ac:dyDescent="0.2">
      <c r="B2144" s="8"/>
    </row>
    <row r="2145" spans="2:2" x14ac:dyDescent="0.2">
      <c r="B2145" s="8"/>
    </row>
    <row r="2146" spans="2:2" x14ac:dyDescent="0.2">
      <c r="B2146" s="8"/>
    </row>
    <row r="2147" spans="2:2" x14ac:dyDescent="0.2">
      <c r="B2147" s="8"/>
    </row>
    <row r="2148" spans="2:2" x14ac:dyDescent="0.2">
      <c r="B2148" s="8"/>
    </row>
    <row r="2149" spans="2:2" x14ac:dyDescent="0.2">
      <c r="B2149" s="8"/>
    </row>
    <row r="2150" spans="2:2" x14ac:dyDescent="0.2">
      <c r="B2150" s="8"/>
    </row>
    <row r="2151" spans="2:2" x14ac:dyDescent="0.2">
      <c r="B2151" s="8"/>
    </row>
    <row r="2152" spans="2:2" x14ac:dyDescent="0.2">
      <c r="B2152" s="8"/>
    </row>
    <row r="2153" spans="2:2" x14ac:dyDescent="0.2">
      <c r="B2153" s="8"/>
    </row>
    <row r="2154" spans="2:2" x14ac:dyDescent="0.2">
      <c r="B2154" s="8"/>
    </row>
    <row r="2155" spans="2:2" x14ac:dyDescent="0.2">
      <c r="B2155" s="8"/>
    </row>
    <row r="2156" spans="2:2" x14ac:dyDescent="0.2">
      <c r="B2156" s="8"/>
    </row>
    <row r="2157" spans="2:2" x14ac:dyDescent="0.2">
      <c r="B2157" s="8"/>
    </row>
    <row r="2158" spans="2:2" x14ac:dyDescent="0.2">
      <c r="B2158" s="8"/>
    </row>
    <row r="2159" spans="2:2" x14ac:dyDescent="0.2">
      <c r="B2159" s="8"/>
    </row>
    <row r="2160" spans="2:2" x14ac:dyDescent="0.2">
      <c r="B2160" s="8"/>
    </row>
    <row r="2161" spans="2:2" x14ac:dyDescent="0.2">
      <c r="B2161" s="8"/>
    </row>
    <row r="2162" spans="2:2" x14ac:dyDescent="0.2">
      <c r="B2162" s="8"/>
    </row>
    <row r="2163" spans="2:2" x14ac:dyDescent="0.2">
      <c r="B2163" s="8"/>
    </row>
    <row r="2164" spans="2:2" x14ac:dyDescent="0.2">
      <c r="B2164" s="8"/>
    </row>
    <row r="2165" spans="2:2" x14ac:dyDescent="0.2">
      <c r="B2165" s="8"/>
    </row>
    <row r="2166" spans="2:2" x14ac:dyDescent="0.2">
      <c r="B2166" s="8"/>
    </row>
    <row r="2167" spans="2:2" x14ac:dyDescent="0.2">
      <c r="B2167" s="8"/>
    </row>
    <row r="2168" spans="2:2" x14ac:dyDescent="0.2">
      <c r="B2168" s="8"/>
    </row>
    <row r="2169" spans="2:2" x14ac:dyDescent="0.2">
      <c r="B2169" s="8"/>
    </row>
    <row r="2170" spans="2:2" x14ac:dyDescent="0.2">
      <c r="B2170" s="8"/>
    </row>
    <row r="2171" spans="2:2" x14ac:dyDescent="0.2">
      <c r="B2171" s="8"/>
    </row>
    <row r="2172" spans="2:2" x14ac:dyDescent="0.2">
      <c r="B2172" s="8"/>
    </row>
    <row r="2173" spans="2:2" x14ac:dyDescent="0.2">
      <c r="B2173" s="8"/>
    </row>
    <row r="2174" spans="2:2" x14ac:dyDescent="0.2">
      <c r="B2174" s="8"/>
    </row>
    <row r="2175" spans="2:2" x14ac:dyDescent="0.2">
      <c r="B2175" s="8"/>
    </row>
    <row r="2176" spans="2:2" x14ac:dyDescent="0.2">
      <c r="B2176" s="8"/>
    </row>
    <row r="2177" spans="2:2" x14ac:dyDescent="0.2">
      <c r="B2177" s="8"/>
    </row>
    <row r="2178" spans="2:2" x14ac:dyDescent="0.2">
      <c r="B2178" s="8"/>
    </row>
    <row r="2179" spans="2:2" x14ac:dyDescent="0.2">
      <c r="B2179" s="8"/>
    </row>
    <row r="2180" spans="2:2" x14ac:dyDescent="0.2">
      <c r="B2180" s="8"/>
    </row>
    <row r="2181" spans="2:2" x14ac:dyDescent="0.2">
      <c r="B2181" s="8"/>
    </row>
    <row r="2182" spans="2:2" x14ac:dyDescent="0.2">
      <c r="B2182" s="8"/>
    </row>
    <row r="2183" spans="2:2" x14ac:dyDescent="0.2">
      <c r="B2183" s="8"/>
    </row>
    <row r="2184" spans="2:2" x14ac:dyDescent="0.2">
      <c r="B2184" s="8"/>
    </row>
    <row r="2185" spans="2:2" x14ac:dyDescent="0.2">
      <c r="B2185" s="8"/>
    </row>
    <row r="2186" spans="2:2" x14ac:dyDescent="0.2">
      <c r="B2186" s="8"/>
    </row>
    <row r="2187" spans="2:2" x14ac:dyDescent="0.2">
      <c r="B2187" s="8"/>
    </row>
    <row r="2188" spans="2:2" x14ac:dyDescent="0.2">
      <c r="B2188" s="8"/>
    </row>
    <row r="2189" spans="2:2" x14ac:dyDescent="0.2">
      <c r="B2189" s="8"/>
    </row>
    <row r="2190" spans="2:2" x14ac:dyDescent="0.2">
      <c r="B2190" s="8"/>
    </row>
    <row r="2191" spans="2:2" x14ac:dyDescent="0.2">
      <c r="B2191" s="8"/>
    </row>
    <row r="2192" spans="2:2" x14ac:dyDescent="0.2">
      <c r="B2192" s="8"/>
    </row>
    <row r="2193" spans="2:2" x14ac:dyDescent="0.2">
      <c r="B2193" s="8"/>
    </row>
    <row r="2194" spans="2:2" x14ac:dyDescent="0.2">
      <c r="B2194" s="8"/>
    </row>
    <row r="2195" spans="2:2" x14ac:dyDescent="0.2">
      <c r="B2195" s="8"/>
    </row>
    <row r="2196" spans="2:2" x14ac:dyDescent="0.2">
      <c r="B2196" s="8"/>
    </row>
    <row r="2197" spans="2:2" x14ac:dyDescent="0.2">
      <c r="B2197" s="8"/>
    </row>
    <row r="2198" spans="2:2" x14ac:dyDescent="0.2">
      <c r="B2198" s="8"/>
    </row>
    <row r="2199" spans="2:2" x14ac:dyDescent="0.2">
      <c r="B2199" s="8"/>
    </row>
    <row r="2200" spans="2:2" x14ac:dyDescent="0.2">
      <c r="B2200" s="8"/>
    </row>
    <row r="2201" spans="2:2" x14ac:dyDescent="0.2">
      <c r="B2201" s="8"/>
    </row>
    <row r="2202" spans="2:2" x14ac:dyDescent="0.2">
      <c r="B2202" s="8"/>
    </row>
    <row r="2203" spans="2:2" x14ac:dyDescent="0.2">
      <c r="B2203" s="8"/>
    </row>
    <row r="2204" spans="2:2" x14ac:dyDescent="0.2">
      <c r="B2204" s="8"/>
    </row>
    <row r="2205" spans="2:2" x14ac:dyDescent="0.2">
      <c r="B2205" s="8"/>
    </row>
    <row r="2206" spans="2:2" x14ac:dyDescent="0.2">
      <c r="B2206" s="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2171-65B7-4260-8F48-80D85E592DA9}">
  <dimension ref="A1:D163"/>
  <sheetViews>
    <sheetView workbookViewId="0">
      <selection activeCell="G16" sqref="G16"/>
    </sheetView>
  </sheetViews>
  <sheetFormatPr defaultRowHeight="14.25" x14ac:dyDescent="0.2"/>
  <cols>
    <col min="1" max="1" width="11.875" bestFit="1" customWidth="1"/>
    <col min="3" max="3" width="12.25" customWidth="1"/>
  </cols>
  <sheetData>
    <row r="1" spans="1:4" x14ac:dyDescent="0.2">
      <c r="A1" s="9" t="s">
        <v>1403</v>
      </c>
      <c r="B1" s="10" t="s">
        <v>1404</v>
      </c>
      <c r="C1" s="10" t="s">
        <v>1405</v>
      </c>
      <c r="D1" s="10" t="s">
        <v>1406</v>
      </c>
    </row>
    <row r="2" spans="1:4" x14ac:dyDescent="0.2">
      <c r="A2" s="11" t="s">
        <v>1407</v>
      </c>
      <c r="B2" s="10" t="s">
        <v>1400</v>
      </c>
      <c r="C2" s="12">
        <v>45563</v>
      </c>
      <c r="D2" s="10">
        <v>0.64300000000000002</v>
      </c>
    </row>
    <row r="3" spans="1:4" x14ac:dyDescent="0.2">
      <c r="A3" s="11" t="s">
        <v>1407</v>
      </c>
      <c r="B3" s="10" t="s">
        <v>1400</v>
      </c>
      <c r="C3" s="12">
        <v>45563</v>
      </c>
      <c r="D3" s="10">
        <v>0.66500000000000004</v>
      </c>
    </row>
    <row r="4" spans="1:4" x14ac:dyDescent="0.2">
      <c r="A4" s="11" t="s">
        <v>1407</v>
      </c>
      <c r="B4" s="10" t="s">
        <v>1400</v>
      </c>
      <c r="C4" s="12">
        <v>45563</v>
      </c>
      <c r="D4" s="10">
        <v>0.68400000000000005</v>
      </c>
    </row>
    <row r="5" spans="1:4" x14ac:dyDescent="0.2">
      <c r="A5" s="11" t="s">
        <v>1407</v>
      </c>
      <c r="B5" s="10" t="s">
        <v>1400</v>
      </c>
      <c r="C5" s="12">
        <v>45563</v>
      </c>
      <c r="D5" s="10">
        <v>0.66700000000000004</v>
      </c>
    </row>
    <row r="6" spans="1:4" x14ac:dyDescent="0.2">
      <c r="A6" s="11" t="s">
        <v>1407</v>
      </c>
      <c r="B6" s="10" t="s">
        <v>1400</v>
      </c>
      <c r="C6" s="12">
        <v>45563</v>
      </c>
      <c r="D6" s="10">
        <v>0.65500000000000003</v>
      </c>
    </row>
    <row r="7" spans="1:4" x14ac:dyDescent="0.2">
      <c r="A7" s="11" t="s">
        <v>1407</v>
      </c>
      <c r="B7" s="10" t="s">
        <v>1400</v>
      </c>
      <c r="C7" s="12">
        <v>45563</v>
      </c>
      <c r="D7" s="10">
        <v>0.68500000000000005</v>
      </c>
    </row>
    <row r="8" spans="1:4" x14ac:dyDescent="0.2">
      <c r="A8" s="11" t="s">
        <v>1407</v>
      </c>
      <c r="B8" s="10" t="s">
        <v>1400</v>
      </c>
      <c r="C8" s="12">
        <v>45563</v>
      </c>
      <c r="D8" s="10">
        <v>0.67</v>
      </c>
    </row>
    <row r="9" spans="1:4" x14ac:dyDescent="0.2">
      <c r="A9" s="11" t="s">
        <v>1407</v>
      </c>
      <c r="B9" s="10" t="s">
        <v>1400</v>
      </c>
      <c r="C9" s="12">
        <v>45563</v>
      </c>
      <c r="D9" s="10">
        <v>0.64500000000000002</v>
      </c>
    </row>
    <row r="10" spans="1:4" x14ac:dyDescent="0.2">
      <c r="A10" s="11" t="s">
        <v>1407</v>
      </c>
      <c r="B10" s="10" t="s">
        <v>1400</v>
      </c>
      <c r="C10" s="12">
        <v>45563</v>
      </c>
      <c r="D10" s="10">
        <v>0.68</v>
      </c>
    </row>
    <row r="11" spans="1:4" x14ac:dyDescent="0.2">
      <c r="A11" s="11" t="s">
        <v>1408</v>
      </c>
      <c r="B11" s="10" t="s">
        <v>1400</v>
      </c>
      <c r="C11" s="12">
        <v>45563</v>
      </c>
      <c r="D11" s="10">
        <v>0.65100000000000002</v>
      </c>
    </row>
    <row r="12" spans="1:4" x14ac:dyDescent="0.2">
      <c r="A12" s="11" t="s">
        <v>1408</v>
      </c>
      <c r="B12" s="10" t="s">
        <v>1400</v>
      </c>
      <c r="C12" s="12">
        <v>45563</v>
      </c>
      <c r="D12" s="10">
        <v>0.66100000000000003</v>
      </c>
    </row>
    <row r="13" spans="1:4" x14ac:dyDescent="0.2">
      <c r="A13" s="11" t="s">
        <v>1408</v>
      </c>
      <c r="B13" s="10" t="s">
        <v>1400</v>
      </c>
      <c r="C13" s="12">
        <v>45563</v>
      </c>
      <c r="D13" s="10">
        <v>0.65600000000000003</v>
      </c>
    </row>
    <row r="14" spans="1:4" x14ac:dyDescent="0.2">
      <c r="A14" s="11" t="s">
        <v>1408</v>
      </c>
      <c r="B14" s="10" t="s">
        <v>1400</v>
      </c>
      <c r="C14" s="12">
        <v>45563</v>
      </c>
      <c r="D14" s="10">
        <v>0.67100000000000004</v>
      </c>
    </row>
    <row r="15" spans="1:4" x14ac:dyDescent="0.2">
      <c r="A15" s="11" t="s">
        <v>1408</v>
      </c>
      <c r="B15" s="10" t="s">
        <v>1400</v>
      </c>
      <c r="C15" s="12">
        <v>45563</v>
      </c>
      <c r="D15" s="10">
        <v>0.65900000000000003</v>
      </c>
    </row>
    <row r="16" spans="1:4" x14ac:dyDescent="0.2">
      <c r="A16" s="11" t="s">
        <v>1408</v>
      </c>
      <c r="B16" s="10" t="s">
        <v>1400</v>
      </c>
      <c r="C16" s="12">
        <v>45563</v>
      </c>
      <c r="D16" s="10">
        <v>0.66400000000000003</v>
      </c>
    </row>
    <row r="17" spans="1:4" x14ac:dyDescent="0.2">
      <c r="A17" s="11" t="s">
        <v>1408</v>
      </c>
      <c r="B17" s="10" t="s">
        <v>1400</v>
      </c>
      <c r="C17" s="12">
        <v>45563</v>
      </c>
      <c r="D17" s="10">
        <v>0.66</v>
      </c>
    </row>
    <row r="18" spans="1:4" x14ac:dyDescent="0.2">
      <c r="A18" s="11" t="s">
        <v>1408</v>
      </c>
      <c r="B18" s="10" t="s">
        <v>1400</v>
      </c>
      <c r="C18" s="12">
        <v>45563</v>
      </c>
      <c r="D18" s="10">
        <v>0.67500000000000004</v>
      </c>
    </row>
    <row r="19" spans="1:4" x14ac:dyDescent="0.2">
      <c r="A19" s="11" t="s">
        <v>1408</v>
      </c>
      <c r="B19" s="10" t="s">
        <v>1400</v>
      </c>
      <c r="C19" s="12">
        <v>45563</v>
      </c>
      <c r="D19" s="10">
        <v>0.66100000000000003</v>
      </c>
    </row>
    <row r="20" spans="1:4" x14ac:dyDescent="0.2">
      <c r="A20" s="11" t="s">
        <v>1409</v>
      </c>
      <c r="B20" s="10" t="s">
        <v>1400</v>
      </c>
      <c r="C20" s="12">
        <v>45563</v>
      </c>
      <c r="D20" s="10">
        <v>0.65100000000000002</v>
      </c>
    </row>
    <row r="21" spans="1:4" x14ac:dyDescent="0.2">
      <c r="A21" s="11" t="s">
        <v>1409</v>
      </c>
      <c r="B21" s="10" t="s">
        <v>1400</v>
      </c>
      <c r="C21" s="12">
        <v>45563</v>
      </c>
      <c r="D21" s="10">
        <v>0.66</v>
      </c>
    </row>
    <row r="22" spans="1:4" x14ac:dyDescent="0.2">
      <c r="A22" s="11" t="s">
        <v>1409</v>
      </c>
      <c r="B22" s="10" t="s">
        <v>1400</v>
      </c>
      <c r="C22" s="12">
        <v>45563</v>
      </c>
      <c r="D22" s="10">
        <v>0.64900000000000002</v>
      </c>
    </row>
    <row r="23" spans="1:4" x14ac:dyDescent="0.2">
      <c r="A23" s="11" t="s">
        <v>1409</v>
      </c>
      <c r="B23" s="10" t="s">
        <v>1400</v>
      </c>
      <c r="C23" s="12">
        <v>45563</v>
      </c>
      <c r="D23" s="10">
        <v>0.64800000000000002</v>
      </c>
    </row>
    <row r="24" spans="1:4" x14ac:dyDescent="0.2">
      <c r="A24" s="11" t="s">
        <v>1409</v>
      </c>
      <c r="B24" s="10" t="s">
        <v>1400</v>
      </c>
      <c r="C24" s="12">
        <v>45563</v>
      </c>
      <c r="D24" s="10">
        <v>0.64600000000000002</v>
      </c>
    </row>
    <row r="25" spans="1:4" x14ac:dyDescent="0.2">
      <c r="A25" s="11" t="s">
        <v>1409</v>
      </c>
      <c r="B25" s="10" t="s">
        <v>1400</v>
      </c>
      <c r="C25" s="12">
        <v>45563</v>
      </c>
      <c r="D25" s="10">
        <v>0.66500000000000004</v>
      </c>
    </row>
    <row r="26" spans="1:4" x14ac:dyDescent="0.2">
      <c r="A26" s="11" t="s">
        <v>1409</v>
      </c>
      <c r="B26" s="10" t="s">
        <v>1400</v>
      </c>
      <c r="C26" s="12">
        <v>45563</v>
      </c>
      <c r="D26" s="10">
        <v>0.65900000000000003</v>
      </c>
    </row>
    <row r="27" spans="1:4" x14ac:dyDescent="0.2">
      <c r="A27" s="11" t="s">
        <v>1409</v>
      </c>
      <c r="B27" s="10" t="s">
        <v>1400</v>
      </c>
      <c r="C27" s="12">
        <v>45563</v>
      </c>
      <c r="D27" s="10">
        <v>0.65900000000000003</v>
      </c>
    </row>
    <row r="28" spans="1:4" x14ac:dyDescent="0.2">
      <c r="A28" s="11" t="s">
        <v>1409</v>
      </c>
      <c r="B28" s="10" t="s">
        <v>1400</v>
      </c>
      <c r="C28" s="12">
        <v>45563</v>
      </c>
      <c r="D28" s="10">
        <v>0.65600000000000003</v>
      </c>
    </row>
    <row r="29" spans="1:4" x14ac:dyDescent="0.2">
      <c r="A29" s="11" t="s">
        <v>1407</v>
      </c>
      <c r="B29" s="10" t="s">
        <v>1401</v>
      </c>
      <c r="C29" s="12">
        <v>45563</v>
      </c>
      <c r="D29" s="10">
        <v>0.64</v>
      </c>
    </row>
    <row r="30" spans="1:4" x14ac:dyDescent="0.2">
      <c r="A30" s="11" t="s">
        <v>1407</v>
      </c>
      <c r="B30" s="10" t="s">
        <v>1401</v>
      </c>
      <c r="C30" s="12">
        <v>45563</v>
      </c>
      <c r="D30" s="10">
        <v>0.66300000000000003</v>
      </c>
    </row>
    <row r="31" spans="1:4" x14ac:dyDescent="0.2">
      <c r="A31" s="11" t="s">
        <v>1407</v>
      </c>
      <c r="B31" s="10" t="s">
        <v>1401</v>
      </c>
      <c r="C31" s="12">
        <v>45563</v>
      </c>
      <c r="D31" s="10">
        <v>0.68</v>
      </c>
    </row>
    <row r="32" spans="1:4" x14ac:dyDescent="0.2">
      <c r="A32" s="11" t="s">
        <v>1407</v>
      </c>
      <c r="B32" s="10" t="s">
        <v>1401</v>
      </c>
      <c r="C32" s="12">
        <v>45563</v>
      </c>
      <c r="D32" s="10">
        <v>0.66800000000000004</v>
      </c>
    </row>
    <row r="33" spans="1:4" x14ac:dyDescent="0.2">
      <c r="A33" s="11" t="s">
        <v>1407</v>
      </c>
      <c r="B33" s="10" t="s">
        <v>1401</v>
      </c>
      <c r="C33" s="12">
        <v>45563</v>
      </c>
      <c r="D33" s="10">
        <v>0.65700000000000003</v>
      </c>
    </row>
    <row r="34" spans="1:4" x14ac:dyDescent="0.2">
      <c r="A34" s="11" t="s">
        <v>1407</v>
      </c>
      <c r="B34" s="10" t="s">
        <v>1401</v>
      </c>
      <c r="C34" s="12">
        <v>45563</v>
      </c>
      <c r="D34" s="10">
        <v>0.67600000000000005</v>
      </c>
    </row>
    <row r="35" spans="1:4" x14ac:dyDescent="0.2">
      <c r="A35" s="11" t="s">
        <v>1407</v>
      </c>
      <c r="B35" s="10" t="s">
        <v>1401</v>
      </c>
      <c r="C35" s="12">
        <v>45563</v>
      </c>
      <c r="D35" s="10">
        <v>0.67300000000000004</v>
      </c>
    </row>
    <row r="36" spans="1:4" x14ac:dyDescent="0.2">
      <c r="A36" s="11" t="s">
        <v>1407</v>
      </c>
      <c r="B36" s="10" t="s">
        <v>1401</v>
      </c>
      <c r="C36" s="12">
        <v>45563</v>
      </c>
      <c r="D36" s="10">
        <v>0.64500000000000002</v>
      </c>
    </row>
    <row r="37" spans="1:4" x14ac:dyDescent="0.2">
      <c r="A37" s="11" t="s">
        <v>1407</v>
      </c>
      <c r="B37" s="10" t="s">
        <v>1401</v>
      </c>
      <c r="C37" s="12">
        <v>45563</v>
      </c>
      <c r="D37" s="10">
        <v>0.67700000000000005</v>
      </c>
    </row>
    <row r="38" spans="1:4" x14ac:dyDescent="0.2">
      <c r="A38" s="11" t="s">
        <v>1408</v>
      </c>
      <c r="B38" s="10" t="s">
        <v>1401</v>
      </c>
      <c r="C38" s="12">
        <v>45563</v>
      </c>
      <c r="D38" s="10">
        <v>0.65200000000000002</v>
      </c>
    </row>
    <row r="39" spans="1:4" x14ac:dyDescent="0.2">
      <c r="A39" s="11" t="s">
        <v>1408</v>
      </c>
      <c r="B39" s="10" t="s">
        <v>1401</v>
      </c>
      <c r="C39" s="12">
        <v>45563</v>
      </c>
      <c r="D39" s="10">
        <v>0.66200000000000003</v>
      </c>
    </row>
    <row r="40" spans="1:4" x14ac:dyDescent="0.2">
      <c r="A40" s="11" t="s">
        <v>1408</v>
      </c>
      <c r="B40" s="10" t="s">
        <v>1401</v>
      </c>
      <c r="C40" s="12">
        <v>45563</v>
      </c>
      <c r="D40" s="10">
        <v>0.66</v>
      </c>
    </row>
    <row r="41" spans="1:4" x14ac:dyDescent="0.2">
      <c r="A41" s="11" t="s">
        <v>1408</v>
      </c>
      <c r="B41" s="10" t="s">
        <v>1401</v>
      </c>
      <c r="C41" s="12">
        <v>45563</v>
      </c>
      <c r="D41" s="10">
        <v>0.67100000000000004</v>
      </c>
    </row>
    <row r="42" spans="1:4" x14ac:dyDescent="0.2">
      <c r="A42" s="11" t="s">
        <v>1408</v>
      </c>
      <c r="B42" s="10" t="s">
        <v>1401</v>
      </c>
      <c r="C42" s="12">
        <v>45563</v>
      </c>
      <c r="D42" s="10">
        <v>0.66600000000000004</v>
      </c>
    </row>
    <row r="43" spans="1:4" x14ac:dyDescent="0.2">
      <c r="A43" s="11" t="s">
        <v>1408</v>
      </c>
      <c r="B43" s="10" t="s">
        <v>1401</v>
      </c>
      <c r="C43" s="12">
        <v>45563</v>
      </c>
      <c r="D43" s="10">
        <v>0.66100000000000003</v>
      </c>
    </row>
    <row r="44" spans="1:4" x14ac:dyDescent="0.2">
      <c r="A44" s="11" t="s">
        <v>1408</v>
      </c>
      <c r="B44" s="10" t="s">
        <v>1401</v>
      </c>
      <c r="C44" s="12">
        <v>45563</v>
      </c>
      <c r="D44" s="10">
        <v>0.66400000000000003</v>
      </c>
    </row>
    <row r="45" spans="1:4" x14ac:dyDescent="0.2">
      <c r="A45" s="11" t="s">
        <v>1408</v>
      </c>
      <c r="B45" s="10" t="s">
        <v>1401</v>
      </c>
      <c r="C45" s="12">
        <v>45563</v>
      </c>
      <c r="D45" s="10">
        <v>0.67300000000000004</v>
      </c>
    </row>
    <row r="46" spans="1:4" x14ac:dyDescent="0.2">
      <c r="A46" s="11" t="s">
        <v>1408</v>
      </c>
      <c r="B46" s="10" t="s">
        <v>1401</v>
      </c>
      <c r="C46" s="12">
        <v>45563</v>
      </c>
      <c r="D46" s="10">
        <v>0.66300000000000003</v>
      </c>
    </row>
    <row r="47" spans="1:4" x14ac:dyDescent="0.2">
      <c r="A47" s="11" t="s">
        <v>1409</v>
      </c>
      <c r="B47" s="10" t="s">
        <v>1401</v>
      </c>
      <c r="C47" s="12">
        <v>45563</v>
      </c>
      <c r="D47" s="10">
        <v>0.65400000000000003</v>
      </c>
    </row>
    <row r="48" spans="1:4" x14ac:dyDescent="0.2">
      <c r="A48" s="11" t="s">
        <v>1409</v>
      </c>
      <c r="B48" s="10" t="s">
        <v>1401</v>
      </c>
      <c r="C48" s="12">
        <v>45563</v>
      </c>
      <c r="D48" s="10">
        <v>0.66400000000000003</v>
      </c>
    </row>
    <row r="49" spans="1:4" x14ac:dyDescent="0.2">
      <c r="A49" s="11" t="s">
        <v>1409</v>
      </c>
      <c r="B49" s="10" t="s">
        <v>1401</v>
      </c>
      <c r="C49" s="12">
        <v>45563</v>
      </c>
      <c r="D49" s="10">
        <v>0.63500000000000001</v>
      </c>
    </row>
    <row r="50" spans="1:4" x14ac:dyDescent="0.2">
      <c r="A50" s="11" t="s">
        <v>1409</v>
      </c>
      <c r="B50" s="10" t="s">
        <v>1401</v>
      </c>
      <c r="C50" s="12">
        <v>45563</v>
      </c>
      <c r="D50" s="10">
        <v>0.64200000000000002</v>
      </c>
    </row>
    <row r="51" spans="1:4" x14ac:dyDescent="0.2">
      <c r="A51" s="11" t="s">
        <v>1409</v>
      </c>
      <c r="B51" s="10" t="s">
        <v>1401</v>
      </c>
      <c r="C51" s="12">
        <v>45563</v>
      </c>
      <c r="D51" s="10">
        <v>0.64800000000000002</v>
      </c>
    </row>
    <row r="52" spans="1:4" x14ac:dyDescent="0.2">
      <c r="A52" s="11" t="s">
        <v>1409</v>
      </c>
      <c r="B52" s="10" t="s">
        <v>1401</v>
      </c>
      <c r="C52" s="12">
        <v>45563</v>
      </c>
      <c r="D52" s="10">
        <v>0.63700000000000001</v>
      </c>
    </row>
    <row r="53" spans="1:4" x14ac:dyDescent="0.2">
      <c r="A53" s="11" t="s">
        <v>1409</v>
      </c>
      <c r="B53" s="10" t="s">
        <v>1401</v>
      </c>
      <c r="C53" s="12">
        <v>45563</v>
      </c>
      <c r="D53" s="10">
        <v>0.66100000000000003</v>
      </c>
    </row>
    <row r="54" spans="1:4" x14ac:dyDescent="0.2">
      <c r="A54" s="11" t="s">
        <v>1409</v>
      </c>
      <c r="B54" s="10" t="s">
        <v>1401</v>
      </c>
      <c r="C54" s="12">
        <v>45563</v>
      </c>
      <c r="D54" s="10">
        <v>0.65200000000000002</v>
      </c>
    </row>
    <row r="55" spans="1:4" x14ac:dyDescent="0.2">
      <c r="A55" s="11" t="s">
        <v>1409</v>
      </c>
      <c r="B55" s="10" t="s">
        <v>1401</v>
      </c>
      <c r="C55" s="12">
        <v>45563</v>
      </c>
      <c r="D55" s="10">
        <v>0.65800000000000003</v>
      </c>
    </row>
    <row r="56" spans="1:4" x14ac:dyDescent="0.2">
      <c r="A56" s="11" t="s">
        <v>1407</v>
      </c>
      <c r="B56" s="10" t="s">
        <v>1402</v>
      </c>
      <c r="C56" s="12">
        <v>45563</v>
      </c>
      <c r="D56" s="10">
        <v>0.66800000000000004</v>
      </c>
    </row>
    <row r="57" spans="1:4" x14ac:dyDescent="0.2">
      <c r="A57" s="11" t="s">
        <v>1407</v>
      </c>
      <c r="B57" s="10" t="s">
        <v>1402</v>
      </c>
      <c r="C57" s="12">
        <v>45563</v>
      </c>
      <c r="D57" s="10">
        <v>0.65700000000000003</v>
      </c>
    </row>
    <row r="58" spans="1:4" x14ac:dyDescent="0.2">
      <c r="A58" s="11" t="s">
        <v>1407</v>
      </c>
      <c r="B58" s="10" t="s">
        <v>1402</v>
      </c>
      <c r="C58" s="12">
        <v>45563</v>
      </c>
      <c r="D58" s="10">
        <v>0.67200000000000004</v>
      </c>
    </row>
    <row r="59" spans="1:4" x14ac:dyDescent="0.2">
      <c r="A59" s="11" t="s">
        <v>1407</v>
      </c>
      <c r="B59" s="10" t="s">
        <v>1402</v>
      </c>
      <c r="C59" s="12">
        <v>45563</v>
      </c>
      <c r="D59" s="10">
        <v>0.66400000000000003</v>
      </c>
    </row>
    <row r="60" spans="1:4" x14ac:dyDescent="0.2">
      <c r="A60" s="11" t="s">
        <v>1407</v>
      </c>
      <c r="B60" s="10" t="s">
        <v>1402</v>
      </c>
      <c r="C60" s="12">
        <v>45563</v>
      </c>
      <c r="D60" s="10">
        <v>0.65100000000000002</v>
      </c>
    </row>
    <row r="61" spans="1:4" x14ac:dyDescent="0.2">
      <c r="A61" s="11" t="s">
        <v>1407</v>
      </c>
      <c r="B61" s="10" t="s">
        <v>1402</v>
      </c>
      <c r="C61" s="12">
        <v>45563</v>
      </c>
      <c r="D61" s="10">
        <v>0.66700000000000004</v>
      </c>
    </row>
    <row r="62" spans="1:4" x14ac:dyDescent="0.2">
      <c r="A62" s="11" t="s">
        <v>1407</v>
      </c>
      <c r="B62" s="10" t="s">
        <v>1402</v>
      </c>
      <c r="C62" s="12">
        <v>45563</v>
      </c>
      <c r="D62" s="10">
        <v>0.65900000000000003</v>
      </c>
    </row>
    <row r="63" spans="1:4" x14ac:dyDescent="0.2">
      <c r="A63" s="11" t="s">
        <v>1407</v>
      </c>
      <c r="B63" s="10" t="s">
        <v>1402</v>
      </c>
      <c r="C63" s="12">
        <v>45563</v>
      </c>
      <c r="D63" s="10">
        <v>0.63700000000000001</v>
      </c>
    </row>
    <row r="64" spans="1:4" x14ac:dyDescent="0.2">
      <c r="A64" s="11" t="s">
        <v>1407</v>
      </c>
      <c r="B64" s="10" t="s">
        <v>1402</v>
      </c>
      <c r="C64" s="12">
        <v>45563</v>
      </c>
      <c r="D64" s="10">
        <v>0.66500000000000004</v>
      </c>
    </row>
    <row r="65" spans="1:4" x14ac:dyDescent="0.2">
      <c r="A65" s="11" t="s">
        <v>1408</v>
      </c>
      <c r="B65" s="10" t="s">
        <v>1402</v>
      </c>
      <c r="C65" s="12">
        <v>45563</v>
      </c>
      <c r="D65" s="10">
        <v>0.64600000000000002</v>
      </c>
    </row>
    <row r="66" spans="1:4" x14ac:dyDescent="0.2">
      <c r="A66" s="11" t="s">
        <v>1408</v>
      </c>
      <c r="B66" s="10" t="s">
        <v>1402</v>
      </c>
      <c r="C66" s="12">
        <v>45563</v>
      </c>
      <c r="D66" s="10">
        <v>0.65400000000000003</v>
      </c>
    </row>
    <row r="67" spans="1:4" x14ac:dyDescent="0.2">
      <c r="A67" s="11" t="s">
        <v>1408</v>
      </c>
      <c r="B67" s="10" t="s">
        <v>1402</v>
      </c>
      <c r="C67" s="12">
        <v>45563</v>
      </c>
      <c r="D67" s="10">
        <v>0.65200000000000002</v>
      </c>
    </row>
    <row r="68" spans="1:4" x14ac:dyDescent="0.2">
      <c r="A68" s="11" t="s">
        <v>1408</v>
      </c>
      <c r="B68" s="10" t="s">
        <v>1402</v>
      </c>
      <c r="C68" s="12">
        <v>45563</v>
      </c>
      <c r="D68" s="10">
        <v>0.66</v>
      </c>
    </row>
    <row r="69" spans="1:4" x14ac:dyDescent="0.2">
      <c r="A69" s="11" t="s">
        <v>1408</v>
      </c>
      <c r="B69" s="10" t="s">
        <v>1402</v>
      </c>
      <c r="C69" s="12">
        <v>45563</v>
      </c>
      <c r="D69" s="10">
        <v>0.65500000000000003</v>
      </c>
    </row>
    <row r="70" spans="1:4" x14ac:dyDescent="0.2">
      <c r="A70" s="11" t="s">
        <v>1408</v>
      </c>
      <c r="B70" s="10" t="s">
        <v>1402</v>
      </c>
      <c r="C70" s="12">
        <v>45563</v>
      </c>
      <c r="D70" s="10">
        <v>0.66100000000000003</v>
      </c>
    </row>
    <row r="71" spans="1:4" x14ac:dyDescent="0.2">
      <c r="A71" s="11" t="s">
        <v>1408</v>
      </c>
      <c r="B71" s="10" t="s">
        <v>1402</v>
      </c>
      <c r="C71" s="12">
        <v>45563</v>
      </c>
      <c r="D71" s="10">
        <v>0.65400000000000003</v>
      </c>
    </row>
    <row r="72" spans="1:4" x14ac:dyDescent="0.2">
      <c r="A72" s="11" t="s">
        <v>1408</v>
      </c>
      <c r="B72" s="10" t="s">
        <v>1402</v>
      </c>
      <c r="C72" s="12">
        <v>45563</v>
      </c>
      <c r="D72" s="10">
        <v>0.66900000000000004</v>
      </c>
    </row>
    <row r="73" spans="1:4" x14ac:dyDescent="0.2">
      <c r="A73" s="11" t="s">
        <v>1408</v>
      </c>
      <c r="B73" s="10" t="s">
        <v>1402</v>
      </c>
      <c r="C73" s="12">
        <v>45563</v>
      </c>
      <c r="D73" s="10">
        <v>0.65800000000000003</v>
      </c>
    </row>
    <row r="74" spans="1:4" x14ac:dyDescent="0.2">
      <c r="A74" s="11" t="s">
        <v>1409</v>
      </c>
      <c r="B74" s="10" t="s">
        <v>1402</v>
      </c>
      <c r="C74" s="12">
        <v>45563</v>
      </c>
      <c r="D74" s="10">
        <v>0.63800000000000001</v>
      </c>
    </row>
    <row r="75" spans="1:4" x14ac:dyDescent="0.2">
      <c r="A75" s="11" t="s">
        <v>1409</v>
      </c>
      <c r="B75" s="10" t="s">
        <v>1402</v>
      </c>
      <c r="C75" s="12">
        <v>45563</v>
      </c>
      <c r="D75" s="10">
        <v>0.65200000000000002</v>
      </c>
    </row>
    <row r="76" spans="1:4" x14ac:dyDescent="0.2">
      <c r="A76" s="11" t="s">
        <v>1409</v>
      </c>
      <c r="B76" s="10" t="s">
        <v>1402</v>
      </c>
      <c r="C76" s="12">
        <v>45563</v>
      </c>
      <c r="D76" s="10">
        <v>0.626</v>
      </c>
    </row>
    <row r="77" spans="1:4" x14ac:dyDescent="0.2">
      <c r="A77" s="11" t="s">
        <v>1409</v>
      </c>
      <c r="B77" s="10" t="s">
        <v>1402</v>
      </c>
      <c r="C77" s="12">
        <v>45563</v>
      </c>
      <c r="D77" s="10">
        <v>0.63300000000000001</v>
      </c>
    </row>
    <row r="78" spans="1:4" x14ac:dyDescent="0.2">
      <c r="A78" s="11" t="s">
        <v>1409</v>
      </c>
      <c r="B78" s="10" t="s">
        <v>1402</v>
      </c>
      <c r="C78" s="12">
        <v>45563</v>
      </c>
      <c r="D78" s="10">
        <v>0.63200000000000001</v>
      </c>
    </row>
    <row r="79" spans="1:4" x14ac:dyDescent="0.2">
      <c r="A79" s="11" t="s">
        <v>1409</v>
      </c>
      <c r="B79" s="10" t="s">
        <v>1402</v>
      </c>
      <c r="C79" s="12">
        <v>45563</v>
      </c>
      <c r="D79" s="10">
        <v>0.65100000000000002</v>
      </c>
    </row>
    <row r="80" spans="1:4" x14ac:dyDescent="0.2">
      <c r="A80" s="11" t="s">
        <v>1409</v>
      </c>
      <c r="B80" s="10" t="s">
        <v>1402</v>
      </c>
      <c r="C80" s="12">
        <v>45563</v>
      </c>
      <c r="D80" s="10">
        <v>0.65300000000000002</v>
      </c>
    </row>
    <row r="81" spans="1:4" x14ac:dyDescent="0.2">
      <c r="A81" s="11" t="s">
        <v>1409</v>
      </c>
      <c r="B81" s="10" t="s">
        <v>1402</v>
      </c>
      <c r="C81" s="12">
        <v>45563</v>
      </c>
      <c r="D81" s="10">
        <v>0.64500000000000002</v>
      </c>
    </row>
    <row r="82" spans="1:4" x14ac:dyDescent="0.2">
      <c r="A82" s="11" t="s">
        <v>1409</v>
      </c>
      <c r="B82" s="10" t="s">
        <v>1402</v>
      </c>
      <c r="C82" s="12">
        <v>45563</v>
      </c>
      <c r="D82" s="10">
        <v>0.64900000000000002</v>
      </c>
    </row>
    <row r="83" spans="1:4" x14ac:dyDescent="0.2">
      <c r="A83" s="11" t="s">
        <v>1407</v>
      </c>
      <c r="B83" s="10" t="s">
        <v>1400</v>
      </c>
      <c r="C83" s="12">
        <v>45570</v>
      </c>
      <c r="D83" s="13">
        <v>0.66200000000000003</v>
      </c>
    </row>
    <row r="84" spans="1:4" x14ac:dyDescent="0.2">
      <c r="A84" s="11" t="s">
        <v>1407</v>
      </c>
      <c r="B84" s="10" t="s">
        <v>1400</v>
      </c>
      <c r="C84" s="12">
        <v>45570</v>
      </c>
      <c r="D84" s="13">
        <v>0.67400000000000004</v>
      </c>
    </row>
    <row r="85" spans="1:4" x14ac:dyDescent="0.2">
      <c r="A85" s="11" t="s">
        <v>1407</v>
      </c>
      <c r="B85" s="10" t="s">
        <v>1400</v>
      </c>
      <c r="C85" s="12">
        <v>45570</v>
      </c>
      <c r="D85" s="13">
        <v>0.68800000000000006</v>
      </c>
    </row>
    <row r="86" spans="1:4" x14ac:dyDescent="0.2">
      <c r="A86" s="11" t="s">
        <v>1407</v>
      </c>
      <c r="B86" s="10" t="s">
        <v>1400</v>
      </c>
      <c r="C86" s="12">
        <v>45570</v>
      </c>
      <c r="D86" s="13">
        <v>0.65900000000000003</v>
      </c>
    </row>
    <row r="87" spans="1:4" x14ac:dyDescent="0.2">
      <c r="A87" s="11" t="s">
        <v>1407</v>
      </c>
      <c r="B87" s="10" t="s">
        <v>1400</v>
      </c>
      <c r="C87" s="12">
        <v>45570</v>
      </c>
      <c r="D87" s="13">
        <v>0.66500000000000004</v>
      </c>
    </row>
    <row r="88" spans="1:4" x14ac:dyDescent="0.2">
      <c r="A88" s="11" t="s">
        <v>1407</v>
      </c>
      <c r="B88" s="10" t="s">
        <v>1400</v>
      </c>
      <c r="C88" s="12">
        <v>45570</v>
      </c>
      <c r="D88" s="13">
        <v>0.69000000000000006</v>
      </c>
    </row>
    <row r="89" spans="1:4" x14ac:dyDescent="0.2">
      <c r="A89" s="11" t="s">
        <v>1407</v>
      </c>
      <c r="B89" s="10" t="s">
        <v>1400</v>
      </c>
      <c r="C89" s="12">
        <v>45570</v>
      </c>
      <c r="D89" s="13">
        <v>0.67100000000000004</v>
      </c>
    </row>
    <row r="90" spans="1:4" x14ac:dyDescent="0.2">
      <c r="A90" s="11" t="s">
        <v>1407</v>
      </c>
      <c r="B90" s="10" t="s">
        <v>1400</v>
      </c>
      <c r="C90" s="12">
        <v>45570</v>
      </c>
      <c r="D90" s="13">
        <v>0.65900000000000003</v>
      </c>
    </row>
    <row r="91" spans="1:4" x14ac:dyDescent="0.2">
      <c r="A91" s="11" t="s">
        <v>1407</v>
      </c>
      <c r="B91" s="10" t="s">
        <v>1400</v>
      </c>
      <c r="C91" s="12">
        <v>45570</v>
      </c>
      <c r="D91" s="13">
        <v>0.66300000000000003</v>
      </c>
    </row>
    <row r="92" spans="1:4" x14ac:dyDescent="0.2">
      <c r="A92" s="11" t="s">
        <v>1408</v>
      </c>
      <c r="B92" s="10" t="s">
        <v>1400</v>
      </c>
      <c r="C92" s="12">
        <v>45570</v>
      </c>
      <c r="D92" s="13">
        <v>0.66800000000000004</v>
      </c>
    </row>
    <row r="93" spans="1:4" x14ac:dyDescent="0.2">
      <c r="A93" s="11" t="s">
        <v>1408</v>
      </c>
      <c r="B93" s="10" t="s">
        <v>1400</v>
      </c>
      <c r="C93" s="12">
        <v>45570</v>
      </c>
      <c r="D93" s="13">
        <v>0.68</v>
      </c>
    </row>
    <row r="94" spans="1:4" x14ac:dyDescent="0.2">
      <c r="A94" s="11" t="s">
        <v>1408</v>
      </c>
      <c r="B94" s="10" t="s">
        <v>1400</v>
      </c>
      <c r="C94" s="12">
        <v>45570</v>
      </c>
      <c r="D94" s="13">
        <v>0.66300000000000003</v>
      </c>
    </row>
    <row r="95" spans="1:4" x14ac:dyDescent="0.2">
      <c r="A95" s="11" t="s">
        <v>1408</v>
      </c>
      <c r="B95" s="10" t="s">
        <v>1400</v>
      </c>
      <c r="C95" s="12">
        <v>45570</v>
      </c>
      <c r="D95" s="13">
        <v>0.66500000000000004</v>
      </c>
    </row>
    <row r="96" spans="1:4" x14ac:dyDescent="0.2">
      <c r="A96" s="11" t="s">
        <v>1408</v>
      </c>
      <c r="B96" s="10" t="s">
        <v>1400</v>
      </c>
      <c r="C96" s="12">
        <v>45570</v>
      </c>
      <c r="D96" s="13">
        <v>0.67200000000000004</v>
      </c>
    </row>
    <row r="97" spans="1:4" x14ac:dyDescent="0.2">
      <c r="A97" s="11" t="s">
        <v>1408</v>
      </c>
      <c r="B97" s="10" t="s">
        <v>1400</v>
      </c>
      <c r="C97" s="12">
        <v>45570</v>
      </c>
      <c r="D97" s="13">
        <v>0.65600000000000003</v>
      </c>
    </row>
    <row r="98" spans="1:4" x14ac:dyDescent="0.2">
      <c r="A98" s="11" t="s">
        <v>1408</v>
      </c>
      <c r="B98" s="10" t="s">
        <v>1400</v>
      </c>
      <c r="C98" s="12">
        <v>45570</v>
      </c>
      <c r="D98" s="13">
        <v>0.67700000000000005</v>
      </c>
    </row>
    <row r="99" spans="1:4" x14ac:dyDescent="0.2">
      <c r="A99" s="11" t="s">
        <v>1408</v>
      </c>
      <c r="B99" s="10" t="s">
        <v>1400</v>
      </c>
      <c r="C99" s="12">
        <v>45570</v>
      </c>
      <c r="D99" s="13">
        <v>0.66600000000000004</v>
      </c>
    </row>
    <row r="100" spans="1:4" x14ac:dyDescent="0.2">
      <c r="A100" s="11" t="s">
        <v>1408</v>
      </c>
      <c r="B100" s="10" t="s">
        <v>1400</v>
      </c>
      <c r="C100" s="12">
        <v>45570</v>
      </c>
      <c r="D100" s="13">
        <v>0.66900000000000004</v>
      </c>
    </row>
    <row r="101" spans="1:4" x14ac:dyDescent="0.2">
      <c r="A101" s="11" t="s">
        <v>1409</v>
      </c>
      <c r="B101" s="10" t="s">
        <v>1400</v>
      </c>
      <c r="C101" s="12">
        <v>45570</v>
      </c>
      <c r="D101" s="13">
        <v>0.65600000000000003</v>
      </c>
    </row>
    <row r="102" spans="1:4" x14ac:dyDescent="0.2">
      <c r="A102" s="11" t="s">
        <v>1409</v>
      </c>
      <c r="B102" s="10" t="s">
        <v>1400</v>
      </c>
      <c r="C102" s="12">
        <v>45570</v>
      </c>
      <c r="D102" s="13">
        <v>0.66800000000000004</v>
      </c>
    </row>
    <row r="103" spans="1:4" x14ac:dyDescent="0.2">
      <c r="A103" s="11" t="s">
        <v>1409</v>
      </c>
      <c r="B103" s="10" t="s">
        <v>1400</v>
      </c>
      <c r="C103" s="12">
        <v>45570</v>
      </c>
      <c r="D103" s="13">
        <v>0.65200000000000002</v>
      </c>
    </row>
    <row r="104" spans="1:4" x14ac:dyDescent="0.2">
      <c r="A104" s="11" t="s">
        <v>1409</v>
      </c>
      <c r="B104" s="10" t="s">
        <v>1400</v>
      </c>
      <c r="C104" s="12">
        <v>45570</v>
      </c>
      <c r="D104" s="13">
        <v>0.65200000000000002</v>
      </c>
    </row>
    <row r="105" spans="1:4" x14ac:dyDescent="0.2">
      <c r="A105" s="11" t="s">
        <v>1409</v>
      </c>
      <c r="B105" s="10" t="s">
        <v>1400</v>
      </c>
      <c r="C105" s="12">
        <v>45570</v>
      </c>
      <c r="D105" s="13">
        <v>0.66</v>
      </c>
    </row>
    <row r="106" spans="1:4" x14ac:dyDescent="0.2">
      <c r="A106" s="11" t="s">
        <v>1409</v>
      </c>
      <c r="B106" s="10" t="s">
        <v>1400</v>
      </c>
      <c r="C106" s="12">
        <v>45570</v>
      </c>
      <c r="D106" s="13">
        <v>0.65500000000000003</v>
      </c>
    </row>
    <row r="107" spans="1:4" x14ac:dyDescent="0.2">
      <c r="A107" s="11" t="s">
        <v>1409</v>
      </c>
      <c r="B107" s="10" t="s">
        <v>1400</v>
      </c>
      <c r="C107" s="12">
        <v>45570</v>
      </c>
      <c r="D107" s="13">
        <v>0.66600000000000004</v>
      </c>
    </row>
    <row r="108" spans="1:4" x14ac:dyDescent="0.2">
      <c r="A108" s="11" t="s">
        <v>1409</v>
      </c>
      <c r="B108" s="10" t="s">
        <v>1400</v>
      </c>
      <c r="C108" s="12">
        <v>45570</v>
      </c>
      <c r="D108" s="13">
        <v>0.65400000000000003</v>
      </c>
    </row>
    <row r="109" spans="1:4" x14ac:dyDescent="0.2">
      <c r="A109" s="11" t="s">
        <v>1409</v>
      </c>
      <c r="B109" s="10" t="s">
        <v>1400</v>
      </c>
      <c r="C109" s="12">
        <v>45570</v>
      </c>
      <c r="D109" s="13">
        <v>0.65900000000000003</v>
      </c>
    </row>
    <row r="110" spans="1:4" x14ac:dyDescent="0.2">
      <c r="A110" s="11" t="s">
        <v>1407</v>
      </c>
      <c r="B110" s="10" t="s">
        <v>1401</v>
      </c>
      <c r="C110" s="12">
        <v>45570</v>
      </c>
      <c r="D110" s="13">
        <v>0.65200000000000002</v>
      </c>
    </row>
    <row r="111" spans="1:4" x14ac:dyDescent="0.2">
      <c r="A111" s="11" t="s">
        <v>1407</v>
      </c>
      <c r="B111" s="10" t="s">
        <v>1401</v>
      </c>
      <c r="C111" s="12">
        <v>45570</v>
      </c>
      <c r="D111" s="13">
        <v>0.67100000000000004</v>
      </c>
    </row>
    <row r="112" spans="1:4" x14ac:dyDescent="0.2">
      <c r="A112" s="11" t="s">
        <v>1407</v>
      </c>
      <c r="B112" s="10" t="s">
        <v>1401</v>
      </c>
      <c r="C112" s="12">
        <v>45570</v>
      </c>
      <c r="D112" s="13">
        <v>0.60799999999999998</v>
      </c>
    </row>
    <row r="113" spans="1:4" x14ac:dyDescent="0.2">
      <c r="A113" s="11" t="s">
        <v>1407</v>
      </c>
      <c r="B113" s="10" t="s">
        <v>1401</v>
      </c>
      <c r="C113" s="12">
        <v>45570</v>
      </c>
      <c r="D113" s="13">
        <v>0.61699999999999999</v>
      </c>
    </row>
    <row r="114" spans="1:4" x14ac:dyDescent="0.2">
      <c r="A114" s="11" t="s">
        <v>1407</v>
      </c>
      <c r="B114" s="10" t="s">
        <v>1401</v>
      </c>
      <c r="C114" s="12">
        <v>45570</v>
      </c>
      <c r="D114" s="13">
        <v>0.59899999999999998</v>
      </c>
    </row>
    <row r="115" spans="1:4" x14ac:dyDescent="0.2">
      <c r="A115" s="11" t="s">
        <v>1407</v>
      </c>
      <c r="B115" s="10" t="s">
        <v>1401</v>
      </c>
      <c r="C115" s="12">
        <v>45570</v>
      </c>
      <c r="D115" s="13">
        <v>0.58900000000000008</v>
      </c>
    </row>
    <row r="116" spans="1:4" x14ac:dyDescent="0.2">
      <c r="A116" s="11" t="s">
        <v>1407</v>
      </c>
      <c r="B116" s="10" t="s">
        <v>1401</v>
      </c>
      <c r="C116" s="12">
        <v>45570</v>
      </c>
      <c r="D116" s="13">
        <v>0.61399999999999999</v>
      </c>
    </row>
    <row r="117" spans="1:4" x14ac:dyDescent="0.2">
      <c r="A117" s="11" t="s">
        <v>1407</v>
      </c>
      <c r="B117" s="10" t="s">
        <v>1401</v>
      </c>
      <c r="C117" s="12">
        <v>45570</v>
      </c>
      <c r="D117" s="13">
        <v>0.60599999999999998</v>
      </c>
    </row>
    <row r="118" spans="1:4" x14ac:dyDescent="0.2">
      <c r="A118" s="11" t="s">
        <v>1407</v>
      </c>
      <c r="B118" s="10" t="s">
        <v>1401</v>
      </c>
      <c r="C118" s="12">
        <v>45570</v>
      </c>
      <c r="D118" s="13">
        <v>0.60899999999999999</v>
      </c>
    </row>
    <row r="119" spans="1:4" x14ac:dyDescent="0.2">
      <c r="A119" s="11" t="s">
        <v>1408</v>
      </c>
      <c r="B119" s="10" t="s">
        <v>1401</v>
      </c>
      <c r="C119" s="12">
        <v>45570</v>
      </c>
      <c r="D119" s="13">
        <v>0.61299999999999999</v>
      </c>
    </row>
    <row r="120" spans="1:4" x14ac:dyDescent="0.2">
      <c r="A120" s="11" t="s">
        <v>1408</v>
      </c>
      <c r="B120" s="10" t="s">
        <v>1401</v>
      </c>
      <c r="C120" s="12">
        <v>45570</v>
      </c>
      <c r="D120" s="13">
        <v>0.59899999999999998</v>
      </c>
    </row>
    <row r="121" spans="1:4" x14ac:dyDescent="0.2">
      <c r="A121" s="11" t="s">
        <v>1408</v>
      </c>
      <c r="B121" s="10" t="s">
        <v>1401</v>
      </c>
      <c r="C121" s="12">
        <v>45570</v>
      </c>
      <c r="D121" s="13">
        <v>0.60599999999999998</v>
      </c>
    </row>
    <row r="122" spans="1:4" x14ac:dyDescent="0.2">
      <c r="A122" s="11" t="s">
        <v>1408</v>
      </c>
      <c r="B122" s="10" t="s">
        <v>1401</v>
      </c>
      <c r="C122" s="12">
        <v>45570</v>
      </c>
      <c r="D122" s="13">
        <v>0.60399999999999998</v>
      </c>
    </row>
    <row r="123" spans="1:4" x14ac:dyDescent="0.2">
      <c r="A123" s="11" t="s">
        <v>1408</v>
      </c>
      <c r="B123" s="10" t="s">
        <v>1401</v>
      </c>
      <c r="C123" s="12">
        <v>45570</v>
      </c>
      <c r="D123" s="13">
        <v>0.6</v>
      </c>
    </row>
    <row r="124" spans="1:4" x14ac:dyDescent="0.2">
      <c r="A124" s="11" t="s">
        <v>1408</v>
      </c>
      <c r="B124" s="10" t="s">
        <v>1401</v>
      </c>
      <c r="C124" s="12">
        <v>45570</v>
      </c>
      <c r="D124" s="13">
        <v>0.61099999999999999</v>
      </c>
    </row>
    <row r="125" spans="1:4" x14ac:dyDescent="0.2">
      <c r="A125" s="11" t="s">
        <v>1408</v>
      </c>
      <c r="B125" s="10" t="s">
        <v>1401</v>
      </c>
      <c r="C125" s="12">
        <v>45570</v>
      </c>
      <c r="D125" s="13">
        <v>0.59399999999999997</v>
      </c>
    </row>
    <row r="126" spans="1:4" x14ac:dyDescent="0.2">
      <c r="A126" s="11" t="s">
        <v>1408</v>
      </c>
      <c r="B126" s="10" t="s">
        <v>1401</v>
      </c>
      <c r="C126" s="12">
        <v>45570</v>
      </c>
      <c r="D126" s="13">
        <v>0.59299999999999997</v>
      </c>
    </row>
    <row r="127" spans="1:4" x14ac:dyDescent="0.2">
      <c r="A127" s="11" t="s">
        <v>1408</v>
      </c>
      <c r="B127" s="10" t="s">
        <v>1401</v>
      </c>
      <c r="C127" s="12">
        <v>45570</v>
      </c>
      <c r="D127" s="13">
        <v>0.59200000000000008</v>
      </c>
    </row>
    <row r="128" spans="1:4" x14ac:dyDescent="0.2">
      <c r="A128" s="11" t="s">
        <v>1409</v>
      </c>
      <c r="B128" s="10" t="s">
        <v>1401</v>
      </c>
      <c r="C128" s="12">
        <v>45570</v>
      </c>
      <c r="D128" s="13">
        <v>0.58400000000000007</v>
      </c>
    </row>
    <row r="129" spans="1:4" x14ac:dyDescent="0.2">
      <c r="A129" s="11" t="s">
        <v>1409</v>
      </c>
      <c r="B129" s="10" t="s">
        <v>1401</v>
      </c>
      <c r="C129" s="12">
        <v>45570</v>
      </c>
      <c r="D129" s="13">
        <v>0.58700000000000008</v>
      </c>
    </row>
    <row r="130" spans="1:4" x14ac:dyDescent="0.2">
      <c r="A130" s="11" t="s">
        <v>1409</v>
      </c>
      <c r="B130" s="10" t="s">
        <v>1401</v>
      </c>
      <c r="C130" s="12">
        <v>45570</v>
      </c>
      <c r="D130" s="13">
        <v>0.59000000000000008</v>
      </c>
    </row>
    <row r="131" spans="1:4" x14ac:dyDescent="0.2">
      <c r="A131" s="11" t="s">
        <v>1409</v>
      </c>
      <c r="B131" s="10" t="s">
        <v>1401</v>
      </c>
      <c r="C131" s="12">
        <v>45570</v>
      </c>
      <c r="D131" s="13">
        <v>0.60499999999999998</v>
      </c>
    </row>
    <row r="132" spans="1:4" x14ac:dyDescent="0.2">
      <c r="A132" s="11" t="s">
        <v>1409</v>
      </c>
      <c r="B132" s="10" t="s">
        <v>1401</v>
      </c>
      <c r="C132" s="12">
        <v>45570</v>
      </c>
      <c r="D132" s="13">
        <v>0.59799999999999998</v>
      </c>
    </row>
    <row r="133" spans="1:4" x14ac:dyDescent="0.2">
      <c r="A133" s="11" t="s">
        <v>1409</v>
      </c>
      <c r="B133" s="10" t="s">
        <v>1401</v>
      </c>
      <c r="C133" s="12">
        <v>45570</v>
      </c>
      <c r="D133" s="13">
        <v>0.59799999999999998</v>
      </c>
    </row>
    <row r="134" spans="1:4" x14ac:dyDescent="0.2">
      <c r="A134" s="11" t="s">
        <v>1409</v>
      </c>
      <c r="B134" s="10" t="s">
        <v>1401</v>
      </c>
      <c r="C134" s="12">
        <v>45570</v>
      </c>
      <c r="D134" s="13">
        <v>0.58800000000000008</v>
      </c>
    </row>
    <row r="135" spans="1:4" x14ac:dyDescent="0.2">
      <c r="A135" s="11" t="s">
        <v>1409</v>
      </c>
      <c r="B135" s="10" t="s">
        <v>1401</v>
      </c>
      <c r="C135" s="12">
        <v>45570</v>
      </c>
      <c r="D135" s="13">
        <v>0.58800000000000008</v>
      </c>
    </row>
    <row r="136" spans="1:4" x14ac:dyDescent="0.2">
      <c r="A136" s="11" t="s">
        <v>1409</v>
      </c>
      <c r="B136" s="10" t="s">
        <v>1401</v>
      </c>
      <c r="C136" s="12">
        <v>45570</v>
      </c>
      <c r="D136" s="13">
        <v>0.59100000000000008</v>
      </c>
    </row>
    <row r="137" spans="1:4" x14ac:dyDescent="0.2">
      <c r="A137" s="11" t="s">
        <v>1407</v>
      </c>
      <c r="B137" s="10" t="s">
        <v>1402</v>
      </c>
      <c r="C137" s="12">
        <v>45570</v>
      </c>
      <c r="D137" s="13">
        <v>0.59799999999999998</v>
      </c>
    </row>
    <row r="138" spans="1:4" x14ac:dyDescent="0.2">
      <c r="A138" s="11" t="s">
        <v>1407</v>
      </c>
      <c r="B138" s="10" t="s">
        <v>1402</v>
      </c>
      <c r="C138" s="12">
        <v>45570</v>
      </c>
      <c r="D138" s="13">
        <v>0.54500000000000004</v>
      </c>
    </row>
    <row r="139" spans="1:4" x14ac:dyDescent="0.2">
      <c r="A139" s="11" t="s">
        <v>1407</v>
      </c>
      <c r="B139" s="10" t="s">
        <v>1402</v>
      </c>
      <c r="C139" s="12">
        <v>45570</v>
      </c>
      <c r="D139" s="13">
        <v>0.55900000000000005</v>
      </c>
    </row>
    <row r="140" spans="1:4" x14ac:dyDescent="0.2">
      <c r="A140" s="11" t="s">
        <v>1407</v>
      </c>
      <c r="B140" s="10" t="s">
        <v>1402</v>
      </c>
      <c r="C140" s="12">
        <v>45570</v>
      </c>
      <c r="D140" s="13">
        <v>0.53800000000000003</v>
      </c>
    </row>
    <row r="141" spans="1:4" x14ac:dyDescent="0.2">
      <c r="A141" s="11" t="s">
        <v>1407</v>
      </c>
      <c r="B141" s="10" t="s">
        <v>1402</v>
      </c>
      <c r="C141" s="12">
        <v>45570</v>
      </c>
      <c r="D141" s="13">
        <v>0.53300000000000003</v>
      </c>
    </row>
    <row r="142" spans="1:4" x14ac:dyDescent="0.2">
      <c r="A142" s="11" t="s">
        <v>1407</v>
      </c>
      <c r="B142" s="10" t="s">
        <v>1402</v>
      </c>
      <c r="C142" s="12">
        <v>45570</v>
      </c>
      <c r="D142" s="13">
        <v>0.55200000000000005</v>
      </c>
    </row>
    <row r="143" spans="1:4" x14ac:dyDescent="0.2">
      <c r="A143" s="11" t="s">
        <v>1407</v>
      </c>
      <c r="B143" s="10" t="s">
        <v>1402</v>
      </c>
      <c r="C143" s="12">
        <v>45570</v>
      </c>
      <c r="D143" s="13">
        <v>0.54700000000000004</v>
      </c>
    </row>
    <row r="144" spans="1:4" x14ac:dyDescent="0.2">
      <c r="A144" s="11" t="s">
        <v>1407</v>
      </c>
      <c r="B144" s="10" t="s">
        <v>1402</v>
      </c>
      <c r="C144" s="12">
        <v>45570</v>
      </c>
      <c r="D144" s="13">
        <v>0.54900000000000004</v>
      </c>
    </row>
    <row r="145" spans="1:4" x14ac:dyDescent="0.2">
      <c r="A145" s="11" t="s">
        <v>1407</v>
      </c>
      <c r="B145" s="10" t="s">
        <v>1402</v>
      </c>
      <c r="C145" s="12">
        <v>45570</v>
      </c>
      <c r="D145" s="13">
        <v>0.55100000000000005</v>
      </c>
    </row>
    <row r="146" spans="1:4" x14ac:dyDescent="0.2">
      <c r="A146" s="11" t="s">
        <v>1408</v>
      </c>
      <c r="B146" s="10" t="s">
        <v>1402</v>
      </c>
      <c r="C146" s="12">
        <v>45570</v>
      </c>
      <c r="D146" s="13">
        <v>0.54200000000000004</v>
      </c>
    </row>
    <row r="147" spans="1:4" x14ac:dyDescent="0.2">
      <c r="A147" s="11" t="s">
        <v>1408</v>
      </c>
      <c r="B147" s="10" t="s">
        <v>1402</v>
      </c>
      <c r="C147" s="12">
        <v>45570</v>
      </c>
      <c r="D147" s="14">
        <v>0.54500000000000004</v>
      </c>
    </row>
    <row r="148" spans="1:4" x14ac:dyDescent="0.2">
      <c r="A148" s="11" t="s">
        <v>1408</v>
      </c>
      <c r="B148" s="10" t="s">
        <v>1402</v>
      </c>
      <c r="C148" s="12">
        <v>45570</v>
      </c>
      <c r="D148" s="14">
        <v>0.54400000000000004</v>
      </c>
    </row>
    <row r="149" spans="1:4" x14ac:dyDescent="0.2">
      <c r="A149" s="11" t="s">
        <v>1408</v>
      </c>
      <c r="B149" s="10" t="s">
        <v>1402</v>
      </c>
      <c r="C149" s="12">
        <v>45570</v>
      </c>
      <c r="D149" s="14">
        <v>0.54200000000000004</v>
      </c>
    </row>
    <row r="150" spans="1:4" x14ac:dyDescent="0.2">
      <c r="A150" s="11" t="s">
        <v>1408</v>
      </c>
      <c r="B150" s="10" t="s">
        <v>1402</v>
      </c>
      <c r="C150" s="12">
        <v>45570</v>
      </c>
      <c r="D150" s="14">
        <v>0.54800000000000004</v>
      </c>
    </row>
    <row r="151" spans="1:4" x14ac:dyDescent="0.2">
      <c r="A151" s="11" t="s">
        <v>1408</v>
      </c>
      <c r="B151" s="10" t="s">
        <v>1402</v>
      </c>
      <c r="C151" s="12">
        <v>45570</v>
      </c>
      <c r="D151" s="14">
        <v>0.53500000000000003</v>
      </c>
    </row>
    <row r="152" spans="1:4" x14ac:dyDescent="0.2">
      <c r="A152" s="11" t="s">
        <v>1408</v>
      </c>
      <c r="B152" s="10" t="s">
        <v>1402</v>
      </c>
      <c r="C152" s="12">
        <v>45570</v>
      </c>
      <c r="D152" s="14">
        <v>0.53100000000000003</v>
      </c>
    </row>
    <row r="153" spans="1:4" x14ac:dyDescent="0.2">
      <c r="A153" s="11" t="s">
        <v>1408</v>
      </c>
      <c r="B153" s="10" t="s">
        <v>1402</v>
      </c>
      <c r="C153" s="12">
        <v>45570</v>
      </c>
      <c r="D153" s="14">
        <v>0.53500000000000003</v>
      </c>
    </row>
    <row r="154" spans="1:4" x14ac:dyDescent="0.2">
      <c r="A154" s="11" t="s">
        <v>1408</v>
      </c>
      <c r="B154" s="10" t="s">
        <v>1402</v>
      </c>
      <c r="C154" s="12">
        <v>45570</v>
      </c>
      <c r="D154" s="14">
        <v>0.52300000000000002</v>
      </c>
    </row>
    <row r="155" spans="1:4" x14ac:dyDescent="0.2">
      <c r="A155" s="11" t="s">
        <v>1409</v>
      </c>
      <c r="B155" s="10" t="s">
        <v>1402</v>
      </c>
      <c r="C155" s="12">
        <v>45570</v>
      </c>
      <c r="D155" s="14">
        <v>0.52700000000000002</v>
      </c>
    </row>
    <row r="156" spans="1:4" x14ac:dyDescent="0.2">
      <c r="A156" s="11" t="s">
        <v>1409</v>
      </c>
      <c r="B156" s="10" t="s">
        <v>1402</v>
      </c>
      <c r="C156" s="12">
        <v>45570</v>
      </c>
      <c r="D156" s="14">
        <v>0.53200000000000003</v>
      </c>
    </row>
    <row r="157" spans="1:4" x14ac:dyDescent="0.2">
      <c r="A157" s="11" t="s">
        <v>1409</v>
      </c>
      <c r="B157" s="10" t="s">
        <v>1402</v>
      </c>
      <c r="C157" s="12">
        <v>45570</v>
      </c>
      <c r="D157" s="14">
        <v>0.54300000000000004</v>
      </c>
    </row>
    <row r="158" spans="1:4" x14ac:dyDescent="0.2">
      <c r="A158" s="11" t="s">
        <v>1409</v>
      </c>
      <c r="B158" s="10" t="s">
        <v>1402</v>
      </c>
      <c r="C158" s="12">
        <v>45570</v>
      </c>
      <c r="D158" s="14">
        <v>0.53700000000000003</v>
      </c>
    </row>
    <row r="159" spans="1:4" x14ac:dyDescent="0.2">
      <c r="A159" s="11" t="s">
        <v>1409</v>
      </c>
      <c r="B159" s="10" t="s">
        <v>1402</v>
      </c>
      <c r="C159" s="12">
        <v>45570</v>
      </c>
      <c r="D159" s="14">
        <v>0.53900000000000003</v>
      </c>
    </row>
    <row r="160" spans="1:4" x14ac:dyDescent="0.2">
      <c r="A160" s="11" t="s">
        <v>1409</v>
      </c>
      <c r="B160" s="10" t="s">
        <v>1402</v>
      </c>
      <c r="C160" s="12">
        <v>45570</v>
      </c>
      <c r="D160" s="14">
        <v>0.52800000000000002</v>
      </c>
    </row>
    <row r="161" spans="1:4" x14ac:dyDescent="0.2">
      <c r="A161" s="11" t="s">
        <v>1409</v>
      </c>
      <c r="B161" s="10" t="s">
        <v>1402</v>
      </c>
      <c r="C161" s="12">
        <v>45570</v>
      </c>
      <c r="D161" s="14">
        <v>0.52500000000000002</v>
      </c>
    </row>
    <row r="162" spans="1:4" x14ac:dyDescent="0.2">
      <c r="A162" s="11" t="s">
        <v>1409</v>
      </c>
      <c r="B162" s="10" t="s">
        <v>1402</v>
      </c>
      <c r="C162" s="12">
        <v>45570</v>
      </c>
      <c r="D162" s="14">
        <v>0.53300000000000003</v>
      </c>
    </row>
    <row r="163" spans="1:4" x14ac:dyDescent="0.2">
      <c r="A163" s="11" t="s">
        <v>1409</v>
      </c>
      <c r="B163" s="10" t="s">
        <v>1402</v>
      </c>
      <c r="C163" s="12">
        <v>45570</v>
      </c>
      <c r="D163" s="14">
        <v>0.53700000000000003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 Tang</dc:creator>
  <cp:lastModifiedBy>Shuo Tang</cp:lastModifiedBy>
  <dcterms:created xsi:type="dcterms:W3CDTF">2015-06-05T18:19:34Z</dcterms:created>
  <dcterms:modified xsi:type="dcterms:W3CDTF">2025-10-29T13:36:47Z</dcterms:modified>
</cp:coreProperties>
</file>