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13_ncr:1_{26E8B747-59BD-4E9A-9CAD-2F55B60C220C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8" i="1" l="1"/>
  <c r="H130" i="1"/>
  <c r="E130" i="1"/>
  <c r="K127" i="1" l="1"/>
  <c r="H129" i="1"/>
  <c r="E129" i="1"/>
  <c r="K126" i="1" l="1"/>
  <c r="H128" i="1"/>
  <c r="E128" i="1"/>
  <c r="E127" i="1" l="1"/>
  <c r="H127" i="1"/>
  <c r="K125" i="1"/>
  <c r="K124" i="1" l="1"/>
  <c r="H126" i="1"/>
  <c r="E126" i="1"/>
  <c r="K123" i="1" l="1"/>
  <c r="H125" i="1"/>
  <c r="E125" i="1"/>
  <c r="K122" i="1" l="1"/>
  <c r="H124" i="1"/>
  <c r="E124" i="1"/>
  <c r="F130" i="1" s="1"/>
  <c r="H123" i="1" l="1"/>
  <c r="K121" i="1"/>
  <c r="E123" i="1"/>
  <c r="F129" i="1" s="1"/>
  <c r="K120" i="1" l="1"/>
  <c r="H122" i="1"/>
  <c r="E122" i="1"/>
  <c r="F128" i="1" s="1"/>
  <c r="E121" i="1" l="1"/>
  <c r="F127" i="1" s="1"/>
  <c r="K119" i="1"/>
  <c r="H121" i="1"/>
  <c r="E120" i="1" l="1"/>
  <c r="F126" i="1" s="1"/>
  <c r="H120" i="1"/>
  <c r="K118" i="1"/>
  <c r="K117" i="1" l="1"/>
  <c r="H119" i="1"/>
  <c r="E119" i="1"/>
  <c r="F125" i="1" s="1"/>
  <c r="K116" i="1" l="1"/>
  <c r="H118" i="1"/>
  <c r="E118" i="1"/>
  <c r="F124" i="1" s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3" i="1" s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<sst xmlns="http://schemas.openxmlformats.org/spreadsheetml/2006/main" count="38" uniqueCount="12">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</sst>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30"/>
  <sheetViews>
    <sheetView tabSelected="1" workbookViewId="0">
      <pane xSplit="1" ySplit="1" topLeftCell="F86" activePane="bottomRight" state="frozen"/>
      <selection pane="topRight" activeCell="B1" sqref="B1"/>
      <selection pane="bottomLeft" activeCell="A2" sqref="A2"/>
      <selection pane="bottomRight" activeCell="L86" sqref="L86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 s="3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84</v>
      </c>
      <c r="E45" s="3">
        <f t="shared" si="0"/>
        <v>0.25</v>
      </c>
      <c r="F45">
        <f t="shared" si="2"/>
        <v>0.16901408450704225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123</v>
      </c>
      <c r="E46" s="3">
        <f t="shared" si="0"/>
        <v>0.35897435897435898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207</v>
      </c>
      <c r="E47" s="3">
        <f>B47/C47</f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261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334</v>
      </c>
      <c r="E49" s="3">
        <f t="shared" si="0"/>
        <v>6.8493150684931503E-2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439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613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1031</v>
      </c>
      <c r="E52" s="3">
        <f t="shared" si="0"/>
        <v>6.9377990430622011E-2</v>
      </c>
      <c r="F52">
        <f t="shared" si="2"/>
        <v>0.15522703273495247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1971</v>
      </c>
      <c r="E53" s="3">
        <f t="shared" si="0"/>
        <v>6.4893617021276592E-2</v>
      </c>
      <c r="F53">
        <f t="shared" si="2"/>
        <v>0.10497835497835498</v>
      </c>
    </row>
    <row r="54" spans="1:11" x14ac:dyDescent="0.25">
      <c r="A54" s="1">
        <v>43904</v>
      </c>
      <c r="B54">
        <v>73</v>
      </c>
      <c r="C54">
        <v>903</v>
      </c>
      <c r="D54">
        <f t="shared" si="1"/>
        <v>2874</v>
      </c>
      <c r="E54" s="3">
        <f t="shared" si="0"/>
        <v>8.0841638981173872E-2</v>
      </c>
      <c r="F54">
        <f t="shared" si="2"/>
        <v>8.3614548181477316E-2</v>
      </c>
    </row>
    <row r="55" spans="1:11" x14ac:dyDescent="0.25">
      <c r="A55" s="1">
        <v>43905</v>
      </c>
      <c r="B55">
        <v>68</v>
      </c>
      <c r="C55">
        <v>1033</v>
      </c>
      <c r="D55">
        <f>C55+D54</f>
        <v>3907</v>
      </c>
      <c r="E55" s="3">
        <f t="shared" si="0"/>
        <v>6.5827686350435621E-2</v>
      </c>
      <c r="F55">
        <f t="shared" ref="F55:F60" si="3">IFERROR(SUMPRODUCT(C49:C55,E49:E55)/SUM(C49:C55),"")</f>
        <v>7.4602303894679103E-2</v>
      </c>
    </row>
    <row r="56" spans="1:11" x14ac:dyDescent="0.25">
      <c r="A56" s="1">
        <v>43906</v>
      </c>
      <c r="B56">
        <v>150</v>
      </c>
      <c r="C56">
        <v>2150</v>
      </c>
      <c r="D56">
        <f t="shared" si="1"/>
        <v>6057</v>
      </c>
      <c r="E56" s="3">
        <f t="shared" si="0"/>
        <v>6.9767441860465115E-2</v>
      </c>
      <c r="F56">
        <f t="shared" si="3"/>
        <v>7.2863882579066924E-2</v>
      </c>
    </row>
    <row r="57" spans="1:11" x14ac:dyDescent="0.25">
      <c r="A57" s="1">
        <v>43907</v>
      </c>
      <c r="B57">
        <v>249</v>
      </c>
      <c r="C57">
        <v>2685</v>
      </c>
      <c r="D57">
        <f t="shared" si="1"/>
        <v>8742</v>
      </c>
      <c r="E57" s="3">
        <f t="shared" si="0"/>
        <v>9.2737430167597765E-2</v>
      </c>
      <c r="F57">
        <f t="shared" si="3"/>
        <v>7.852583403589064E-2</v>
      </c>
    </row>
    <row r="58" spans="1:11" x14ac:dyDescent="0.25">
      <c r="A58" s="1">
        <v>43908</v>
      </c>
      <c r="B58">
        <v>259</v>
      </c>
      <c r="C58">
        <v>2994</v>
      </c>
      <c r="D58">
        <f t="shared" si="1"/>
        <v>11736</v>
      </c>
      <c r="E58" s="3">
        <f t="shared" si="0"/>
        <v>8.6506346025384095E-2</v>
      </c>
      <c r="F58">
        <f t="shared" si="3"/>
        <v>7.9924480805538073E-2</v>
      </c>
      <c r="J58">
        <v>2</v>
      </c>
    </row>
    <row r="59" spans="1:11" x14ac:dyDescent="0.25">
      <c r="A59" s="1">
        <v>43909</v>
      </c>
      <c r="B59">
        <v>278</v>
      </c>
      <c r="C59">
        <v>2904</v>
      </c>
      <c r="D59">
        <f t="shared" si="1"/>
        <v>14640</v>
      </c>
      <c r="E59" s="3">
        <f t="shared" si="0"/>
        <v>9.5730027548209362E-2</v>
      </c>
      <c r="F59">
        <f t="shared" si="3"/>
        <v>8.3621133073701226E-2</v>
      </c>
      <c r="J59">
        <v>1</v>
      </c>
    </row>
    <row r="60" spans="1:11" x14ac:dyDescent="0.25">
      <c r="A60" s="1">
        <v>43910</v>
      </c>
      <c r="B60">
        <v>388</v>
      </c>
      <c r="C60">
        <v>3651</v>
      </c>
      <c r="D60">
        <f t="shared" si="1"/>
        <v>18291</v>
      </c>
      <c r="E60" s="3">
        <f t="shared" si="0"/>
        <v>0.10627225417693782</v>
      </c>
      <c r="F60">
        <f t="shared" si="3"/>
        <v>8.9767156862745098E-2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320</v>
      </c>
      <c r="C61">
        <v>2535</v>
      </c>
      <c r="D61">
        <f t="shared" si="1"/>
        <v>20826</v>
      </c>
      <c r="E61" s="3">
        <f t="shared" si="0"/>
        <v>0.12623274161735701</v>
      </c>
      <c r="F61">
        <f t="shared" si="2"/>
        <v>9.5365418894830661E-2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1898</v>
      </c>
      <c r="D62">
        <f t="shared" si="1"/>
        <v>22724</v>
      </c>
      <c r="E62" s="3">
        <f t="shared" si="0"/>
        <v>0.15068493150684931</v>
      </c>
      <c r="F62">
        <f t="shared" si="2"/>
        <v>0.10256682786841685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608</v>
      </c>
      <c r="C63">
        <v>3794</v>
      </c>
      <c r="D63">
        <f t="shared" si="1"/>
        <v>26518</v>
      </c>
      <c r="E63" s="3">
        <f t="shared" si="0"/>
        <v>0.16025303110173958</v>
      </c>
      <c r="F63">
        <f t="shared" si="2"/>
        <v>0.11670983822882557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717</v>
      </c>
      <c r="C64">
        <v>4002</v>
      </c>
      <c r="D64">
        <f t="shared" si="1"/>
        <v>30520</v>
      </c>
      <c r="E64" s="3">
        <f t="shared" si="0"/>
        <v>0.17916041979010494</v>
      </c>
      <c r="F64">
        <f t="shared" si="2"/>
        <v>0.13114151896409221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744</v>
      </c>
      <c r="C65">
        <v>4106</v>
      </c>
      <c r="D65">
        <f t="shared" si="1"/>
        <v>34626</v>
      </c>
      <c r="E65" s="3">
        <f t="shared" si="0"/>
        <v>0.18119824646858257</v>
      </c>
      <c r="F65">
        <f t="shared" si="2"/>
        <v>0.14595893403232854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935</v>
      </c>
      <c r="C66">
        <v>4428</v>
      </c>
      <c r="D66">
        <f t="shared" si="1"/>
        <v>39054</v>
      </c>
      <c r="E66" s="3">
        <f t="shared" si="0"/>
        <v>0.21115627822944896</v>
      </c>
      <c r="F66">
        <f t="shared" si="2"/>
        <v>0.163758499221758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944</v>
      </c>
      <c r="C67">
        <v>4379</v>
      </c>
      <c r="D67">
        <f t="shared" si="1"/>
        <v>43433</v>
      </c>
      <c r="E67" s="3">
        <f t="shared" ref="E67:E118" si="5">B67/C67</f>
        <v>0.21557433203927837</v>
      </c>
      <c r="F67">
        <f t="shared" si="2"/>
        <v>0.18113117492641795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2807</v>
      </c>
      <c r="D68">
        <f t="shared" ref="D68:D117" si="6">C68+D67</f>
        <v>46240</v>
      </c>
      <c r="E68" s="3">
        <f t="shared" si="5"/>
        <v>0.23334520840755255</v>
      </c>
      <c r="F68">
        <f t="shared" si="2"/>
        <v>0.19237428189187061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2081</v>
      </c>
      <c r="D69">
        <f t="shared" si="6"/>
        <v>48321</v>
      </c>
      <c r="E69" s="3">
        <f t="shared" si="5"/>
        <v>0.25132148005766458</v>
      </c>
      <c r="F69">
        <f t="shared" si="2"/>
        <v>0.20025784271594327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1236</v>
      </c>
      <c r="C70">
        <v>5066</v>
      </c>
      <c r="D70">
        <f t="shared" si="6"/>
        <v>53387</v>
      </c>
      <c r="E70" s="3">
        <f t="shared" si="5"/>
        <v>0.24397947098302408</v>
      </c>
      <c r="F70">
        <f t="shared" si="2"/>
        <v>0.21415013584428153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1266</v>
      </c>
      <c r="C71">
        <v>5254</v>
      </c>
      <c r="D71">
        <f t="shared" si="6"/>
        <v>58641</v>
      </c>
      <c r="E71" s="3">
        <f t="shared" si="5"/>
        <v>0.24095926912828322</v>
      </c>
      <c r="F71">
        <f t="shared" si="2"/>
        <v>0.22413854414850112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1339</v>
      </c>
      <c r="C72">
        <v>4940</v>
      </c>
      <c r="D72">
        <f t="shared" si="6"/>
        <v>63581</v>
      </c>
      <c r="E72" s="3">
        <f t="shared" si="5"/>
        <v>0.27105263157894738</v>
      </c>
      <c r="F72">
        <f t="shared" si="2"/>
        <v>0.23823173890519772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1280</v>
      </c>
      <c r="C73">
        <v>5247</v>
      </c>
      <c r="D73">
        <f t="shared" si="6"/>
        <v>68828</v>
      </c>
      <c r="E73" s="3">
        <f t="shared" si="5"/>
        <v>0.24394892319420622</v>
      </c>
      <c r="F73">
        <f t="shared" ref="F73:F118" si="7">IFERROR(SUMPRODUCT(C67:C73,E67:E73)/SUM(C67:C73),"")</f>
        <v>0.24326593672331565</v>
      </c>
      <c r="J73">
        <v>42</v>
      </c>
      <c r="K73">
        <f t="shared" si="4"/>
        <v>35.333333333333336</v>
      </c>
    </row>
    <row r="74" spans="1:11" x14ac:dyDescent="0.25">
      <c r="A74" s="1">
        <v>43924</v>
      </c>
      <c r="B74">
        <v>1482</v>
      </c>
      <c r="C74">
        <v>5787</v>
      </c>
      <c r="D74">
        <f t="shared" si="6"/>
        <v>74615</v>
      </c>
      <c r="E74" s="3">
        <f t="shared" si="5"/>
        <v>0.25609123898392949</v>
      </c>
      <c r="F74">
        <f t="shared" si="7"/>
        <v>0.24953498813417999</v>
      </c>
      <c r="G74">
        <v>639</v>
      </c>
      <c r="I74">
        <v>0</v>
      </c>
      <c r="J74">
        <v>37</v>
      </c>
      <c r="K74">
        <f t="shared" si="4"/>
        <v>38.333333333333336</v>
      </c>
    </row>
    <row r="75" spans="1:11" x14ac:dyDescent="0.25">
      <c r="A75" s="1">
        <v>43925</v>
      </c>
      <c r="B75">
        <v>1162</v>
      </c>
      <c r="C75">
        <v>4006</v>
      </c>
      <c r="D75">
        <f t="shared" si="6"/>
        <v>78621</v>
      </c>
      <c r="E75" s="3">
        <f t="shared" si="5"/>
        <v>0.29006490264603096</v>
      </c>
      <c r="F75">
        <f t="shared" si="7"/>
        <v>0.25595256477564005</v>
      </c>
      <c r="G75">
        <v>1370</v>
      </c>
      <c r="I75">
        <v>0</v>
      </c>
      <c r="J75">
        <v>37</v>
      </c>
      <c r="K75">
        <f t="shared" si="4"/>
        <v>38.666666666666664</v>
      </c>
    </row>
    <row r="76" spans="1:11" x14ac:dyDescent="0.25">
      <c r="A76" s="1">
        <v>43926</v>
      </c>
      <c r="B76">
        <v>976</v>
      </c>
      <c r="C76">
        <v>3438</v>
      </c>
      <c r="D76">
        <f t="shared" si="6"/>
        <v>82059</v>
      </c>
      <c r="E76" s="3">
        <f t="shared" si="5"/>
        <v>0.28388598022105876</v>
      </c>
      <c r="F76">
        <f t="shared" si="7"/>
        <v>0.25908471160116192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47.333333333333336</v>
      </c>
    </row>
    <row r="77" spans="1:11" x14ac:dyDescent="0.25">
      <c r="A77" s="1">
        <v>43927</v>
      </c>
      <c r="B77">
        <v>1933</v>
      </c>
      <c r="C77">
        <v>6703</v>
      </c>
      <c r="D77">
        <f t="shared" si="6"/>
        <v>88762</v>
      </c>
      <c r="E77" s="3">
        <f t="shared" si="5"/>
        <v>0.28837833805758617</v>
      </c>
      <c r="F77">
        <f t="shared" si="7"/>
        <v>0.26679858657243816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61.666666666666664</v>
      </c>
    </row>
    <row r="78" spans="1:11" x14ac:dyDescent="0.25">
      <c r="A78" s="1">
        <v>43928</v>
      </c>
      <c r="B78">
        <v>2028</v>
      </c>
      <c r="C78">
        <v>6615</v>
      </c>
      <c r="D78">
        <f t="shared" si="6"/>
        <v>95377</v>
      </c>
      <c r="E78" s="3">
        <f t="shared" si="5"/>
        <v>0.30657596371882084</v>
      </c>
      <c r="F78">
        <f t="shared" si="7"/>
        <v>0.27765679442508712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1868</v>
      </c>
      <c r="C79">
        <v>6842</v>
      </c>
      <c r="D79">
        <f t="shared" si="6"/>
        <v>102219</v>
      </c>
      <c r="E79" s="3">
        <f t="shared" si="5"/>
        <v>0.27301958491669104</v>
      </c>
      <c r="F79">
        <f t="shared" si="7"/>
        <v>0.27768000414100108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1990</v>
      </c>
      <c r="C80">
        <v>6497</v>
      </c>
      <c r="D80">
        <f t="shared" si="6"/>
        <v>108716</v>
      </c>
      <c r="E80" s="3">
        <f t="shared" si="5"/>
        <v>0.30629521317531166</v>
      </c>
      <c r="F80">
        <f t="shared" si="7"/>
        <v>0.2867779783393502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2061</v>
      </c>
      <c r="C81">
        <v>7671</v>
      </c>
      <c r="D81">
        <f t="shared" si="6"/>
        <v>116387</v>
      </c>
      <c r="E81" s="3">
        <f t="shared" si="5"/>
        <v>0.26867422761048104</v>
      </c>
      <c r="F81">
        <f t="shared" si="7"/>
        <v>0.28770468256248205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1300</v>
      </c>
      <c r="C82">
        <v>4395</v>
      </c>
      <c r="D82">
        <f t="shared" si="6"/>
        <v>120782</v>
      </c>
      <c r="E82" s="3">
        <f t="shared" si="5"/>
        <v>0.29579067121729236</v>
      </c>
      <c r="F82">
        <f t="shared" si="7"/>
        <v>0.28832333198927917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931</v>
      </c>
      <c r="C83">
        <v>3113</v>
      </c>
      <c r="D83">
        <f t="shared" si="6"/>
        <v>123895</v>
      </c>
      <c r="E83" s="3">
        <f t="shared" si="5"/>
        <v>0.29906842274333439</v>
      </c>
      <c r="F83">
        <f t="shared" si="7"/>
        <v>0.28948752270771583</v>
      </c>
      <c r="G83">
        <v>2554</v>
      </c>
      <c r="H83">
        <f t="shared" si="8"/>
        <v>2498.6666666666665</v>
      </c>
      <c r="I83">
        <v>0</v>
      </c>
      <c r="J83">
        <v>113</v>
      </c>
      <c r="K83">
        <f t="shared" si="4"/>
        <v>113.66666666666667</v>
      </c>
    </row>
    <row r="84" spans="1:11" x14ac:dyDescent="0.25">
      <c r="A84" s="1">
        <v>43934</v>
      </c>
      <c r="B84">
        <v>2002</v>
      </c>
      <c r="C84">
        <v>6373</v>
      </c>
      <c r="D84">
        <f t="shared" si="6"/>
        <v>130268</v>
      </c>
      <c r="E84" s="3">
        <f t="shared" si="5"/>
        <v>0.3141377687117527</v>
      </c>
      <c r="F84">
        <f t="shared" si="7"/>
        <v>0.29345154917361344</v>
      </c>
      <c r="G84">
        <v>3485</v>
      </c>
      <c r="H84">
        <f t="shared" si="8"/>
        <v>2848.6666666666665</v>
      </c>
      <c r="I84">
        <v>22</v>
      </c>
      <c r="J84">
        <v>162</v>
      </c>
      <c r="K84">
        <f t="shared" si="4"/>
        <v>131.66666666666666</v>
      </c>
    </row>
    <row r="85" spans="1:11" x14ac:dyDescent="0.25">
      <c r="A85" s="1">
        <v>43935</v>
      </c>
      <c r="B85">
        <v>2876</v>
      </c>
      <c r="C85">
        <v>9804</v>
      </c>
      <c r="D85">
        <f t="shared" si="6"/>
        <v>140072</v>
      </c>
      <c r="E85" s="3">
        <f t="shared" si="5"/>
        <v>0.2933496532027744</v>
      </c>
      <c r="F85">
        <f t="shared" si="7"/>
        <v>0.29148674348361114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</v>
      </c>
    </row>
    <row r="86" spans="1:11" x14ac:dyDescent="0.25">
      <c r="A86" s="1">
        <v>43936</v>
      </c>
      <c r="B86">
        <v>2602</v>
      </c>
      <c r="C86">
        <v>10030</v>
      </c>
      <c r="D86">
        <f t="shared" si="6"/>
        <v>150102</v>
      </c>
      <c r="E86" s="3">
        <f t="shared" si="5"/>
        <v>0.25942173479561315</v>
      </c>
      <c r="F86">
        <f t="shared" si="7"/>
        <v>0.28740889250882357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152.66666666666666</v>
      </c>
    </row>
    <row r="87" spans="1:11" x14ac:dyDescent="0.25">
      <c r="A87" s="1">
        <v>43937</v>
      </c>
      <c r="B87">
        <v>2389</v>
      </c>
      <c r="C87">
        <v>8986</v>
      </c>
      <c r="D87">
        <f t="shared" si="6"/>
        <v>159088</v>
      </c>
      <c r="E87" s="3">
        <f t="shared" si="5"/>
        <v>0.26585800133541065</v>
      </c>
      <c r="F87">
        <f t="shared" si="7"/>
        <v>0.2811284046692607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156.66666666666666</v>
      </c>
    </row>
    <row r="88" spans="1:11" x14ac:dyDescent="0.25">
      <c r="A88" s="1">
        <v>43938</v>
      </c>
      <c r="B88">
        <v>3009</v>
      </c>
      <c r="C88">
        <v>11221</v>
      </c>
      <c r="D88">
        <f t="shared" si="6"/>
        <v>170309</v>
      </c>
      <c r="E88" s="3">
        <f t="shared" si="5"/>
        <v>0.26815791818910972</v>
      </c>
      <c r="F88">
        <f t="shared" si="7"/>
        <v>0.28020103111902378</v>
      </c>
      <c r="G88">
        <v>3756</v>
      </c>
      <c r="H88">
        <f t="shared" si="8"/>
        <v>3706.3333333333335</v>
      </c>
      <c r="I88">
        <v>22</v>
      </c>
      <c r="J88">
        <v>170</v>
      </c>
      <c r="K88">
        <f t="shared" si="4"/>
        <v>173</v>
      </c>
    </row>
    <row r="89" spans="1:11" x14ac:dyDescent="0.25">
      <c r="A89" s="1">
        <v>43939</v>
      </c>
      <c r="B89">
        <v>1486</v>
      </c>
      <c r="C89">
        <v>6124</v>
      </c>
      <c r="D89">
        <f t="shared" si="6"/>
        <v>176433</v>
      </c>
      <c r="E89" s="3">
        <f t="shared" si="5"/>
        <v>0.24265186152841281</v>
      </c>
      <c r="F89">
        <f t="shared" si="7"/>
        <v>0.27483782861044725</v>
      </c>
      <c r="G89">
        <v>3728</v>
      </c>
      <c r="H89">
        <f t="shared" si="8"/>
        <v>3736.6666666666665</v>
      </c>
      <c r="I89">
        <v>24</v>
      </c>
      <c r="J89">
        <v>168</v>
      </c>
      <c r="K89">
        <f t="shared" si="4"/>
        <v>170.66666666666666</v>
      </c>
    </row>
    <row r="90" spans="1:11" x14ac:dyDescent="0.25">
      <c r="A90" s="1">
        <v>43940</v>
      </c>
      <c r="B90">
        <v>1091</v>
      </c>
      <c r="C90">
        <v>4627</v>
      </c>
      <c r="D90">
        <f t="shared" si="6"/>
        <v>181060</v>
      </c>
      <c r="E90" s="3">
        <f t="shared" si="5"/>
        <v>0.23578992867948995</v>
      </c>
      <c r="F90">
        <f t="shared" si="7"/>
        <v>0.27035773637715388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171.33333333333334</v>
      </c>
    </row>
    <row r="91" spans="1:11" x14ac:dyDescent="0.25">
      <c r="A91" s="1">
        <v>43941</v>
      </c>
      <c r="B91">
        <v>2699</v>
      </c>
      <c r="C91">
        <v>10901</v>
      </c>
      <c r="D91">
        <f t="shared" si="6"/>
        <v>191961</v>
      </c>
      <c r="E91" s="3">
        <f t="shared" si="5"/>
        <v>0.24759196403999634</v>
      </c>
      <c r="F91">
        <f t="shared" si="7"/>
        <v>0.26181252330086069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</v>
      </c>
    </row>
    <row r="92" spans="1:11" x14ac:dyDescent="0.25">
      <c r="A92" s="1">
        <v>43942</v>
      </c>
      <c r="B92">
        <v>2202</v>
      </c>
      <c r="C92">
        <v>9556</v>
      </c>
      <c r="D92">
        <f t="shared" si="6"/>
        <v>201517</v>
      </c>
      <c r="E92" s="3">
        <f t="shared" si="5"/>
        <v>0.23043114273754708</v>
      </c>
      <c r="F92">
        <f t="shared" si="7"/>
        <v>0.25190007323622754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169.66666666666666</v>
      </c>
    </row>
    <row r="93" spans="1:11" x14ac:dyDescent="0.25">
      <c r="A93" s="1">
        <v>43943</v>
      </c>
      <c r="B93">
        <v>2720</v>
      </c>
      <c r="C93">
        <v>12674</v>
      </c>
      <c r="D93">
        <f t="shared" si="6"/>
        <v>214191</v>
      </c>
      <c r="E93" s="3">
        <f t="shared" si="5"/>
        <v>0.21461259270948399</v>
      </c>
      <c r="F93">
        <f t="shared" si="7"/>
        <v>0.24334909266800855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2420</v>
      </c>
      <c r="C94">
        <v>10979</v>
      </c>
      <c r="D94">
        <f t="shared" si="6"/>
        <v>225170</v>
      </c>
      <c r="E94" s="3">
        <f t="shared" si="5"/>
        <v>0.22042080335185354</v>
      </c>
      <c r="F94">
        <f t="shared" si="7"/>
        <v>0.23647892012953603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167.66666666666666</v>
      </c>
    </row>
    <row r="95" spans="1:11" x14ac:dyDescent="0.25">
      <c r="A95" s="1">
        <v>43945</v>
      </c>
      <c r="B95">
        <v>2279</v>
      </c>
      <c r="C95">
        <v>12373</v>
      </c>
      <c r="D95">
        <f t="shared" si="6"/>
        <v>237543</v>
      </c>
      <c r="E95" s="3">
        <f t="shared" si="5"/>
        <v>0.18419138446617636</v>
      </c>
      <c r="F95">
        <f t="shared" si="7"/>
        <v>0.22156944403129369</v>
      </c>
      <c r="G95">
        <v>3830</v>
      </c>
      <c r="H95">
        <f t="shared" si="8"/>
        <v>3844.3333333333335</v>
      </c>
      <c r="I95">
        <v>22</v>
      </c>
      <c r="J95">
        <v>196</v>
      </c>
      <c r="K95">
        <f t="shared" si="4"/>
        <v>179.33333333333334</v>
      </c>
    </row>
    <row r="96" spans="1:11" x14ac:dyDescent="0.25">
      <c r="A96" s="1">
        <v>43946</v>
      </c>
      <c r="B96">
        <v>1499</v>
      </c>
      <c r="C96">
        <v>8346</v>
      </c>
      <c r="D96">
        <f t="shared" si="6"/>
        <v>245889</v>
      </c>
      <c r="E96" s="3">
        <f t="shared" si="5"/>
        <v>0.1796069973640067</v>
      </c>
      <c r="F96">
        <f t="shared" si="7"/>
        <v>0.21466827919834139</v>
      </c>
      <c r="G96">
        <v>3854</v>
      </c>
      <c r="H96">
        <f t="shared" si="8"/>
        <v>3838</v>
      </c>
      <c r="I96">
        <v>24</v>
      </c>
      <c r="J96">
        <v>149</v>
      </c>
      <c r="K96">
        <f t="shared" si="4"/>
        <v>178.33333333333334</v>
      </c>
    </row>
    <row r="97" spans="1:11" x14ac:dyDescent="0.25">
      <c r="A97" s="1">
        <v>43947</v>
      </c>
      <c r="B97">
        <v>844</v>
      </c>
      <c r="C97">
        <v>4898</v>
      </c>
      <c r="D97">
        <f t="shared" si="6"/>
        <v>250787</v>
      </c>
      <c r="E97" s="3">
        <f t="shared" si="5"/>
        <v>0.17231523070641078</v>
      </c>
      <c r="F97">
        <f t="shared" si="7"/>
        <v>0.2102915656775711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165.66666666666666</v>
      </c>
    </row>
    <row r="98" spans="1:11" x14ac:dyDescent="0.25">
      <c r="A98" s="1">
        <v>43948</v>
      </c>
      <c r="B98">
        <v>2128</v>
      </c>
      <c r="C98">
        <v>11076</v>
      </c>
      <c r="D98">
        <f t="shared" si="6"/>
        <v>261863</v>
      </c>
      <c r="E98" s="3">
        <f t="shared" si="5"/>
        <v>0.19212712170458648</v>
      </c>
      <c r="F98">
        <f t="shared" si="7"/>
        <v>0.20159652084346658</v>
      </c>
      <c r="G98">
        <v>3875</v>
      </c>
      <c r="H98">
        <f t="shared" si="8"/>
        <v>3873.6666666666665</v>
      </c>
      <c r="I98">
        <v>24</v>
      </c>
      <c r="J98">
        <v>160</v>
      </c>
      <c r="K98">
        <f t="shared" si="4"/>
        <v>153.66666666666666</v>
      </c>
    </row>
    <row r="99" spans="1:11" x14ac:dyDescent="0.25">
      <c r="A99" s="1">
        <v>43949</v>
      </c>
      <c r="B99">
        <v>2107</v>
      </c>
      <c r="C99">
        <v>12369</v>
      </c>
      <c r="D99">
        <f t="shared" si="6"/>
        <v>274232</v>
      </c>
      <c r="E99" s="3">
        <f t="shared" si="5"/>
        <v>0.17034521788341822</v>
      </c>
      <c r="F99">
        <f t="shared" si="7"/>
        <v>0.19249123289555112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151.66666666666666</v>
      </c>
    </row>
    <row r="100" spans="1:11" x14ac:dyDescent="0.25">
      <c r="A100" s="1">
        <v>43950</v>
      </c>
      <c r="B100">
        <v>2185</v>
      </c>
      <c r="C100">
        <v>12689</v>
      </c>
      <c r="D100">
        <f t="shared" si="6"/>
        <v>286921</v>
      </c>
      <c r="E100" s="3">
        <f t="shared" si="5"/>
        <v>0.17219639057451336</v>
      </c>
      <c r="F100">
        <f t="shared" si="7"/>
        <v>0.18509555891654064</v>
      </c>
      <c r="G100">
        <v>3803</v>
      </c>
      <c r="H100">
        <f t="shared" si="8"/>
        <v>3844.6666666666665</v>
      </c>
      <c r="I100">
        <v>25</v>
      </c>
      <c r="J100">
        <v>163</v>
      </c>
      <c r="K100">
        <f t="shared" si="4"/>
        <v>155.33333333333334</v>
      </c>
    </row>
    <row r="101" spans="1:11" x14ac:dyDescent="0.25">
      <c r="A101" s="1">
        <v>43951</v>
      </c>
      <c r="B101">
        <v>2055</v>
      </c>
      <c r="C101">
        <v>14051</v>
      </c>
      <c r="D101">
        <f t="shared" si="6"/>
        <v>300972</v>
      </c>
      <c r="E101" s="3">
        <f t="shared" si="5"/>
        <v>0.14625293573411144</v>
      </c>
      <c r="F101">
        <f t="shared" si="7"/>
        <v>0.17277908234611225</v>
      </c>
      <c r="G101">
        <v>3716</v>
      </c>
      <c r="H101">
        <f t="shared" si="8"/>
        <v>3791.6666666666665</v>
      </c>
      <c r="I101">
        <v>24</v>
      </c>
      <c r="J101">
        <v>141</v>
      </c>
      <c r="K101">
        <f t="shared" si="4"/>
        <v>149</v>
      </c>
    </row>
    <row r="102" spans="1:11" x14ac:dyDescent="0.25">
      <c r="A102" s="1">
        <v>43952</v>
      </c>
      <c r="B102">
        <v>2091</v>
      </c>
      <c r="C102">
        <v>14305</v>
      </c>
      <c r="D102">
        <f t="shared" si="6"/>
        <v>315277</v>
      </c>
      <c r="E102" s="3">
        <f t="shared" si="5"/>
        <v>0.14617266689968542</v>
      </c>
      <c r="F102">
        <f t="shared" si="7"/>
        <v>0.16606632876218899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160</v>
      </c>
    </row>
    <row r="103" spans="1:11" x14ac:dyDescent="0.25">
      <c r="A103" s="1">
        <v>43953</v>
      </c>
      <c r="B103">
        <v>1040</v>
      </c>
      <c r="C103">
        <v>7416</v>
      </c>
      <c r="D103">
        <f t="shared" si="6"/>
        <v>322693</v>
      </c>
      <c r="E103" s="3">
        <f t="shared" si="5"/>
        <v>0.14023732470334413</v>
      </c>
      <c r="F103">
        <f t="shared" si="7"/>
        <v>0.16210093224311234</v>
      </c>
      <c r="G103">
        <v>3617</v>
      </c>
      <c r="H103">
        <f t="shared" si="8"/>
        <v>3644.6666666666665</v>
      </c>
      <c r="I103">
        <v>21</v>
      </c>
      <c r="J103">
        <v>139</v>
      </c>
      <c r="K103">
        <f t="shared" si="4"/>
        <v>152</v>
      </c>
    </row>
    <row r="104" spans="1:11" x14ac:dyDescent="0.25">
      <c r="A104" s="1">
        <v>43954</v>
      </c>
      <c r="B104">
        <v>731</v>
      </c>
      <c r="C104">
        <v>5101</v>
      </c>
      <c r="D104">
        <f t="shared" si="6"/>
        <v>327794</v>
      </c>
      <c r="E104" s="3">
        <f t="shared" si="5"/>
        <v>0.14330523426779063</v>
      </c>
      <c r="F104">
        <f t="shared" si="7"/>
        <v>0.16020621501941382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150.66666666666666</v>
      </c>
    </row>
    <row r="105" spans="1:11" x14ac:dyDescent="0.25">
      <c r="A105" s="1">
        <v>43955</v>
      </c>
      <c r="B105">
        <v>1890</v>
      </c>
      <c r="C105">
        <v>12291</v>
      </c>
      <c r="D105">
        <f t="shared" si="6"/>
        <v>340085</v>
      </c>
      <c r="E105" s="3">
        <f t="shared" si="5"/>
        <v>0.15377105198926044</v>
      </c>
      <c r="F105">
        <f t="shared" si="7"/>
        <v>0.15467515532714582</v>
      </c>
      <c r="G105">
        <v>3542</v>
      </c>
      <c r="H105">
        <f t="shared" si="8"/>
        <v>3566</v>
      </c>
      <c r="I105">
        <v>20</v>
      </c>
      <c r="J105">
        <v>132</v>
      </c>
      <c r="K105">
        <f t="shared" si="4"/>
        <v>136</v>
      </c>
    </row>
    <row r="106" spans="1:11" x14ac:dyDescent="0.25">
      <c r="A106" s="1">
        <v>43956</v>
      </c>
      <c r="B106">
        <v>1746</v>
      </c>
      <c r="C106">
        <v>12830</v>
      </c>
      <c r="D106">
        <f t="shared" si="6"/>
        <v>352915</v>
      </c>
      <c r="E106" s="3">
        <f t="shared" si="5"/>
        <v>0.13608729540140296</v>
      </c>
      <c r="F106">
        <f t="shared" si="7"/>
        <v>0.14918089040834742</v>
      </c>
      <c r="G106">
        <v>3562</v>
      </c>
      <c r="H106">
        <f t="shared" si="8"/>
        <v>3547.6666666666665</v>
      </c>
      <c r="I106">
        <v>21</v>
      </c>
      <c r="J106">
        <v>135</v>
      </c>
      <c r="K106">
        <f t="shared" si="4"/>
        <v>134.66666666666666</v>
      </c>
    </row>
    <row r="107" spans="1:11" x14ac:dyDescent="0.25">
      <c r="A107" s="1">
        <v>43957</v>
      </c>
      <c r="B107">
        <v>1716</v>
      </c>
      <c r="C107">
        <v>13449</v>
      </c>
      <c r="D107">
        <f t="shared" si="6"/>
        <v>366364</v>
      </c>
      <c r="E107" s="3">
        <f t="shared" si="5"/>
        <v>0.12759312960071381</v>
      </c>
      <c r="F107">
        <f t="shared" si="7"/>
        <v>0.14185013154085319</v>
      </c>
      <c r="G107">
        <v>3436</v>
      </c>
      <c r="H107">
        <f t="shared" si="8"/>
        <v>3513.3333333333335</v>
      </c>
      <c r="I107">
        <v>21</v>
      </c>
      <c r="J107">
        <v>137</v>
      </c>
      <c r="K107">
        <f t="shared" si="4"/>
        <v>134.66666666666666</v>
      </c>
    </row>
    <row r="108" spans="1:11" x14ac:dyDescent="0.25">
      <c r="A108" s="1">
        <v>43958</v>
      </c>
      <c r="B108">
        <v>1698</v>
      </c>
      <c r="C108">
        <v>13715</v>
      </c>
      <c r="D108">
        <f t="shared" si="6"/>
        <v>380079</v>
      </c>
      <c r="E108" s="3">
        <f t="shared" si="5"/>
        <v>0.12380605176813708</v>
      </c>
      <c r="F108">
        <f t="shared" si="7"/>
        <v>0.13793975248713766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134</v>
      </c>
    </row>
    <row r="109" spans="1:11" x14ac:dyDescent="0.25">
      <c r="A109" s="1">
        <v>43959</v>
      </c>
      <c r="B109">
        <v>1469</v>
      </c>
      <c r="C109">
        <v>13526</v>
      </c>
      <c r="D109">
        <f t="shared" si="6"/>
        <v>393605</v>
      </c>
      <c r="E109" s="3">
        <f t="shared" si="5"/>
        <v>0.10860564838089605</v>
      </c>
      <c r="F109">
        <f t="shared" si="7"/>
        <v>0.13137064651210295</v>
      </c>
      <c r="G109">
        <v>3229</v>
      </c>
      <c r="H109">
        <f t="shared" si="8"/>
        <v>3338</v>
      </c>
      <c r="I109">
        <v>19</v>
      </c>
      <c r="J109">
        <v>109</v>
      </c>
      <c r="K109">
        <f t="shared" si="4"/>
        <v>125.33333333333333</v>
      </c>
    </row>
    <row r="110" spans="1:11" x14ac:dyDescent="0.25">
      <c r="A110" s="1">
        <v>43960</v>
      </c>
      <c r="B110">
        <v>685</v>
      </c>
      <c r="C110">
        <v>5899</v>
      </c>
      <c r="D110">
        <f t="shared" si="6"/>
        <v>399504</v>
      </c>
      <c r="E110" s="3">
        <f t="shared" si="5"/>
        <v>0.11612137650449229</v>
      </c>
      <c r="F110">
        <f t="shared" si="7"/>
        <v>0.12934345341162073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114.33333333333333</v>
      </c>
    </row>
    <row r="111" spans="1:11" x14ac:dyDescent="0.25">
      <c r="A111" s="1">
        <v>43961</v>
      </c>
      <c r="B111">
        <v>387</v>
      </c>
      <c r="C111">
        <v>3190</v>
      </c>
      <c r="D111">
        <f t="shared" si="6"/>
        <v>402694</v>
      </c>
      <c r="E111" s="3">
        <f t="shared" si="5"/>
        <v>0.1213166144200627</v>
      </c>
      <c r="F111">
        <f t="shared" si="7"/>
        <v>0.12805073431241656</v>
      </c>
      <c r="G111">
        <v>3102</v>
      </c>
      <c r="H111">
        <f t="shared" si="8"/>
        <v>3153</v>
      </c>
      <c r="I111">
        <v>18</v>
      </c>
      <c r="J111">
        <v>122</v>
      </c>
      <c r="K111">
        <f t="shared" si="4"/>
        <v>111.66666666666667</v>
      </c>
    </row>
    <row r="112" spans="1:11" x14ac:dyDescent="0.25">
      <c r="A112" s="1">
        <v>43962</v>
      </c>
      <c r="B112">
        <v>1309</v>
      </c>
      <c r="C112">
        <v>11979</v>
      </c>
      <c r="D112">
        <f t="shared" si="6"/>
        <v>414673</v>
      </c>
      <c r="E112" s="3">
        <f t="shared" si="5"/>
        <v>0.10927456382001836</v>
      </c>
      <c r="F112">
        <f t="shared" si="7"/>
        <v>0.12079691103126508</v>
      </c>
      <c r="G112">
        <v>3127</v>
      </c>
      <c r="H112">
        <f t="shared" si="8"/>
        <v>3119</v>
      </c>
      <c r="I112">
        <v>20</v>
      </c>
      <c r="J112">
        <v>125</v>
      </c>
      <c r="K112">
        <f t="shared" si="4"/>
        <v>117</v>
      </c>
    </row>
    <row r="113" spans="1:11" x14ac:dyDescent="0.25">
      <c r="A113" s="1">
        <v>43963</v>
      </c>
      <c r="B113">
        <v>1470</v>
      </c>
      <c r="C113">
        <v>13369</v>
      </c>
      <c r="D113">
        <f t="shared" si="6"/>
        <v>428042</v>
      </c>
      <c r="E113" s="3">
        <f t="shared" si="5"/>
        <v>0.10995586805295833</v>
      </c>
      <c r="F113">
        <f t="shared" si="7"/>
        <v>0.11625647237344763</v>
      </c>
      <c r="G113">
        <v>3101</v>
      </c>
      <c r="H113">
        <f t="shared" si="8"/>
        <v>3110</v>
      </c>
      <c r="I113">
        <v>16</v>
      </c>
      <c r="J113">
        <v>111</v>
      </c>
      <c r="K113">
        <f t="shared" si="4"/>
        <v>119.33333333333333</v>
      </c>
    </row>
    <row r="114" spans="1:11" x14ac:dyDescent="0.25">
      <c r="A114" s="1">
        <v>43964</v>
      </c>
      <c r="B114">
        <v>1318</v>
      </c>
      <c r="C114">
        <v>13881</v>
      </c>
      <c r="D114">
        <f t="shared" si="6"/>
        <v>441923</v>
      </c>
      <c r="E114" s="3">
        <f t="shared" si="5"/>
        <v>9.4949931561126716E-2</v>
      </c>
      <c r="F114">
        <f t="shared" si="7"/>
        <v>0.11032438227080825</v>
      </c>
      <c r="G114">
        <v>2859</v>
      </c>
      <c r="H114">
        <f t="shared" si="8"/>
        <v>3029</v>
      </c>
      <c r="I114">
        <v>18</v>
      </c>
      <c r="J114">
        <v>112</v>
      </c>
      <c r="K114">
        <f t="shared" si="4"/>
        <v>116</v>
      </c>
    </row>
    <row r="115" spans="1:11" x14ac:dyDescent="0.25">
      <c r="A115" s="1">
        <v>43965</v>
      </c>
      <c r="B115">
        <v>1326</v>
      </c>
      <c r="C115">
        <v>13523</v>
      </c>
      <c r="D115">
        <f t="shared" si="6"/>
        <v>455446</v>
      </c>
      <c r="E115" s="3">
        <f t="shared" si="5"/>
        <v>9.8055165273977674E-2</v>
      </c>
      <c r="F115">
        <f t="shared" si="7"/>
        <v>0.10566959013892022</v>
      </c>
      <c r="G115">
        <v>2767</v>
      </c>
      <c r="H115">
        <f t="shared" si="8"/>
        <v>2909</v>
      </c>
      <c r="I115">
        <v>18</v>
      </c>
      <c r="J115">
        <v>95</v>
      </c>
      <c r="K115">
        <f t="shared" ref="K115:K120" si="9">AVERAGE(J113:J115)</f>
        <v>106</v>
      </c>
    </row>
    <row r="116" spans="1:11" x14ac:dyDescent="0.25">
      <c r="A116" s="1">
        <v>43966</v>
      </c>
      <c r="B116">
        <v>1125</v>
      </c>
      <c r="C116">
        <v>13710</v>
      </c>
      <c r="D116">
        <f t="shared" si="6"/>
        <v>469156</v>
      </c>
      <c r="E116" s="3">
        <f t="shared" si="5"/>
        <v>8.2056892778993432E-2</v>
      </c>
      <c r="F116">
        <f t="shared" si="7"/>
        <v>0.10085902238223186</v>
      </c>
      <c r="G116">
        <v>2692</v>
      </c>
      <c r="H116">
        <f t="shared" si="8"/>
        <v>2772.6666666666665</v>
      </c>
      <c r="I116">
        <v>17</v>
      </c>
      <c r="J116" s="2">
        <v>115</v>
      </c>
      <c r="K116">
        <f t="shared" si="9"/>
        <v>107.33333333333333</v>
      </c>
    </row>
    <row r="117" spans="1:11" x14ac:dyDescent="0.25">
      <c r="A117" s="1">
        <v>43967</v>
      </c>
      <c r="B117">
        <v>669</v>
      </c>
      <c r="C117">
        <v>7143</v>
      </c>
      <c r="D117">
        <f t="shared" si="6"/>
        <v>476299</v>
      </c>
      <c r="E117" s="3">
        <f t="shared" si="5"/>
        <v>9.3658126837463246E-2</v>
      </c>
      <c r="F117">
        <f t="shared" si="7"/>
        <v>9.9016863077023246E-2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98.666666666666671</v>
      </c>
    </row>
    <row r="118" spans="1:11" x14ac:dyDescent="0.25">
      <c r="A118" s="1">
        <v>43968</v>
      </c>
      <c r="B118" s="2">
        <v>379</v>
      </c>
      <c r="C118" s="2">
        <v>4276</v>
      </c>
      <c r="D118">
        <f t="shared" ref="D118:D123" si="11">C118+D117</f>
        <v>480575</v>
      </c>
      <c r="E118" s="3">
        <f t="shared" si="5"/>
        <v>8.8634237605238544E-2</v>
      </c>
      <c r="F118" s="2">
        <f t="shared" si="7"/>
        <v>9.7533416365994274E-2</v>
      </c>
      <c r="G118" s="2">
        <v>2533</v>
      </c>
      <c r="H118">
        <f t="shared" si="10"/>
        <v>2607.3333333333335</v>
      </c>
      <c r="I118" s="2">
        <v>14</v>
      </c>
      <c r="J118" s="2">
        <v>79</v>
      </c>
      <c r="K118">
        <f t="shared" si="9"/>
        <v>93.333333333333329</v>
      </c>
    </row>
    <row r="119" spans="1:11" x14ac:dyDescent="0.25">
      <c r="A119" s="1">
        <v>43969</v>
      </c>
      <c r="B119" s="2">
        <v>1323</v>
      </c>
      <c r="C119" s="2">
        <v>13416</v>
      </c>
      <c r="D119">
        <f t="shared" si="11"/>
        <v>493991</v>
      </c>
      <c r="E119" s="3">
        <f t="shared" ref="E119" si="12">B119/C119</f>
        <v>9.8613595706618956E-2</v>
      </c>
      <c r="F119" s="2">
        <f t="shared" ref="F119" si="13">IFERROR(SUMPRODUCT(C113:C119,E113:E119)/SUM(C113:C119),"")</f>
        <v>9.5942913336191024E-2</v>
      </c>
      <c r="G119" s="2">
        <v>2472</v>
      </c>
      <c r="H119">
        <f t="shared" si="10"/>
        <v>2534</v>
      </c>
      <c r="I119" s="2">
        <v>13</v>
      </c>
      <c r="J119" s="2">
        <v>89</v>
      </c>
      <c r="K119">
        <f t="shared" si="9"/>
        <v>84.666666666666671</v>
      </c>
    </row>
    <row r="120" spans="1:11" x14ac:dyDescent="0.25">
      <c r="A120" s="1">
        <v>43970</v>
      </c>
      <c r="B120" s="2">
        <v>1093</v>
      </c>
      <c r="C120" s="2">
        <v>12306</v>
      </c>
      <c r="D120">
        <f t="shared" si="11"/>
        <v>506297</v>
      </c>
      <c r="E120" s="3">
        <f t="shared" ref="E120" si="14">B120/C120</f>
        <v>8.8818462538599055E-2</v>
      </c>
      <c r="F120" s="2">
        <f t="shared" ref="F120:F125" si="15">IFERROR(SUMPRODUCT(C114:C120,E114:E120)/SUM(C114:C120),"")</f>
        <v>9.2428598811577528E-2</v>
      </c>
      <c r="G120" s="2">
        <v>2518</v>
      </c>
      <c r="H120">
        <f t="shared" si="10"/>
        <v>2507.6666666666665</v>
      </c>
      <c r="I120" s="2">
        <v>13</v>
      </c>
      <c r="J120" s="2">
        <v>68</v>
      </c>
      <c r="K120">
        <f t="shared" si="9"/>
        <v>78.666666666666671</v>
      </c>
    </row>
    <row r="121" spans="1:11" x14ac:dyDescent="0.25">
      <c r="A121" s="1">
        <v>43971</v>
      </c>
      <c r="B121" s="2">
        <v>1019</v>
      </c>
      <c r="C121" s="2">
        <v>12457</v>
      </c>
      <c r="D121">
        <f t="shared" si="11"/>
        <v>518754</v>
      </c>
      <c r="E121" s="3">
        <f t="shared" ref="E121:E126" si="16">B121/C121</f>
        <v>8.1801396805009238E-2</v>
      </c>
      <c r="F121" s="2">
        <f t="shared" si="15"/>
        <v>9.0250029285054212E-2</v>
      </c>
      <c r="G121" s="2">
        <v>2396</v>
      </c>
      <c r="H121">
        <f t="shared" si="10"/>
        <v>2462</v>
      </c>
      <c r="I121" s="2">
        <v>15</v>
      </c>
      <c r="J121" s="2">
        <v>81</v>
      </c>
      <c r="K121">
        <f t="shared" ref="K121:K128" si="17">AVERAGE(J119:J121)</f>
        <v>79.333333333333329</v>
      </c>
    </row>
    <row r="122" spans="1:11" x14ac:dyDescent="0.25">
      <c r="A122" s="1">
        <v>43972</v>
      </c>
      <c r="B122" s="2">
        <v>1004</v>
      </c>
      <c r="C122" s="2">
        <v>11752</v>
      </c>
      <c r="D122">
        <f t="shared" si="11"/>
        <v>530506</v>
      </c>
      <c r="E122" s="3">
        <f t="shared" si="16"/>
        <v>8.5432266848196048E-2</v>
      </c>
      <c r="F122" s="2">
        <f t="shared" si="15"/>
        <v>8.8089528377298165E-2</v>
      </c>
      <c r="G122" s="2">
        <v>2323</v>
      </c>
      <c r="H122">
        <f t="shared" si="10"/>
        <v>2412.3333333333335</v>
      </c>
      <c r="I122" s="2">
        <v>13</v>
      </c>
      <c r="J122" s="2">
        <v>63</v>
      </c>
      <c r="K122">
        <f t="shared" si="17"/>
        <v>70.666666666666671</v>
      </c>
    </row>
    <row r="123" spans="1:11" x14ac:dyDescent="0.25">
      <c r="A123" s="1">
        <v>43973</v>
      </c>
      <c r="B123" s="2">
        <v>869</v>
      </c>
      <c r="C123" s="2">
        <v>10696</v>
      </c>
      <c r="D123">
        <f t="shared" si="11"/>
        <v>541202</v>
      </c>
      <c r="E123" s="3">
        <f t="shared" si="16"/>
        <v>8.1245325355272999E-2</v>
      </c>
      <c r="F123" s="2">
        <f t="shared" si="15"/>
        <v>8.8221414096549433E-2</v>
      </c>
      <c r="G123" s="2">
        <v>2237</v>
      </c>
      <c r="H123">
        <f t="shared" ref="H123:H130" si="18">AVERAGE(G121:G123)</f>
        <v>2318.6666666666665</v>
      </c>
      <c r="I123" s="2">
        <v>12</v>
      </c>
      <c r="J123" s="2">
        <v>77</v>
      </c>
      <c r="K123">
        <f t="shared" si="17"/>
        <v>73.666666666666671</v>
      </c>
    </row>
    <row r="124" spans="1:11" x14ac:dyDescent="0.25">
      <c r="A124" s="1">
        <v>43974</v>
      </c>
      <c r="B124" s="2">
        <v>399</v>
      </c>
      <c r="C124" s="2">
        <v>4905</v>
      </c>
      <c r="D124">
        <f t="shared" ref="D124:D129" si="19">C124+D123</f>
        <v>546107</v>
      </c>
      <c r="E124" s="3">
        <f t="shared" si="16"/>
        <v>8.1345565749235474E-2</v>
      </c>
      <c r="F124" s="2">
        <f t="shared" si="15"/>
        <v>8.7181984872793952E-2</v>
      </c>
      <c r="G124" s="2">
        <v>2169</v>
      </c>
      <c r="H124">
        <f t="shared" si="18"/>
        <v>2243</v>
      </c>
      <c r="I124" s="2">
        <v>9</v>
      </c>
      <c r="J124" s="2">
        <v>63</v>
      </c>
      <c r="K124">
        <f t="shared" si="17"/>
        <v>67.666666666666671</v>
      </c>
    </row>
    <row r="125" spans="1:11" x14ac:dyDescent="0.25">
      <c r="A125" s="1">
        <v>43975</v>
      </c>
      <c r="B125" s="2">
        <v>282</v>
      </c>
      <c r="C125" s="2">
        <v>4110</v>
      </c>
      <c r="D125">
        <f t="shared" si="19"/>
        <v>550217</v>
      </c>
      <c r="E125" s="3">
        <f t="shared" si="16"/>
        <v>6.8613138686131392E-2</v>
      </c>
      <c r="F125" s="2">
        <f t="shared" si="15"/>
        <v>8.5996955859969554E-2</v>
      </c>
      <c r="G125" s="2">
        <v>2132</v>
      </c>
      <c r="H125">
        <f t="shared" si="18"/>
        <v>2179.3333333333335</v>
      </c>
      <c r="I125" s="2">
        <v>8</v>
      </c>
      <c r="J125" s="2">
        <v>56</v>
      </c>
      <c r="K125">
        <f t="shared" si="17"/>
        <v>65.333333333333329</v>
      </c>
    </row>
    <row r="126" spans="1:11" x14ac:dyDescent="0.25">
      <c r="A126" s="1">
        <v>43976</v>
      </c>
      <c r="B126" s="2">
        <v>203</v>
      </c>
      <c r="C126" s="2">
        <v>3133</v>
      </c>
      <c r="D126">
        <f t="shared" si="19"/>
        <v>553350</v>
      </c>
      <c r="E126" s="3">
        <f t="shared" si="16"/>
        <v>6.4794127034790941E-2</v>
      </c>
      <c r="F126" s="2">
        <f t="shared" ref="F126" si="20">IFERROR(SUMPRODUCT(C120:C126,E120:E126)/SUM(C120:C126),"")</f>
        <v>8.2026314459475391E-2</v>
      </c>
      <c r="G126" s="2">
        <v>2108</v>
      </c>
      <c r="H126">
        <f t="shared" si="18"/>
        <v>2136.3333333333335</v>
      </c>
      <c r="I126" s="2">
        <v>8</v>
      </c>
      <c r="J126" s="2">
        <v>53</v>
      </c>
      <c r="K126">
        <f t="shared" si="17"/>
        <v>57.333333333333336</v>
      </c>
    </row>
    <row r="127" spans="1:11" x14ac:dyDescent="0.25">
      <c r="A127" s="1">
        <v>43977</v>
      </c>
      <c r="B127">
        <v>867</v>
      </c>
      <c r="C127">
        <v>10373</v>
      </c>
      <c r="D127">
        <f t="shared" si="19"/>
        <v>563723</v>
      </c>
      <c r="E127" s="3">
        <f t="shared" ref="E127" si="21">B127/C127</f>
        <v>8.3582377325749538E-2</v>
      </c>
      <c r="F127" s="2">
        <f t="shared" ref="F127" si="22">IFERROR(SUMPRODUCT(C121:C127,E121:E127)/SUM(C121:C127),"")</f>
        <v>8.0851878939853031E-2</v>
      </c>
      <c r="G127">
        <v>2106</v>
      </c>
      <c r="H127">
        <f t="shared" si="18"/>
        <v>2115.3333333333335</v>
      </c>
      <c r="I127">
        <v>8</v>
      </c>
      <c r="J127" s="2">
        <v>64</v>
      </c>
      <c r="K127">
        <f t="shared" si="17"/>
        <v>57.666666666666664</v>
      </c>
    </row>
    <row r="128" spans="1:11" x14ac:dyDescent="0.25">
      <c r="A128" s="1">
        <v>43978</v>
      </c>
      <c r="B128" s="2">
        <v>674</v>
      </c>
      <c r="C128" s="2">
        <v>9431</v>
      </c>
      <c r="D128">
        <f t="shared" si="19"/>
        <v>573154</v>
      </c>
      <c r="E128" s="3">
        <f t="shared" ref="E128" si="23">B128/C128</f>
        <v>7.1466440462305159E-2</v>
      </c>
      <c r="F128" s="2">
        <f t="shared" ref="F128" si="24">IFERROR(SUMPRODUCT(C122:C128,E122:E128)/SUM(C122:C128),"")</f>
        <v>7.9007352941176473E-2</v>
      </c>
      <c r="G128" s="2">
        <v>2112</v>
      </c>
      <c r="H128">
        <f t="shared" si="18"/>
        <v>2108.6666666666665</v>
      </c>
      <c r="I128" s="2">
        <v>9</v>
      </c>
      <c r="J128" s="2">
        <v>59</v>
      </c>
      <c r="K128">
        <f t="shared" si="17"/>
        <v>58.666666666666664</v>
      </c>
    </row>
    <row r="129" spans="1:9" x14ac:dyDescent="0.25">
      <c r="A129" s="1">
        <v>43979</v>
      </c>
      <c r="B129" s="2">
        <v>496</v>
      </c>
      <c r="C129" s="2">
        <v>7141</v>
      </c>
      <c r="D129">
        <f t="shared" si="19"/>
        <v>580295</v>
      </c>
      <c r="E129" s="3">
        <f t="shared" ref="E129" si="25">B129/C129</f>
        <v>6.9458059095364788E-2</v>
      </c>
      <c r="F129" s="2">
        <f t="shared" ref="F129" si="26">IFERROR(SUMPRODUCT(C123:C129,E123:E129)/SUM(C123:C129),"")</f>
        <v>7.6121231597340772E-2</v>
      </c>
      <c r="G129" s="2">
        <v>1991</v>
      </c>
      <c r="H129">
        <f t="shared" si="18"/>
        <v>2069.6666666666665</v>
      </c>
      <c r="I129" s="2">
        <v>9</v>
      </c>
    </row>
    <row r="130" spans="1:9" x14ac:dyDescent="0.25">
      <c r="A130" s="1">
        <v>43980</v>
      </c>
      <c r="B130" s="2">
        <v>156</v>
      </c>
      <c r="C130" s="2">
        <v>2197</v>
      </c>
      <c r="D130">
        <f t="shared" ref="D130" si="27">C130+D129</f>
        <v>582492</v>
      </c>
      <c r="E130" s="3">
        <f t="shared" ref="E130" si="28">B130/C130</f>
        <v>7.1005917159763315E-2</v>
      </c>
      <c r="F130" s="2">
        <f t="shared" ref="F130" si="29">IFERROR(SUMPRODUCT(C124:C130,E124:E130)/SUM(C124:C130),"")</f>
        <v>7.4521675950593363E-2</v>
      </c>
      <c r="G130" s="2">
        <v>1904</v>
      </c>
      <c r="H130">
        <f t="shared" si="18"/>
        <v>2002.3333333333333</v>
      </c>
      <c r="I130" s="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2020-05-30T17:52:44Z</dcterms:modified>
</cp:coreProperties>
</file>