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4561F922-1EA6-4EA8-B304-280EBE92890F}"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sheetId="4" r:id="rId4"/>
    <sheet name="Hospitalizations" sheetId="5" r:id="rId5"/>
    <sheet name="Cases by Age Group" sheetId="6" r:id="rId6"/>
    <sheet name="Cases by Gender" sheetId="7" r:id="rId7"/>
    <sheet name="Cases by RaceEthnicity" sheetId="8" r:id="rId8"/>
    <sheet name="Fatalities by Age Group" sheetId="9" r:id="rId9"/>
    <sheet name="Fatalities by Gender" sheetId="10" r:id="rId10"/>
    <sheet name="Fatalities by Race-Ethnicity" sheetId="11" r:id="rId11"/>
  </sheets>
  <calcPr calcId="179017" concurrentCalc="0"/>
</workbook>
</file>

<file path=xl/calcChain.xml><?xml version="1.0" encoding="utf-8"?>
<calcChain xmlns="http://schemas.openxmlformats.org/spreadsheetml/2006/main">
  <c r="C9" i="11" l="1"/>
  <c r="C8" i="11"/>
  <c r="C7" i="11"/>
  <c r="C6" i="11"/>
  <c r="C5" i="11"/>
  <c r="C4" i="11"/>
  <c r="C3" i="11"/>
  <c r="C6" i="10"/>
  <c r="C5" i="10"/>
  <c r="C4" i="10"/>
  <c r="C3" i="10"/>
  <c r="C16" i="9"/>
  <c r="C15" i="9"/>
  <c r="C14" i="9"/>
  <c r="C13" i="9"/>
  <c r="C12" i="9"/>
  <c r="C11" i="9"/>
  <c r="C10" i="9"/>
  <c r="C9" i="9"/>
  <c r="C8" i="9"/>
  <c r="C7" i="9"/>
  <c r="C6" i="9"/>
  <c r="C5" i="9"/>
  <c r="C4" i="9"/>
  <c r="C3" i="9"/>
  <c r="C9" i="8"/>
  <c r="C8" i="8"/>
  <c r="C7" i="8"/>
  <c r="C6" i="8"/>
  <c r="C5" i="8"/>
  <c r="C4" i="8"/>
  <c r="C3" i="8"/>
  <c r="C6" i="7"/>
  <c r="C5" i="7"/>
  <c r="C4" i="7"/>
  <c r="C3" i="7"/>
  <c r="C16" i="6"/>
  <c r="C15" i="6"/>
  <c r="C14" i="6"/>
  <c r="C13" i="6"/>
  <c r="C12" i="6"/>
  <c r="C11" i="6"/>
  <c r="C10" i="6"/>
  <c r="C9" i="6"/>
  <c r="C8" i="6"/>
  <c r="C7" i="6"/>
  <c r="C6" i="6"/>
  <c r="C5" i="6"/>
  <c r="C4" i="6"/>
  <c r="C3" i="6"/>
</calcChain>
</file>

<file path=xl/sharedStrings.xml><?xml version="1.0" encoding="utf-8"?>
<sst xmlns="http://schemas.openxmlformats.org/spreadsheetml/2006/main" count="329" uniqueCount="276">
  <si>
    <t>COVID-19 Positive Cases and Fatalities by County as of 5/02 at 10:45AM CST</t>
  </si>
  <si>
    <t>No.</t>
  </si>
  <si>
    <t>County</t>
  </si>
  <si>
    <t>Positive</t>
  </si>
  <si>
    <t>Fatalities</t>
  </si>
  <si>
    <t>Anderson</t>
  </si>
  <si>
    <t>Andrews</t>
  </si>
  <si>
    <t>Angelina</t>
  </si>
  <si>
    <t>Aransas</t>
  </si>
  <si>
    <t>Armstrong</t>
  </si>
  <si>
    <t>Atascosa</t>
  </si>
  <si>
    <t>Austin</t>
  </si>
  <si>
    <t>Bandera</t>
  </si>
  <si>
    <t>Bastrop</t>
  </si>
  <si>
    <t>Bee</t>
  </si>
  <si>
    <t>Bell</t>
  </si>
  <si>
    <t>Bexar</t>
  </si>
  <si>
    <t>Blanco</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</si>
  <si>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</si>
  <si>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</si>
  <si>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</si>
  <si>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</si>
  <si>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</si>
  <si>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</si>
  <si>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</si>
  <si>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</si>
  <si>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</si>
  <si>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</si>
  <si>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</si>
  <si>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</si>
  <si>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</si>
  <si>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</si>
  <si>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</si>
  <si>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</si>
  <si>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</si>
  <si>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</si>
  <si>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</si>
  <si>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</si>
  <si>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</si>
  <si>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</si>
  <si>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</si>
  <si>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Collin</t>
  </si>
  <si>
    <t>Coleman</t>
  </si>
  <si>
    <t>Colorado</t>
  </si>
  <si>
    <t>Comal</t>
  </si>
  <si>
    <t>Comanche</t>
  </si>
  <si>
    <t>Concho</t>
  </si>
  <si>
    <t>Cooke</t>
  </si>
  <si>
    <t>Coryell</t>
  </si>
  <si>
    <t>Cottle</t>
  </si>
  <si>
    <t>Crane</t>
  </si>
  <si>
    <t>Crosby</t>
  </si>
  <si>
    <t>Dallam</t>
  </si>
  <si>
    <t>Dallas</t>
  </si>
  <si>
    <t>Dawson</t>
  </si>
  <si>
    <t>Deaf Smith</t>
  </si>
  <si>
    <t>Delta</t>
  </si>
  <si>
    <t>Denton</t>
  </si>
  <si>
    <t>DeWitt</t>
  </si>
  <si>
    <t>Dickens</t>
  </si>
  <si>
    <t>Dimmit</t>
  </si>
  <si>
    <t>Donley</t>
  </si>
  <si>
    <t>Duval</t>
  </si>
  <si>
    <t>Eastland</t>
  </si>
  <si>
    <t>Ector</t>
  </si>
  <si>
    <t>El Paso</t>
  </si>
  <si>
    <t>Ellis</t>
  </si>
  <si>
    <t>Erath</t>
  </si>
  <si>
    <t>Falls</t>
  </si>
  <si>
    <t>Fannin</t>
  </si>
  <si>
    <t>Fayette</t>
  </si>
  <si>
    <t>Floyd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</si>
  <si>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</si>
  <si>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</si>
  <si>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</si>
  <si>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</si>
  <si>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</si>
  <si>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</si>
  <si>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</si>
  <si>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</si>
  <si>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</si>
  <si>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</si>
  <si>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</si>
  <si>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</si>
  <si>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</si>
  <si>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</si>
  <si>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</si>
  <si>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</si>
  <si>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</si>
  <si>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Hamilton</t>
  </si>
  <si>
    <t>Hansford</t>
  </si>
  <si>
    <t>Hardin</t>
  </si>
  <si>
    <t>Harris</t>
  </si>
  <si>
    <t>Harrison</t>
  </si>
  <si>
    <t>Hartley</t>
  </si>
  <si>
    <t>Hays</t>
  </si>
  <si>
    <t>Hemphill</t>
  </si>
  <si>
    <t>Henderson</t>
  </si>
  <si>
    <t>Hidalgo</t>
  </si>
  <si>
    <t>Hill</t>
  </si>
  <si>
    <t>Hockley</t>
  </si>
  <si>
    <t>Hood</t>
  </si>
  <si>
    <t>Hopkins</t>
  </si>
  <si>
    <t>Houston</t>
  </si>
  <si>
    <t>Howard</t>
  </si>
  <si>
    <t>Hunt</t>
  </si>
  <si>
    <t>Hutchinson</t>
  </si>
  <si>
    <t>Jack</t>
  </si>
  <si>
    <t>Jackson</t>
  </si>
  <si>
    <t>Jasper</t>
  </si>
  <si>
    <t>Jefferson</t>
  </si>
  <si>
    <t>Jim Hogg</t>
  </si>
  <si>
    <t>Jim Wells</t>
  </si>
  <si>
    <t>Johnson</t>
  </si>
  <si>
    <t>Jones</t>
  </si>
  <si>
    <t>Karnes</t>
  </si>
  <si>
    <t>Kaufman</t>
  </si>
  <si>
    <t>Kendall</t>
  </si>
  <si>
    <t>Kerr</t>
  </si>
  <si>
    <t>Kleberg</t>
  </si>
  <si>
    <t>Knox</t>
  </si>
  <si>
    <t>La Salle</t>
  </si>
  <si>
    <t>Lamar</t>
  </si>
  <si>
    <t>Lamb</t>
  </si>
  <si>
    <t>Lampasas</t>
  </si>
  <si>
    <t>Lavaca</t>
  </si>
  <si>
    <t>Lee</t>
  </si>
  <si>
    <t>Leon</t>
  </si>
  <si>
    <t>Liberty</t>
  </si>
  <si>
    <t>Limestone</t>
  </si>
  <si>
    <t>Lipscomb</t>
  </si>
  <si>
    <t>Live Oak</t>
  </si>
  <si>
    <t>Llano</t>
  </si>
  <si>
    <t>Lubbock</t>
  </si>
  <si>
    <t>Lynn</t>
  </si>
  <si>
    <t>Madison</t>
  </si>
  <si>
    <t>Marion</t>
  </si>
  <si>
    <t>Martin</t>
  </si>
  <si>
    <t>Mason</t>
  </si>
  <si>
    <t>Matagorda</t>
  </si>
  <si>
    <t>Maverick</t>
  </si>
  <si>
    <t>McCulloch</t>
  </si>
  <si>
    <t>McLennan</t>
  </si>
  <si>
    <t>Medina</t>
  </si>
  <si>
    <t>Midland</t>
  </si>
  <si>
    <t>Milam</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</si>
  <si>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</si>
  <si>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</si>
  <si>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</si>
  <si>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</si>
  <si>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</si>
  <si>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</si>
  <si>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</si>
  <si>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</si>
  <si>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</si>
  <si>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</si>
  <si>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</si>
  <si>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</si>
  <si>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</si>
  <si>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</si>
  <si>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</si>
  <si>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</si>
  <si>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</si>
  <si>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</si>
  <si>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</si>
  <si>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</si>
  <si>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</si>
  <si>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Rains</t>
  </si>
  <si>
    <t>Randall</t>
  </si>
  <si>
    <t>Red River</t>
  </si>
  <si>
    <t>Roberts</t>
  </si>
  <si>
    <t>Robertson</t>
  </si>
  <si>
    <t>Rockwall</t>
  </si>
  <si>
    <t>Runnels</t>
  </si>
  <si>
    <t>Rusk</t>
  </si>
  <si>
    <t>Sabine</t>
  </si>
  <si>
    <t>San Augustine</t>
  </si>
  <si>
    <t>San Jacinto</t>
  </si>
  <si>
    <t>San Patricio</t>
  </si>
  <si>
    <t>Scurry</t>
  </si>
  <si>
    <t>Shelby</t>
  </si>
  <si>
    <t>Sherman</t>
  </si>
  <si>
    <t>Smith</t>
  </si>
  <si>
    <t>Starr</t>
  </si>
  <si>
    <t>Stephens</t>
  </si>
  <si>
    <t>Swisher</t>
  </si>
  <si>
    <t>Tarrant</t>
  </si>
  <si>
    <t>Taylor</t>
  </si>
  <si>
    <t>Terry</t>
  </si>
  <si>
    <t>Titus</t>
  </si>
  <si>
    <t>Tom Green</t>
  </si>
  <si>
    <t>Travis</t>
  </si>
  <si>
    <t>Trinity</t>
  </si>
  <si>
    <t>Tyler</t>
  </si>
  <si>
    <t>Upshur</t>
  </si>
  <si>
    <t>Uvalde</t>
  </si>
  <si>
    <t>Val Verde</t>
  </si>
  <si>
    <t>Van Zandt</t>
  </si>
  <si>
    <t>Victoria</t>
  </si>
  <si>
    <t>Walker</t>
  </si>
  <si>
    <t>Waller</t>
  </si>
  <si>
    <t>Washington</t>
  </si>
  <si>
    <t>Webb</t>
  </si>
  <si>
    <t>Wharton</t>
  </si>
  <si>
    <t>Wheeler</t>
  </si>
  <si>
    <t>Wichita</t>
  </si>
  <si>
    <t>Wilbarger</t>
  </si>
  <si>
    <t>Willacy</t>
  </si>
  <si>
    <t>Williamson</t>
  </si>
  <si>
    <t>Wilson</t>
  </si>
  <si>
    <t>Winkler</t>
  </si>
  <si>
    <t>Wise</t>
  </si>
  <si>
    <t>Wood</t>
  </si>
  <si>
    <t>Yoakum</t>
  </si>
  <si>
    <t>Young</t>
  </si>
  <si>
    <t>Zapata</t>
  </si>
  <si>
    <t>Zavala</t>
  </si>
  <si>
    <t>.</t>
  </si>
  <si>
    <t/>
  </si>
  <si>
    <t>COVID-19 Positive Cases and Fatalities over Time as of 5/02 at 10:45AM CST</t>
  </si>
  <si>
    <t>Date</t>
  </si>
  <si>
    <t>Cumulative
Cases</t>
  </si>
  <si>
    <t>Cumulative
Fatalities</t>
  </si>
  <si>
    <t>Daily
New
Cases</t>
  </si>
  <si>
    <t>Daily
New
Fatalities</t>
  </si>
  <si>
    <t>Estimated Number of People Recovered from SARS-CoV-2 in Texas as of 5/02 at 9:30AM CST</t>
  </si>
  <si>
    <t>Estimated
Number</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</si>
  <si>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</si>
  <si>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People Tested for SARS-CoV-2 in Texas as of 5/02 at 9:30AM CST</t>
  </si>
  <si>
    <t>Location</t>
  </si>
  <si>
    <t>Count</t>
  </si>
  <si>
    <t>Total People Tested in Texas by Public Health Lab</t>
  </si>
  <si>
    <t>No. Tests by Commercial labs*</t>
  </si>
  <si>
    <t>*Unable to deduplicate figures for Commercial labs.</t>
  </si>
  <si>
    <t>Texas Statewide Hospitalization Data as of 5/02 at 9:30AM CST</t>
  </si>
  <si>
    <t>Hospital data</t>
  </si>
  <si>
    <t>Lab Confirmed COVID-19 Patients Currently in Texas Hospitals</t>
  </si>
  <si>
    <t>Total Texas Staffed Hospital Beds</t>
  </si>
  <si>
    <t>Available Texas Hospital Beds</t>
  </si>
  <si>
    <t>Available Texas ICU Beds</t>
  </si>
  <si>
    <t>Available Texas Ventilators</t>
  </si>
  <si>
    <t>Age of Confirmed Cases as of 5/02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</si>
  <si>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</si>
  <si>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</si>
  <si>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</si>
  <si>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</si>
  <si>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</si>
  <si>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</si>
  <si>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</si>
  <si>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</si>
  <si>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</si>
  <si>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</si>
  <si>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</si>
  <si>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</si>
  <si>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</si>
  <si>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</si>
  <si>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</si>
  <si>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</si>
  <si>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Total</t>
  </si>
  <si>
    <t>Demographic data comes from completed case investigations by local and regional health departments received by DSHS.</t>
  </si>
  <si>
    <t>Completed case investigations received by DSHS =           9,277</t>
  </si>
  <si>
    <t>Gender of Confirmed Cases as of 5/02 at 9:30 AM CST</t>
  </si>
  <si>
    <t>Gender</t>
  </si>
  <si>
    <t>Female</t>
  </si>
  <si>
    <t>Male</t>
  </si>
  <si>
    <t>Race/Ethnicity of Confirmed Cases as of 5/02 at 9:30 AM CST</t>
  </si>
  <si>
    <t>Race/Ethnicity</t>
  </si>
  <si>
    <t>Asian</t>
  </si>
  <si>
    <t>Black</t>
  </si>
  <si>
    <t>Hispanic</t>
  </si>
  <si>
    <t>Other</t>
  </si>
  <si>
    <t>White</t>
  </si>
  <si>
    <t>Age of Confirmed Fatalities as of 5/02 at 9:30 AM CST</t>
  </si>
  <si>
    <t>Completed investigations received by DSHS =          391</t>
  </si>
  <si>
    <t>Gender of Confirmed Fatalities as of 5/02 at 9:30 AM CST</t>
  </si>
  <si>
    <t>Race/Ethnicity of Confirmed Fatalities as of 5/02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</si>
</sst>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6" formatCode="###,##0"/>
    <numFmt numFmtId="167" formatCode="###,###,###,###,##0"/>
    <numFmt numFmtId="169" formatCode="##0"/>
    <numFmt numFmtId="172"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0">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6" fontId="0" fillId="4" borderId="2" xfId="0" applyNumberFormat="1" applyFont="1" applyFill="1" applyBorder="1" applyAlignment="1">
      <alignment horizontal="right"/>
    </xf>
    <xf numFmtId="0" fontId="2" fillId="3" borderId="1" xfId="0" applyFont="1" applyFill="1" applyBorder="1" applyAlignment="1">
      <alignment horizontal="left" wrapText="1"/>
    </xf>
    <xf numFmtId="167"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4" fontId="2" fillId="3" borderId="1" xfId="0" applyNumberFormat="1" applyFont="1" applyFill="1" applyBorder="1" applyAlignment="1">
      <alignment horizontal="right"/>
    </xf>
    <xf numFmtId="14" fontId="0" fillId="4" borderId="2" xfId="0" applyNumberFormat="1" applyFont="1" applyFill="1" applyBorder="1" applyAlignment="1">
      <alignment horizontal="right"/>
    </xf>
    <xf numFmtId="14" fontId="0" fillId="2" borderId="0" xfId="0" applyNumberFormat="1" applyFont="1" applyFill="1" applyBorder="1" applyAlignment="1">
      <alignment horizontal="left"/>
    </xf>
    <xf numFmtId="0" fontId="1" fillId="2" borderId="0" xfId="0" applyFont="1" applyFill="1" applyBorder="1" applyAlignment="1">
      <alignment horizontal="center" vertical="center" wrapText="1"/>
    </xf>
    <xf numFmtId="0" fontId="3" fillId="2" borderId="0" xfId="0" applyFont="1" applyFill="1" applyBorder="1" applyAlignment="1">
      <alignment horizontal="left" vertical="center" wrapText="1"/>
    </xf>
    <xf numFmtId="172"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5"/>
  <sheetViews>
    <sheetView tabSelected="1" zoomScaleNormal="100" workbookViewId="0">
      <pane ySplit="2" topLeftCell="A3" activePane="bottomLeft" state="frozen"/>
      <selection pane="bottomLeft" sqref="A1:D1"/>
    </sheetView>
  </sheetViews>
  <sheetFormatPr defaultColWidth="10.81640625" defaultRowHeight="12" customHeight="1" x14ac:dyDescent="0.25"/>
  <cols>
    <col min="1" max="1" width="4" bestFit="1" customWidth="1"/>
    <col min="2" max="2" width="16" bestFit="1" customWidth="1"/>
    <col min="3" max="3" width="9" bestFit="1" customWidth="1"/>
    <col min="4" max="4" width="11" bestFit="1" customWidth="1"/>
  </cols>
  <sheetData>
    <row r="1" spans="1:4" ht="50" customHeight="1" x14ac:dyDescent="0.3">
      <c r="A1" s="11" t="s">
        <v>0</v>
      </c>
      <c r="B1" s="12"/>
      <c r="C1" s="12"/>
      <c r="D1" s="12"/>
    </row>
    <row r="2" spans="1:4" ht="14" customHeight="1" x14ac:dyDescent="0.25">
      <c r="A2" s="1" t="s">
        <v>1</v>
      </c>
      <c r="B2" s="2" t="s">
        <v>2</v>
      </c>
      <c r="C2" s="1" t="s">
        <v>3</v>
      </c>
      <c r="D2" s="1" t="s">
        <v>4</v>
      </c>
    </row>
    <row r="3" spans="1:4" ht="14" customHeight="1" x14ac:dyDescent="0.25">
      <c r="A3" s="3">
        <v>1</v>
      </c>
      <c r="B3" s="4" t="s">
        <v>5</v>
      </c>
      <c r="C3" s="5">
        <v>32</v>
      </c>
      <c r="D3" s="5">
        <v>0</v>
      </c>
    </row>
    <row r="4" spans="1:4" ht="14" customHeight="1" x14ac:dyDescent="0.25">
      <c r="A4" s="3">
        <v>2</v>
      </c>
      <c r="B4" s="4" t="s">
        <v>6</v>
      </c>
      <c r="C4" s="5">
        <v>20</v>
      </c>
      <c r="D4" s="5">
        <v>0</v>
      </c>
    </row>
    <row r="5" spans="1:4" ht="14" customHeight="1" x14ac:dyDescent="0.25">
      <c r="A5" s="3">
        <v>3</v>
      </c>
      <c r="B5" s="4" t="s">
        <v>7</v>
      </c>
      <c r="C5" s="5">
        <v>55</v>
      </c>
      <c r="D5" s="5">
        <v>0</v>
      </c>
    </row>
    <row r="6" spans="1:4" ht="14" customHeight="1" x14ac:dyDescent="0.25">
      <c r="A6" s="3">
        <v>4</v>
      </c>
      <c r="B6" s="4" t="s">
        <v>8</v>
      </c>
      <c r="C6" s="5">
        <v>2</v>
      </c>
      <c r="D6" s="5">
        <v>0</v>
      </c>
    </row>
    <row r="7" spans="1:4" ht="14" customHeight="1" x14ac:dyDescent="0.25">
      <c r="A7" s="3">
        <v>5</v>
      </c>
      <c r="B7" s="4" t="s">
        <v>9</v>
      </c>
      <c r="C7" s="5">
        <v>2</v>
      </c>
      <c r="D7" s="5">
        <v>0</v>
      </c>
    </row>
    <row r="8" spans="1:4" ht="14" customHeight="1" x14ac:dyDescent="0.25">
      <c r="A8" s="3">
        <v>6</v>
      </c>
      <c r="B8" s="4" t="s">
        <v>10</v>
      </c>
      <c r="C8" s="5">
        <v>19</v>
      </c>
      <c r="D8" s="5">
        <v>1</v>
      </c>
    </row>
    <row r="9" spans="1:4" ht="14" customHeight="1" x14ac:dyDescent="0.25">
      <c r="A9" s="3">
        <v>7</v>
      </c>
      <c r="B9" s="4" t="s">
        <v>11</v>
      </c>
      <c r="C9" s="5">
        <v>13</v>
      </c>
      <c r="D9" s="5">
        <v>0</v>
      </c>
    </row>
    <row r="10" spans="1:4" ht="14" customHeight="1" x14ac:dyDescent="0.25">
      <c r="A10" s="3">
        <v>8</v>
      </c>
      <c r="B10" s="4" t="s">
        <v>12</v>
      </c>
      <c r="C10" s="5">
        <v>6</v>
      </c>
      <c r="D10" s="5">
        <v>0</v>
      </c>
    </row>
    <row r="11" spans="1:4" ht="14" customHeight="1" x14ac:dyDescent="0.25">
      <c r="A11" s="3">
        <v>9</v>
      </c>
      <c r="B11" s="4" t="s">
        <v>13</v>
      </c>
      <c r="C11" s="5">
        <v>83</v>
      </c>
      <c r="D11" s="5">
        <v>2</v>
      </c>
    </row>
    <row r="12" spans="1:4" ht="14" customHeight="1" x14ac:dyDescent="0.25">
      <c r="A12" s="3">
        <v>10</v>
      </c>
      <c r="B12" s="4" t="s">
        <v>14</v>
      </c>
      <c r="C12" s="5">
        <v>6</v>
      </c>
      <c r="D12" s="5">
        <v>0</v>
      </c>
    </row>
    <row r="13" spans="1:4" ht="14" customHeight="1" x14ac:dyDescent="0.25">
      <c r="A13" s="3">
        <v>11</v>
      </c>
      <c r="B13" s="4" t="s">
        <v>15</v>
      </c>
      <c r="C13" s="5">
        <v>193</v>
      </c>
      <c r="D13" s="5">
        <v>3</v>
      </c>
    </row>
    <row r="14" spans="1:4" ht="14" customHeight="1" x14ac:dyDescent="0.25">
      <c r="A14" s="3">
        <v>12</v>
      </c>
      <c r="B14" s="4" t="s">
        <v>16</v>
      </c>
      <c r="C14" s="5">
        <v>1477</v>
      </c>
      <c r="D14" s="5">
        <v>48</v>
      </c>
    </row>
    <row r="15" spans="1:4" ht="14" customHeight="1" x14ac:dyDescent="0.25">
      <c r="A15" s="3">
        <v>13</v>
      </c>
      <c r="B15" s="4" t="s">
        <v>17</v>
      </c>
      <c r="C15" s="5">
        <v>6</v>
      </c>
      <c r="D15" s="5">
        <v>0</v>
      </c>
    </row>
    <row r="16" spans="1:4" ht="14" customHeight="1" x14ac:dyDescent="0.25">
      <c r="A16" s="3">
        <v>14</v>
      </c>
      <c r="B16" s="4" t="s">
        <v>18</v>
      </c>
      <c r="C16" s="5">
        <v>4</v>
      </c>
      <c r="D16" s="5">
        <v>0</v>
      </c>
    </row>
    <row r="17" spans="1:4" ht="14" customHeight="1" x14ac:dyDescent="0.25">
      <c r="A17" s="3">
        <v>15</v>
      </c>
      <c r="B17" s="4" t="s">
        <v>19</v>
      </c>
      <c r="C17" s="5">
        <v>76</v>
      </c>
      <c r="D17" s="5">
        <v>2</v>
      </c>
    </row>
    <row r="18" spans="1:4" ht="14" customHeight="1" x14ac:dyDescent="0.25">
      <c r="A18" s="3">
        <v>16</v>
      </c>
      <c r="B18" s="4" t="s">
        <v>20</v>
      </c>
      <c r="C18" s="5">
        <v>537</v>
      </c>
      <c r="D18" s="5">
        <v>6</v>
      </c>
    </row>
    <row r="19" spans="1:4" ht="14" customHeight="1" x14ac:dyDescent="0.25">
      <c r="A19" s="3">
        <v>17</v>
      </c>
      <c r="B19" s="4" t="s">
        <v>21</v>
      </c>
      <c r="C19" s="5">
        <v>202</v>
      </c>
      <c r="D19" s="5">
        <v>16</v>
      </c>
    </row>
    <row r="20" spans="1:4" ht="14" customHeight="1" x14ac:dyDescent="0.25">
      <c r="A20" s="3">
        <v>18</v>
      </c>
      <c r="B20" s="4" t="s">
        <v>22</v>
      </c>
      <c r="C20" s="5">
        <v>1</v>
      </c>
      <c r="D20" s="5">
        <v>0</v>
      </c>
    </row>
    <row r="21" spans="1:4" ht="14" customHeight="1" x14ac:dyDescent="0.25">
      <c r="A21" s="3">
        <v>19</v>
      </c>
      <c r="B21" s="4" t="s">
        <v>23</v>
      </c>
      <c r="C21" s="5">
        <v>1</v>
      </c>
      <c r="D21" s="5">
        <v>0</v>
      </c>
    </row>
    <row r="22" spans="1:4" ht="14" customHeight="1" x14ac:dyDescent="0.25">
      <c r="A22" s="3">
        <v>20</v>
      </c>
      <c r="B22" s="4" t="s">
        <v>24</v>
      </c>
      <c r="C22" s="5">
        <v>1</v>
      </c>
      <c r="D22" s="5">
        <v>0</v>
      </c>
    </row>
    <row r="23" spans="1:4" ht="14" customHeight="1" x14ac:dyDescent="0.25">
      <c r="A23" s="3">
        <v>21</v>
      </c>
      <c r="B23" s="4" t="s">
        <v>25</v>
      </c>
      <c r="C23" s="5">
        <v>36</v>
      </c>
      <c r="D23" s="5">
        <v>5</v>
      </c>
    </row>
    <row r="24" spans="1:4" ht="14" customHeight="1" x14ac:dyDescent="0.25">
      <c r="A24" s="3">
        <v>22</v>
      </c>
      <c r="B24" s="4" t="s">
        <v>26</v>
      </c>
      <c r="C24" s="5">
        <v>14</v>
      </c>
      <c r="D24" s="5">
        <v>0</v>
      </c>
    </row>
    <row r="25" spans="1:4" ht="14" customHeight="1" x14ac:dyDescent="0.25">
      <c r="A25" s="3">
        <v>23</v>
      </c>
      <c r="B25" s="4" t="s">
        <v>27</v>
      </c>
      <c r="C25" s="5">
        <v>20</v>
      </c>
      <c r="D25" s="5">
        <v>0</v>
      </c>
    </row>
    <row r="26" spans="1:4" ht="14" customHeight="1" x14ac:dyDescent="0.25">
      <c r="A26" s="3">
        <v>24</v>
      </c>
      <c r="B26" s="4" t="s">
        <v>28</v>
      </c>
      <c r="C26" s="5">
        <v>20</v>
      </c>
      <c r="D26" s="5">
        <v>0</v>
      </c>
    </row>
    <row r="27" spans="1:4" ht="14" customHeight="1" x14ac:dyDescent="0.25">
      <c r="A27" s="3">
        <v>25</v>
      </c>
      <c r="B27" s="4" t="s">
        <v>29</v>
      </c>
      <c r="C27" s="5">
        <v>31</v>
      </c>
      <c r="D27" s="5">
        <v>3</v>
      </c>
    </row>
    <row r="28" spans="1:4" ht="14" customHeight="1" x14ac:dyDescent="0.25">
      <c r="A28" s="3">
        <v>26</v>
      </c>
      <c r="B28" s="4" t="s">
        <v>30</v>
      </c>
      <c r="C28" s="5">
        <v>2</v>
      </c>
      <c r="D28" s="5">
        <v>0</v>
      </c>
    </row>
    <row r="29" spans="1:4" ht="14" customHeight="1" x14ac:dyDescent="0.25">
      <c r="A29" s="3">
        <v>27</v>
      </c>
      <c r="B29" s="4" t="s">
        <v>31</v>
      </c>
      <c r="C29" s="5">
        <v>421</v>
      </c>
      <c r="D29" s="5">
        <v>18</v>
      </c>
    </row>
    <row r="30" spans="1:4" ht="14" customHeight="1" x14ac:dyDescent="0.25">
      <c r="A30" s="3">
        <v>28</v>
      </c>
      <c r="B30" s="4" t="s">
        <v>32</v>
      </c>
      <c r="C30" s="5">
        <v>6</v>
      </c>
      <c r="D30" s="5">
        <v>0</v>
      </c>
    </row>
    <row r="31" spans="1:4" ht="14" customHeight="1" x14ac:dyDescent="0.25">
      <c r="A31" s="3">
        <v>29</v>
      </c>
      <c r="B31" s="4" t="s">
        <v>33</v>
      </c>
      <c r="C31" s="5">
        <v>2</v>
      </c>
      <c r="D31" s="5">
        <v>0</v>
      </c>
    </row>
    <row r="32" spans="1:4" ht="14" customHeight="1" x14ac:dyDescent="0.25">
      <c r="A32" s="3">
        <v>30</v>
      </c>
      <c r="B32" s="4" t="s">
        <v>34</v>
      </c>
      <c r="C32" s="5">
        <v>15</v>
      </c>
      <c r="D32" s="5">
        <v>0</v>
      </c>
    </row>
    <row r="33" spans="1:4" ht="14" customHeight="1" x14ac:dyDescent="0.25">
      <c r="A33" s="3">
        <v>31</v>
      </c>
      <c r="B33" s="4" t="s">
        <v>35</v>
      </c>
      <c r="C33" s="5">
        <v>15</v>
      </c>
      <c r="D33" s="5">
        <v>1</v>
      </c>
    </row>
    <row r="34" spans="1:4" ht="14" customHeight="1" x14ac:dyDescent="0.25">
      <c r="A34" s="3">
        <v>32</v>
      </c>
      <c r="B34" s="4" t="s">
        <v>36</v>
      </c>
      <c r="C34" s="5">
        <v>43</v>
      </c>
      <c r="D34" s="5">
        <v>0</v>
      </c>
    </row>
    <row r="35" spans="1:4" ht="14" customHeight="1" x14ac:dyDescent="0.25">
      <c r="A35" s="3">
        <v>33</v>
      </c>
      <c r="B35" s="4" t="s">
        <v>37</v>
      </c>
      <c r="C35" s="5">
        <v>17</v>
      </c>
      <c r="D35" s="5">
        <v>1</v>
      </c>
    </row>
    <row r="36" spans="1:4" ht="14" customHeight="1" x14ac:dyDescent="0.25">
      <c r="A36" s="3">
        <v>34</v>
      </c>
      <c r="B36" s="4" t="s">
        <v>38</v>
      </c>
      <c r="C36" s="5">
        <v>1</v>
      </c>
      <c r="D36" s="5">
        <v>0</v>
      </c>
    </row>
    <row r="37" spans="1:4" ht="14" customHeight="1" x14ac:dyDescent="0.25">
      <c r="A37" s="3">
        <v>35</v>
      </c>
      <c r="B37" s="4" t="s">
        <v>39</v>
      </c>
      <c r="C37" s="5">
        <v>3</v>
      </c>
      <c r="D37" s="5">
        <v>0</v>
      </c>
    </row>
    <row r="38" spans="1:4" ht="14" customHeight="1" x14ac:dyDescent="0.25">
      <c r="A38" s="3">
        <v>36</v>
      </c>
      <c r="B38" s="4" t="s">
        <v>40</v>
      </c>
      <c r="C38" s="5">
        <v>1</v>
      </c>
      <c r="D38" s="5">
        <v>0</v>
      </c>
    </row>
    <row r="39" spans="1:4" ht="14" customHeight="1" x14ac:dyDescent="0.25">
      <c r="A39" s="3">
        <v>37</v>
      </c>
      <c r="B39" s="4" t="s">
        <v>41</v>
      </c>
      <c r="C39" s="5">
        <v>766</v>
      </c>
      <c r="D39" s="5">
        <v>22</v>
      </c>
    </row>
    <row r="40" spans="1:4" ht="14" customHeight="1" x14ac:dyDescent="0.25">
      <c r="A40" s="3">
        <v>38</v>
      </c>
      <c r="B40" s="4" t="s">
        <v>42</v>
      </c>
      <c r="C40" s="5">
        <v>1</v>
      </c>
      <c r="D40" s="5">
        <v>0</v>
      </c>
    </row>
    <row r="41" spans="1:4" ht="14" customHeight="1" x14ac:dyDescent="0.25">
      <c r="A41" s="3">
        <v>39</v>
      </c>
      <c r="B41" s="4" t="s">
        <v>43</v>
      </c>
      <c r="C41" s="5">
        <v>11</v>
      </c>
      <c r="D41" s="5">
        <v>0</v>
      </c>
    </row>
    <row r="42" spans="1:4" ht="14" customHeight="1" x14ac:dyDescent="0.25">
      <c r="A42" s="3">
        <v>40</v>
      </c>
      <c r="B42" s="4" t="s">
        <v>44</v>
      </c>
      <c r="C42" s="5">
        <v>58</v>
      </c>
      <c r="D42" s="5">
        <v>6</v>
      </c>
    </row>
    <row r="43" spans="1:4" ht="14" customHeight="1" x14ac:dyDescent="0.25">
      <c r="A43" s="3">
        <v>41</v>
      </c>
      <c r="B43" s="4" t="s">
        <v>45</v>
      </c>
      <c r="C43" s="5">
        <v>3</v>
      </c>
      <c r="D43" s="5">
        <v>1</v>
      </c>
    </row>
    <row r="44" spans="1:4" ht="14" customHeight="1" x14ac:dyDescent="0.25">
      <c r="A44" s="3">
        <v>42</v>
      </c>
      <c r="B44" s="4" t="s">
        <v>46</v>
      </c>
      <c r="C44" s="5">
        <v>1</v>
      </c>
      <c r="D44" s="5">
        <v>0</v>
      </c>
    </row>
    <row r="45" spans="1:4" ht="14" customHeight="1" x14ac:dyDescent="0.25">
      <c r="A45" s="3">
        <v>43</v>
      </c>
      <c r="B45" s="4" t="s">
        <v>47</v>
      </c>
      <c r="C45" s="5">
        <v>8</v>
      </c>
      <c r="D45" s="5">
        <v>0</v>
      </c>
    </row>
    <row r="46" spans="1:4" ht="14" customHeight="1" x14ac:dyDescent="0.25">
      <c r="A46" s="3">
        <v>44</v>
      </c>
      <c r="B46" s="4" t="s">
        <v>48</v>
      </c>
      <c r="C46" s="5">
        <v>160</v>
      </c>
      <c r="D46" s="5">
        <v>2</v>
      </c>
    </row>
    <row r="47" spans="1:4" ht="14" customHeight="1" x14ac:dyDescent="0.25">
      <c r="A47" s="3">
        <v>45</v>
      </c>
      <c r="B47" s="4" t="s">
        <v>49</v>
      </c>
      <c r="C47" s="5">
        <v>2</v>
      </c>
      <c r="D47" s="5">
        <v>0</v>
      </c>
    </row>
    <row r="48" spans="1:4" ht="14" customHeight="1" x14ac:dyDescent="0.25">
      <c r="A48" s="3">
        <v>46</v>
      </c>
      <c r="B48" s="4" t="s">
        <v>50</v>
      </c>
      <c r="C48" s="5">
        <v>2</v>
      </c>
      <c r="D48" s="5">
        <v>0</v>
      </c>
    </row>
    <row r="49" spans="1:4" ht="14" customHeight="1" x14ac:dyDescent="0.25">
      <c r="A49" s="3">
        <v>47</v>
      </c>
      <c r="B49" s="4" t="s">
        <v>51</v>
      </c>
      <c r="C49" s="5">
        <v>2</v>
      </c>
      <c r="D49" s="5">
        <v>1</v>
      </c>
    </row>
    <row r="50" spans="1:4" ht="14" customHeight="1" x14ac:dyDescent="0.25">
      <c r="A50" s="3">
        <v>48</v>
      </c>
      <c r="B50" s="4" t="s">
        <v>52</v>
      </c>
      <c r="C50" s="5">
        <v>12</v>
      </c>
      <c r="D50" s="5">
        <v>1</v>
      </c>
    </row>
    <row r="51" spans="1:4" ht="14" customHeight="1" x14ac:dyDescent="0.25">
      <c r="A51" s="3">
        <v>49</v>
      </c>
      <c r="B51" s="4" t="s">
        <v>53</v>
      </c>
      <c r="C51" s="5">
        <v>3718</v>
      </c>
      <c r="D51" s="5">
        <v>106</v>
      </c>
    </row>
    <row r="52" spans="1:4" ht="14" customHeight="1" x14ac:dyDescent="0.25">
      <c r="A52" s="3">
        <v>50</v>
      </c>
      <c r="B52" s="4" t="s">
        <v>54</v>
      </c>
      <c r="C52" s="5">
        <v>26</v>
      </c>
      <c r="D52" s="5">
        <v>1</v>
      </c>
    </row>
    <row r="53" spans="1:4" ht="14" customHeight="1" x14ac:dyDescent="0.25">
      <c r="A53" s="3">
        <v>51</v>
      </c>
      <c r="B53" s="4" t="s">
        <v>55</v>
      </c>
      <c r="C53" s="5">
        <v>34</v>
      </c>
      <c r="D53" s="5">
        <v>0</v>
      </c>
    </row>
    <row r="54" spans="1:4" ht="14" customHeight="1" x14ac:dyDescent="0.25">
      <c r="A54" s="3">
        <v>52</v>
      </c>
      <c r="B54" s="4" t="s">
        <v>56</v>
      </c>
      <c r="C54" s="5">
        <v>1</v>
      </c>
      <c r="D54" s="5">
        <v>0</v>
      </c>
    </row>
    <row r="55" spans="1:4" ht="14" customHeight="1" x14ac:dyDescent="0.25">
      <c r="A55" s="3">
        <v>53</v>
      </c>
      <c r="B55" s="4" t="s">
        <v>57</v>
      </c>
      <c r="C55" s="5">
        <v>786</v>
      </c>
      <c r="D55" s="5">
        <v>22</v>
      </c>
    </row>
    <row r="56" spans="1:4" ht="14" customHeight="1" x14ac:dyDescent="0.25">
      <c r="A56" s="3">
        <v>54</v>
      </c>
      <c r="B56" s="4" t="s">
        <v>58</v>
      </c>
      <c r="C56" s="5">
        <v>15</v>
      </c>
      <c r="D56" s="5">
        <v>1</v>
      </c>
    </row>
    <row r="57" spans="1:4" ht="14" customHeight="1" x14ac:dyDescent="0.25">
      <c r="A57" s="3">
        <v>55</v>
      </c>
      <c r="B57" s="4" t="s">
        <v>59</v>
      </c>
      <c r="C57" s="5">
        <v>1</v>
      </c>
      <c r="D57" s="5">
        <v>0</v>
      </c>
    </row>
    <row r="58" spans="1:4" ht="14" customHeight="1" x14ac:dyDescent="0.25">
      <c r="A58" s="3">
        <v>56</v>
      </c>
      <c r="B58" s="4" t="s">
        <v>60</v>
      </c>
      <c r="C58" s="5">
        <v>1</v>
      </c>
      <c r="D58" s="5">
        <v>0</v>
      </c>
    </row>
    <row r="59" spans="1:4" ht="14" customHeight="1" x14ac:dyDescent="0.25">
      <c r="A59" s="3">
        <v>57</v>
      </c>
      <c r="B59" s="4" t="s">
        <v>61</v>
      </c>
      <c r="C59" s="5">
        <v>25</v>
      </c>
      <c r="D59" s="5">
        <v>0</v>
      </c>
    </row>
    <row r="60" spans="1:4" ht="14" customHeight="1" x14ac:dyDescent="0.25">
      <c r="A60" s="3">
        <v>58</v>
      </c>
      <c r="B60" s="4" t="s">
        <v>62</v>
      </c>
      <c r="C60" s="5">
        <v>3</v>
      </c>
      <c r="D60" s="5">
        <v>0</v>
      </c>
    </row>
    <row r="61" spans="1:4" ht="14" customHeight="1" x14ac:dyDescent="0.25">
      <c r="A61" s="3">
        <v>59</v>
      </c>
      <c r="B61" s="4" t="s">
        <v>63</v>
      </c>
      <c r="C61" s="5">
        <v>3</v>
      </c>
      <c r="D61" s="5">
        <v>0</v>
      </c>
    </row>
    <row r="62" spans="1:4" ht="14" customHeight="1" x14ac:dyDescent="0.25">
      <c r="A62" s="3">
        <v>60</v>
      </c>
      <c r="B62" s="4" t="s">
        <v>64</v>
      </c>
      <c r="C62" s="5">
        <v>78</v>
      </c>
      <c r="D62" s="5">
        <v>4</v>
      </c>
    </row>
    <row r="63" spans="1:4" ht="14" customHeight="1" x14ac:dyDescent="0.25">
      <c r="A63" s="3">
        <v>61</v>
      </c>
      <c r="B63" s="4" t="s">
        <v>65</v>
      </c>
      <c r="C63" s="5">
        <v>961</v>
      </c>
      <c r="D63" s="5">
        <v>22</v>
      </c>
    </row>
    <row r="64" spans="1:4" ht="14" customHeight="1" x14ac:dyDescent="0.25">
      <c r="A64" s="3">
        <v>62</v>
      </c>
      <c r="B64" s="4" t="s">
        <v>66</v>
      </c>
      <c r="C64" s="5">
        <v>166</v>
      </c>
      <c r="D64" s="5">
        <v>6</v>
      </c>
    </row>
    <row r="65" spans="1:4" ht="14" customHeight="1" x14ac:dyDescent="0.25">
      <c r="A65" s="3">
        <v>63</v>
      </c>
      <c r="B65" s="4" t="s">
        <v>67</v>
      </c>
      <c r="C65" s="5">
        <v>12</v>
      </c>
      <c r="D65" s="5">
        <v>1</v>
      </c>
    </row>
    <row r="66" spans="1:4" ht="14" customHeight="1" x14ac:dyDescent="0.25">
      <c r="A66" s="3">
        <v>64</v>
      </c>
      <c r="B66" s="4" t="s">
        <v>68</v>
      </c>
      <c r="C66" s="5">
        <v>4</v>
      </c>
      <c r="D66" s="5">
        <v>0</v>
      </c>
    </row>
    <row r="67" spans="1:4" ht="14" customHeight="1" x14ac:dyDescent="0.25">
      <c r="A67" s="3">
        <v>65</v>
      </c>
      <c r="B67" s="4" t="s">
        <v>69</v>
      </c>
      <c r="C67" s="5">
        <v>19</v>
      </c>
      <c r="D67" s="5">
        <v>0</v>
      </c>
    </row>
    <row r="68" spans="1:4" ht="14" customHeight="1" x14ac:dyDescent="0.25">
      <c r="A68" s="3">
        <v>66</v>
      </c>
      <c r="B68" s="4" t="s">
        <v>70</v>
      </c>
      <c r="C68" s="5">
        <v>15</v>
      </c>
      <c r="D68" s="5">
        <v>1</v>
      </c>
    </row>
    <row r="69" spans="1:4" ht="14" customHeight="1" x14ac:dyDescent="0.25">
      <c r="A69" s="3">
        <v>67</v>
      </c>
      <c r="B69" s="4" t="s">
        <v>71</v>
      </c>
      <c r="C69" s="5">
        <v>3</v>
      </c>
      <c r="D69" s="5">
        <v>0</v>
      </c>
    </row>
    <row r="70" spans="1:4" ht="14" customHeight="1" x14ac:dyDescent="0.25">
      <c r="A70" s="3">
        <v>68</v>
      </c>
      <c r="B70" s="4" t="s">
        <v>72</v>
      </c>
      <c r="C70" s="5">
        <v>1079</v>
      </c>
      <c r="D70" s="5">
        <v>26</v>
      </c>
    </row>
    <row r="71" spans="1:4" ht="14" customHeight="1" x14ac:dyDescent="0.25">
      <c r="A71" s="3">
        <v>69</v>
      </c>
      <c r="B71" s="4" t="s">
        <v>73</v>
      </c>
      <c r="C71" s="5">
        <v>2</v>
      </c>
      <c r="D71" s="5">
        <v>0</v>
      </c>
    </row>
    <row r="72" spans="1:4" ht="14" customHeight="1" x14ac:dyDescent="0.25">
      <c r="A72" s="3">
        <v>70</v>
      </c>
      <c r="B72" s="4" t="s">
        <v>74</v>
      </c>
      <c r="C72" s="5">
        <v>6</v>
      </c>
      <c r="D72" s="5">
        <v>0</v>
      </c>
    </row>
    <row r="73" spans="1:4" ht="14" customHeight="1" x14ac:dyDescent="0.25">
      <c r="A73" s="3">
        <v>71</v>
      </c>
      <c r="B73" s="4" t="s">
        <v>75</v>
      </c>
      <c r="C73" s="5">
        <v>8</v>
      </c>
      <c r="D73" s="5">
        <v>0</v>
      </c>
    </row>
    <row r="74" spans="1:4" ht="14" customHeight="1" x14ac:dyDescent="0.25">
      <c r="A74" s="3">
        <v>72</v>
      </c>
      <c r="B74" s="4" t="s">
        <v>76</v>
      </c>
      <c r="C74" s="5">
        <v>2</v>
      </c>
      <c r="D74" s="5">
        <v>0</v>
      </c>
    </row>
    <row r="75" spans="1:4" ht="14" customHeight="1" x14ac:dyDescent="0.25">
      <c r="A75" s="3">
        <v>73</v>
      </c>
      <c r="B75" s="4" t="s">
        <v>77</v>
      </c>
      <c r="C75" s="5">
        <v>614</v>
      </c>
      <c r="D75" s="5">
        <v>27</v>
      </c>
    </row>
    <row r="76" spans="1:4" ht="14" customHeight="1" x14ac:dyDescent="0.25">
      <c r="A76" s="3">
        <v>74</v>
      </c>
      <c r="B76" s="4" t="s">
        <v>78</v>
      </c>
      <c r="C76" s="5">
        <v>3</v>
      </c>
      <c r="D76" s="5">
        <v>0</v>
      </c>
    </row>
    <row r="77" spans="1:4" ht="14" customHeight="1" x14ac:dyDescent="0.25">
      <c r="A77" s="3">
        <v>75</v>
      </c>
      <c r="B77" s="4" t="s">
        <v>79</v>
      </c>
      <c r="C77" s="5">
        <v>3</v>
      </c>
      <c r="D77" s="5">
        <v>0</v>
      </c>
    </row>
    <row r="78" spans="1:4" ht="14" customHeight="1" x14ac:dyDescent="0.25">
      <c r="A78" s="3">
        <v>76</v>
      </c>
      <c r="B78" s="4" t="s">
        <v>80</v>
      </c>
      <c r="C78" s="5">
        <v>1</v>
      </c>
      <c r="D78" s="5">
        <v>0</v>
      </c>
    </row>
    <row r="79" spans="1:4" ht="14" customHeight="1" x14ac:dyDescent="0.25">
      <c r="A79" s="3">
        <v>77</v>
      </c>
      <c r="B79" s="4" t="s">
        <v>81</v>
      </c>
      <c r="C79" s="5">
        <v>7</v>
      </c>
      <c r="D79" s="5">
        <v>0</v>
      </c>
    </row>
    <row r="80" spans="1:4" ht="14" customHeight="1" x14ac:dyDescent="0.25">
      <c r="A80" s="3">
        <v>78</v>
      </c>
      <c r="B80" s="4" t="s">
        <v>82</v>
      </c>
      <c r="C80" s="5">
        <v>23</v>
      </c>
      <c r="D80" s="5">
        <v>2</v>
      </c>
    </row>
    <row r="81" spans="1:4" ht="14" customHeight="1" x14ac:dyDescent="0.25">
      <c r="A81" s="3">
        <v>79</v>
      </c>
      <c r="B81" s="4" t="s">
        <v>83</v>
      </c>
      <c r="C81" s="5">
        <v>58</v>
      </c>
      <c r="D81" s="5">
        <v>0</v>
      </c>
    </row>
    <row r="82" spans="1:4" ht="14" customHeight="1" x14ac:dyDescent="0.25">
      <c r="A82" s="3">
        <v>80</v>
      </c>
      <c r="B82" s="4" t="s">
        <v>84</v>
      </c>
      <c r="C82" s="5">
        <v>38</v>
      </c>
      <c r="D82" s="5">
        <v>0</v>
      </c>
    </row>
    <row r="83" spans="1:4" ht="14" customHeight="1" x14ac:dyDescent="0.25">
      <c r="A83" s="3">
        <v>81</v>
      </c>
      <c r="B83" s="4" t="s">
        <v>85</v>
      </c>
      <c r="C83" s="5">
        <v>87</v>
      </c>
      <c r="D83" s="5">
        <v>0</v>
      </c>
    </row>
    <row r="84" spans="1:4" ht="14" customHeight="1" x14ac:dyDescent="0.25">
      <c r="A84" s="3">
        <v>82</v>
      </c>
      <c r="B84" s="4" t="s">
        <v>86</v>
      </c>
      <c r="C84" s="5">
        <v>21</v>
      </c>
      <c r="D84" s="5">
        <v>1</v>
      </c>
    </row>
    <row r="85" spans="1:4" ht="14" customHeight="1" x14ac:dyDescent="0.25">
      <c r="A85" s="3">
        <v>83</v>
      </c>
      <c r="B85" s="4" t="s">
        <v>87</v>
      </c>
      <c r="C85" s="5">
        <v>85</v>
      </c>
      <c r="D85" s="5">
        <v>0</v>
      </c>
    </row>
    <row r="86" spans="1:4" ht="14" customHeight="1" x14ac:dyDescent="0.25">
      <c r="A86" s="3">
        <v>84</v>
      </c>
      <c r="B86" s="4" t="s">
        <v>88</v>
      </c>
      <c r="C86" s="5">
        <v>26</v>
      </c>
      <c r="D86" s="5">
        <v>4</v>
      </c>
    </row>
    <row r="87" spans="1:4" ht="14" customHeight="1" x14ac:dyDescent="0.25">
      <c r="A87" s="3">
        <v>85</v>
      </c>
      <c r="B87" s="4" t="s">
        <v>89</v>
      </c>
      <c r="C87" s="5">
        <v>5</v>
      </c>
      <c r="D87" s="5">
        <v>0</v>
      </c>
    </row>
    <row r="88" spans="1:4" ht="14" customHeight="1" x14ac:dyDescent="0.25">
      <c r="A88" s="3">
        <v>86</v>
      </c>
      <c r="B88" s="4" t="s">
        <v>90</v>
      </c>
      <c r="C88" s="5">
        <v>6</v>
      </c>
      <c r="D88" s="5">
        <v>0</v>
      </c>
    </row>
    <row r="89" spans="1:4" ht="14" customHeight="1" x14ac:dyDescent="0.25">
      <c r="A89" s="3">
        <v>87</v>
      </c>
      <c r="B89" s="4" t="s">
        <v>91</v>
      </c>
      <c r="C89" s="5">
        <v>103</v>
      </c>
      <c r="D89" s="5">
        <v>3</v>
      </c>
    </row>
    <row r="90" spans="1:4" ht="14" customHeight="1" x14ac:dyDescent="0.25">
      <c r="A90" s="3">
        <v>88</v>
      </c>
      <c r="B90" s="4" t="s">
        <v>92</v>
      </c>
      <c r="C90" s="5">
        <v>6551</v>
      </c>
      <c r="D90" s="5">
        <v>122</v>
      </c>
    </row>
    <row r="91" spans="1:4" ht="14" customHeight="1" x14ac:dyDescent="0.25">
      <c r="A91" s="3">
        <v>89</v>
      </c>
      <c r="B91" s="4" t="s">
        <v>93</v>
      </c>
      <c r="C91" s="5">
        <v>121</v>
      </c>
      <c r="D91" s="5">
        <v>6</v>
      </c>
    </row>
    <row r="92" spans="1:4" ht="14" customHeight="1" x14ac:dyDescent="0.25">
      <c r="A92" s="3">
        <v>90</v>
      </c>
      <c r="B92" s="4" t="s">
        <v>94</v>
      </c>
      <c r="C92" s="5">
        <v>5</v>
      </c>
      <c r="D92" s="5">
        <v>0</v>
      </c>
    </row>
    <row r="93" spans="1:4" ht="14" customHeight="1" x14ac:dyDescent="0.25">
      <c r="A93" s="3">
        <v>91</v>
      </c>
      <c r="B93" s="4" t="s">
        <v>95</v>
      </c>
      <c r="C93" s="5">
        <v>167</v>
      </c>
      <c r="D93" s="5">
        <v>1</v>
      </c>
    </row>
    <row r="94" spans="1:4" ht="14" customHeight="1" x14ac:dyDescent="0.25">
      <c r="A94" s="3">
        <v>92</v>
      </c>
      <c r="B94" s="4" t="s">
        <v>96</v>
      </c>
      <c r="C94" s="5">
        <v>1</v>
      </c>
      <c r="D94" s="5">
        <v>0</v>
      </c>
    </row>
    <row r="95" spans="1:4" ht="14" customHeight="1" x14ac:dyDescent="0.25">
      <c r="A95" s="3">
        <v>93</v>
      </c>
      <c r="B95" s="4" t="s">
        <v>97</v>
      </c>
      <c r="C95" s="5">
        <v>28</v>
      </c>
      <c r="D95" s="5">
        <v>0</v>
      </c>
    </row>
    <row r="96" spans="1:4" ht="14" customHeight="1" x14ac:dyDescent="0.25">
      <c r="A96" s="3">
        <v>94</v>
      </c>
      <c r="B96" s="4" t="s">
        <v>98</v>
      </c>
      <c r="C96" s="5">
        <v>339</v>
      </c>
      <c r="D96" s="5">
        <v>6</v>
      </c>
    </row>
    <row r="97" spans="1:4" ht="14" customHeight="1" x14ac:dyDescent="0.25">
      <c r="A97" s="3">
        <v>95</v>
      </c>
      <c r="B97" s="4" t="s">
        <v>99</v>
      </c>
      <c r="C97" s="5">
        <v>16</v>
      </c>
      <c r="D97" s="5">
        <v>1</v>
      </c>
    </row>
    <row r="98" spans="1:4" ht="14" customHeight="1" x14ac:dyDescent="0.25">
      <c r="A98" s="3">
        <v>96</v>
      </c>
      <c r="B98" s="4" t="s">
        <v>100</v>
      </c>
      <c r="C98" s="5">
        <v>20</v>
      </c>
      <c r="D98" s="5">
        <v>1</v>
      </c>
    </row>
    <row r="99" spans="1:4" ht="14" customHeight="1" x14ac:dyDescent="0.25">
      <c r="A99" s="3">
        <v>97</v>
      </c>
      <c r="B99" s="4" t="s">
        <v>101</v>
      </c>
      <c r="C99" s="5">
        <v>20</v>
      </c>
      <c r="D99" s="5">
        <v>3</v>
      </c>
    </row>
    <row r="100" spans="1:4" ht="14" customHeight="1" x14ac:dyDescent="0.25">
      <c r="A100" s="3">
        <v>98</v>
      </c>
      <c r="B100" s="4" t="s">
        <v>102</v>
      </c>
      <c r="C100" s="5">
        <v>6</v>
      </c>
      <c r="D100" s="5">
        <v>0</v>
      </c>
    </row>
    <row r="101" spans="1:4" ht="14" customHeight="1" x14ac:dyDescent="0.25">
      <c r="A101" s="3">
        <v>99</v>
      </c>
      <c r="B101" s="4" t="s">
        <v>103</v>
      </c>
      <c r="C101" s="5">
        <v>7</v>
      </c>
      <c r="D101" s="5">
        <v>0</v>
      </c>
    </row>
    <row r="102" spans="1:4" ht="14" customHeight="1" x14ac:dyDescent="0.25">
      <c r="A102" s="3">
        <v>100</v>
      </c>
      <c r="B102" s="4" t="s">
        <v>104</v>
      </c>
      <c r="C102" s="5">
        <v>4</v>
      </c>
      <c r="D102" s="5">
        <v>1</v>
      </c>
    </row>
    <row r="103" spans="1:4" ht="14" customHeight="1" x14ac:dyDescent="0.25">
      <c r="A103" s="3">
        <v>101</v>
      </c>
      <c r="B103" s="4" t="s">
        <v>105</v>
      </c>
      <c r="C103" s="5">
        <v>48</v>
      </c>
      <c r="D103" s="5">
        <v>2</v>
      </c>
    </row>
    <row r="104" spans="1:4" ht="14" customHeight="1" x14ac:dyDescent="0.25">
      <c r="A104" s="3">
        <v>102</v>
      </c>
      <c r="B104" s="4" t="s">
        <v>106</v>
      </c>
      <c r="C104" s="5">
        <v>14</v>
      </c>
      <c r="D104" s="5">
        <v>0</v>
      </c>
    </row>
    <row r="105" spans="1:4" ht="14" customHeight="1" x14ac:dyDescent="0.25">
      <c r="A105" s="3">
        <v>103</v>
      </c>
      <c r="B105" s="4" t="s">
        <v>107</v>
      </c>
      <c r="C105" s="5">
        <v>4</v>
      </c>
      <c r="D105" s="5">
        <v>0</v>
      </c>
    </row>
    <row r="106" spans="1:4" ht="14" customHeight="1" x14ac:dyDescent="0.25">
      <c r="A106" s="3">
        <v>104</v>
      </c>
      <c r="B106" s="4" t="s">
        <v>108</v>
      </c>
      <c r="C106" s="5">
        <v>10</v>
      </c>
      <c r="D106" s="5">
        <v>0</v>
      </c>
    </row>
    <row r="107" spans="1:4" ht="14" customHeight="1" x14ac:dyDescent="0.25">
      <c r="A107" s="3">
        <v>105</v>
      </c>
      <c r="B107" s="4" t="s">
        <v>109</v>
      </c>
      <c r="C107" s="5">
        <v>18</v>
      </c>
      <c r="D107" s="5">
        <v>1</v>
      </c>
    </row>
    <row r="108" spans="1:4" ht="14" customHeight="1" x14ac:dyDescent="0.25">
      <c r="A108" s="3">
        <v>106</v>
      </c>
      <c r="B108" s="4" t="s">
        <v>110</v>
      </c>
      <c r="C108" s="5">
        <v>318</v>
      </c>
      <c r="D108" s="5">
        <v>22</v>
      </c>
    </row>
    <row r="109" spans="1:4" ht="14" customHeight="1" x14ac:dyDescent="0.25">
      <c r="A109" s="3">
        <v>107</v>
      </c>
      <c r="B109" s="4" t="s">
        <v>111</v>
      </c>
      <c r="C109" s="5">
        <v>3</v>
      </c>
      <c r="D109" s="5">
        <v>0</v>
      </c>
    </row>
    <row r="110" spans="1:4" ht="14" customHeight="1" x14ac:dyDescent="0.25">
      <c r="A110" s="3">
        <v>108</v>
      </c>
      <c r="B110" s="4" t="s">
        <v>112</v>
      </c>
      <c r="C110" s="5">
        <v>4</v>
      </c>
      <c r="D110" s="5">
        <v>0</v>
      </c>
    </row>
    <row r="111" spans="1:4" ht="14" customHeight="1" x14ac:dyDescent="0.25">
      <c r="A111" s="3">
        <v>109</v>
      </c>
      <c r="B111" s="4" t="s">
        <v>113</v>
      </c>
      <c r="C111" s="5">
        <v>82</v>
      </c>
      <c r="D111" s="5">
        <v>4</v>
      </c>
    </row>
    <row r="112" spans="1:4" ht="14" customHeight="1" x14ac:dyDescent="0.25">
      <c r="A112" s="3">
        <v>110</v>
      </c>
      <c r="B112" s="4" t="s">
        <v>114</v>
      </c>
      <c r="C112" s="5">
        <v>62</v>
      </c>
      <c r="D112" s="5">
        <v>0</v>
      </c>
    </row>
    <row r="113" spans="1:4" ht="14" customHeight="1" x14ac:dyDescent="0.25">
      <c r="A113" s="3">
        <v>111</v>
      </c>
      <c r="B113" s="4" t="s">
        <v>115</v>
      </c>
      <c r="C113" s="5">
        <v>3</v>
      </c>
      <c r="D113" s="5">
        <v>0</v>
      </c>
    </row>
    <row r="114" spans="1:4" ht="14" customHeight="1" x14ac:dyDescent="0.25">
      <c r="A114" s="3">
        <v>112</v>
      </c>
      <c r="B114" s="4" t="s">
        <v>116</v>
      </c>
      <c r="C114" s="5">
        <v>87</v>
      </c>
      <c r="D114" s="5">
        <v>1</v>
      </c>
    </row>
    <row r="115" spans="1:4" ht="14" customHeight="1" x14ac:dyDescent="0.25">
      <c r="A115" s="3">
        <v>113</v>
      </c>
      <c r="B115" s="4" t="s">
        <v>117</v>
      </c>
      <c r="C115" s="5">
        <v>16</v>
      </c>
      <c r="D115" s="5">
        <v>0</v>
      </c>
    </row>
    <row r="116" spans="1:4" ht="14" customHeight="1" x14ac:dyDescent="0.25">
      <c r="A116" s="3">
        <v>114</v>
      </c>
      <c r="B116" s="4" t="s">
        <v>118</v>
      </c>
      <c r="C116" s="5">
        <v>5</v>
      </c>
      <c r="D116" s="5">
        <v>0</v>
      </c>
    </row>
    <row r="117" spans="1:4" ht="14" customHeight="1" x14ac:dyDescent="0.25">
      <c r="A117" s="3">
        <v>115</v>
      </c>
      <c r="B117" s="4" t="s">
        <v>119</v>
      </c>
      <c r="C117" s="5">
        <v>10</v>
      </c>
      <c r="D117" s="5">
        <v>1</v>
      </c>
    </row>
    <row r="118" spans="1:4" ht="14" customHeight="1" x14ac:dyDescent="0.25">
      <c r="A118" s="3">
        <v>116</v>
      </c>
      <c r="B118" s="4" t="s">
        <v>120</v>
      </c>
      <c r="C118" s="5">
        <v>1</v>
      </c>
      <c r="D118" s="5">
        <v>0</v>
      </c>
    </row>
    <row r="119" spans="1:4" ht="14" customHeight="1" x14ac:dyDescent="0.25">
      <c r="A119" s="3">
        <v>117</v>
      </c>
      <c r="B119" s="4" t="s">
        <v>121</v>
      </c>
      <c r="C119" s="5">
        <v>1</v>
      </c>
      <c r="D119" s="5">
        <v>0</v>
      </c>
    </row>
    <row r="120" spans="1:4" ht="14" customHeight="1" x14ac:dyDescent="0.25">
      <c r="A120" s="3">
        <v>118</v>
      </c>
      <c r="B120" s="4" t="s">
        <v>122</v>
      </c>
      <c r="C120" s="5">
        <v>67</v>
      </c>
      <c r="D120" s="5">
        <v>0</v>
      </c>
    </row>
    <row r="121" spans="1:4" ht="14" customHeight="1" x14ac:dyDescent="0.25">
      <c r="A121" s="3">
        <v>119</v>
      </c>
      <c r="B121" s="4" t="s">
        <v>123</v>
      </c>
      <c r="C121" s="5">
        <v>4</v>
      </c>
      <c r="D121" s="5">
        <v>0</v>
      </c>
    </row>
    <row r="122" spans="1:4" ht="14" customHeight="1" x14ac:dyDescent="0.25">
      <c r="A122" s="3">
        <v>120</v>
      </c>
      <c r="B122" s="4" t="s">
        <v>124</v>
      </c>
      <c r="C122" s="5">
        <v>4</v>
      </c>
      <c r="D122" s="5">
        <v>0</v>
      </c>
    </row>
    <row r="123" spans="1:4" ht="14" customHeight="1" x14ac:dyDescent="0.25">
      <c r="A123" s="3">
        <v>121</v>
      </c>
      <c r="B123" s="4" t="s">
        <v>125</v>
      </c>
      <c r="C123" s="5">
        <v>6</v>
      </c>
      <c r="D123" s="5">
        <v>1</v>
      </c>
    </row>
    <row r="124" spans="1:4" ht="14" customHeight="1" x14ac:dyDescent="0.25">
      <c r="A124" s="3">
        <v>122</v>
      </c>
      <c r="B124" s="4" t="s">
        <v>126</v>
      </c>
      <c r="C124" s="5">
        <v>2</v>
      </c>
      <c r="D124" s="5">
        <v>0</v>
      </c>
    </row>
    <row r="125" spans="1:4" ht="14" customHeight="1" x14ac:dyDescent="0.25">
      <c r="A125" s="3">
        <v>123</v>
      </c>
      <c r="B125" s="4" t="s">
        <v>127</v>
      </c>
      <c r="C125" s="5">
        <v>6</v>
      </c>
      <c r="D125" s="5">
        <v>0</v>
      </c>
    </row>
    <row r="126" spans="1:4" ht="14" customHeight="1" x14ac:dyDescent="0.25">
      <c r="A126" s="3">
        <v>124</v>
      </c>
      <c r="B126" s="4" t="s">
        <v>128</v>
      </c>
      <c r="C126" s="5">
        <v>45</v>
      </c>
      <c r="D126" s="5">
        <v>0</v>
      </c>
    </row>
    <row r="127" spans="1:4" ht="14" customHeight="1" x14ac:dyDescent="0.25">
      <c r="A127" s="3">
        <v>125</v>
      </c>
      <c r="B127" s="4" t="s">
        <v>129</v>
      </c>
      <c r="C127" s="5">
        <v>13</v>
      </c>
      <c r="D127" s="5">
        <v>1</v>
      </c>
    </row>
    <row r="128" spans="1:4" ht="14" customHeight="1" x14ac:dyDescent="0.25">
      <c r="A128" s="3">
        <v>126</v>
      </c>
      <c r="B128" s="4" t="s">
        <v>130</v>
      </c>
      <c r="C128" s="5">
        <v>2</v>
      </c>
      <c r="D128" s="5">
        <v>0</v>
      </c>
    </row>
    <row r="129" spans="1:4" ht="14" customHeight="1" x14ac:dyDescent="0.25">
      <c r="A129" s="3">
        <v>127</v>
      </c>
      <c r="B129" s="4" t="s">
        <v>131</v>
      </c>
      <c r="C129" s="5">
        <v>5</v>
      </c>
      <c r="D129" s="5">
        <v>0</v>
      </c>
    </row>
    <row r="130" spans="1:4" ht="14" customHeight="1" x14ac:dyDescent="0.25">
      <c r="A130" s="3">
        <v>128</v>
      </c>
      <c r="B130" s="4" t="s">
        <v>132</v>
      </c>
      <c r="C130" s="5">
        <v>3</v>
      </c>
      <c r="D130" s="5">
        <v>0</v>
      </c>
    </row>
    <row r="131" spans="1:4" ht="14" customHeight="1" x14ac:dyDescent="0.25">
      <c r="A131" s="3">
        <v>129</v>
      </c>
      <c r="B131" s="4" t="s">
        <v>133</v>
      </c>
      <c r="C131" s="5">
        <v>543</v>
      </c>
      <c r="D131" s="5">
        <v>43</v>
      </c>
    </row>
    <row r="132" spans="1:4" ht="14" customHeight="1" x14ac:dyDescent="0.25">
      <c r="A132" s="3">
        <v>130</v>
      </c>
      <c r="B132" s="4" t="s">
        <v>134</v>
      </c>
      <c r="C132" s="5">
        <v>5</v>
      </c>
      <c r="D132" s="5">
        <v>1</v>
      </c>
    </row>
    <row r="133" spans="1:4" ht="14" customHeight="1" x14ac:dyDescent="0.25">
      <c r="A133" s="3">
        <v>131</v>
      </c>
      <c r="B133" s="4" t="s">
        <v>135</v>
      </c>
      <c r="C133" s="5">
        <v>1</v>
      </c>
      <c r="D133" s="5">
        <v>0</v>
      </c>
    </row>
    <row r="134" spans="1:4" ht="14" customHeight="1" x14ac:dyDescent="0.25">
      <c r="A134" s="3">
        <v>132</v>
      </c>
      <c r="B134" s="4" t="s">
        <v>136</v>
      </c>
      <c r="C134" s="5">
        <v>14</v>
      </c>
      <c r="D134" s="5">
        <v>0</v>
      </c>
    </row>
    <row r="135" spans="1:4" ht="14" customHeight="1" x14ac:dyDescent="0.25">
      <c r="A135" s="3">
        <v>133</v>
      </c>
      <c r="B135" s="4" t="s">
        <v>137</v>
      </c>
      <c r="C135" s="5">
        <v>2</v>
      </c>
      <c r="D135" s="5">
        <v>0</v>
      </c>
    </row>
    <row r="136" spans="1:4" ht="14" customHeight="1" x14ac:dyDescent="0.25">
      <c r="A136" s="3">
        <v>134</v>
      </c>
      <c r="B136" s="4" t="s">
        <v>138</v>
      </c>
      <c r="C136" s="5">
        <v>24</v>
      </c>
      <c r="D136" s="5">
        <v>0</v>
      </c>
    </row>
    <row r="137" spans="1:4" ht="14" customHeight="1" x14ac:dyDescent="0.25">
      <c r="A137" s="3">
        <v>135</v>
      </c>
      <c r="B137" s="4" t="s">
        <v>139</v>
      </c>
      <c r="C137" s="5">
        <v>62</v>
      </c>
      <c r="D137" s="5">
        <v>3</v>
      </c>
    </row>
    <row r="138" spans="1:4" ht="14" customHeight="1" x14ac:dyDescent="0.25">
      <c r="A138" s="3">
        <v>136</v>
      </c>
      <c r="B138" s="4" t="s">
        <v>140</v>
      </c>
      <c r="C138" s="5">
        <v>24</v>
      </c>
      <c r="D138" s="5">
        <v>0</v>
      </c>
    </row>
    <row r="139" spans="1:4" ht="14" customHeight="1" x14ac:dyDescent="0.25">
      <c r="A139" s="3">
        <v>137</v>
      </c>
      <c r="B139" s="4" t="s">
        <v>141</v>
      </c>
      <c r="C139" s="5">
        <v>3</v>
      </c>
      <c r="D139" s="5">
        <v>0</v>
      </c>
    </row>
    <row r="140" spans="1:4" ht="14" customHeight="1" x14ac:dyDescent="0.25">
      <c r="A140" s="3">
        <v>138</v>
      </c>
      <c r="B140" s="4" t="s">
        <v>142</v>
      </c>
      <c r="C140" s="5">
        <v>91</v>
      </c>
      <c r="D140" s="5">
        <v>4</v>
      </c>
    </row>
    <row r="141" spans="1:4" ht="14" customHeight="1" x14ac:dyDescent="0.25">
      <c r="A141" s="3">
        <v>139</v>
      </c>
      <c r="B141" s="4" t="s">
        <v>143</v>
      </c>
      <c r="C141" s="5">
        <v>20</v>
      </c>
      <c r="D141" s="5">
        <v>2</v>
      </c>
    </row>
    <row r="142" spans="1:4" ht="14" customHeight="1" x14ac:dyDescent="0.25">
      <c r="A142" s="3">
        <v>140</v>
      </c>
      <c r="B142" s="4" t="s">
        <v>144</v>
      </c>
      <c r="C142" s="5">
        <v>82</v>
      </c>
      <c r="D142" s="5">
        <v>6</v>
      </c>
    </row>
    <row r="143" spans="1:4" ht="14" customHeight="1" x14ac:dyDescent="0.25">
      <c r="A143" s="3">
        <v>141</v>
      </c>
      <c r="B143" s="4" t="s">
        <v>145</v>
      </c>
      <c r="C143" s="5">
        <v>16</v>
      </c>
      <c r="D143" s="5">
        <v>1</v>
      </c>
    </row>
    <row r="144" spans="1:4" ht="14" customHeight="1" x14ac:dyDescent="0.25">
      <c r="A144" s="3">
        <v>142</v>
      </c>
      <c r="B144" s="4" t="s">
        <v>146</v>
      </c>
      <c r="C144" s="5">
        <v>1</v>
      </c>
      <c r="D144" s="5">
        <v>0</v>
      </c>
    </row>
    <row r="145" spans="1:4" ht="14" customHeight="1" x14ac:dyDescent="0.25">
      <c r="A145" s="3">
        <v>143</v>
      </c>
      <c r="B145" s="4" t="s">
        <v>147</v>
      </c>
      <c r="C145" s="5">
        <v>6</v>
      </c>
      <c r="D145" s="5">
        <v>1</v>
      </c>
    </row>
    <row r="146" spans="1:4" ht="14" customHeight="1" x14ac:dyDescent="0.25">
      <c r="A146" s="3">
        <v>144</v>
      </c>
      <c r="B146" s="4" t="s">
        <v>148</v>
      </c>
      <c r="C146" s="5">
        <v>629</v>
      </c>
      <c r="D146" s="5">
        <v>14</v>
      </c>
    </row>
    <row r="147" spans="1:4" ht="14" customHeight="1" x14ac:dyDescent="0.25">
      <c r="A147" s="3">
        <v>145</v>
      </c>
      <c r="B147" s="4" t="s">
        <v>149</v>
      </c>
      <c r="C147" s="5">
        <v>363</v>
      </c>
      <c r="D147" s="5">
        <v>5</v>
      </c>
    </row>
    <row r="148" spans="1:4" ht="14" customHeight="1" x14ac:dyDescent="0.25">
      <c r="A148" s="3">
        <v>146</v>
      </c>
      <c r="B148" s="4" t="s">
        <v>150</v>
      </c>
      <c r="C148" s="5">
        <v>8</v>
      </c>
      <c r="D148" s="5">
        <v>0</v>
      </c>
    </row>
    <row r="149" spans="1:4" ht="14" customHeight="1" x14ac:dyDescent="0.25">
      <c r="A149" s="3">
        <v>147</v>
      </c>
      <c r="B149" s="4" t="s">
        <v>151</v>
      </c>
      <c r="C149" s="5">
        <v>1</v>
      </c>
      <c r="D149" s="5">
        <v>0</v>
      </c>
    </row>
    <row r="150" spans="1:4" ht="14" customHeight="1" x14ac:dyDescent="0.25">
      <c r="A150" s="3">
        <v>148</v>
      </c>
      <c r="B150" s="4" t="s">
        <v>152</v>
      </c>
      <c r="C150" s="5">
        <v>172</v>
      </c>
      <c r="D150" s="5">
        <v>7</v>
      </c>
    </row>
    <row r="151" spans="1:4" ht="14" customHeight="1" x14ac:dyDescent="0.25">
      <c r="A151" s="3">
        <v>149</v>
      </c>
      <c r="B151" s="4" t="s">
        <v>153</v>
      </c>
      <c r="C151" s="5">
        <v>31</v>
      </c>
      <c r="D151" s="5">
        <v>2</v>
      </c>
    </row>
    <row r="152" spans="1:4" ht="14" customHeight="1" x14ac:dyDescent="0.25">
      <c r="A152" s="3">
        <v>150</v>
      </c>
      <c r="B152" s="4" t="s">
        <v>154</v>
      </c>
      <c r="C152" s="5">
        <v>2</v>
      </c>
      <c r="D152" s="5">
        <v>0</v>
      </c>
    </row>
    <row r="153" spans="1:4" ht="14" customHeight="1" x14ac:dyDescent="0.25">
      <c r="A153" s="3">
        <v>151</v>
      </c>
      <c r="B153" s="4" t="s">
        <v>155</v>
      </c>
      <c r="C153" s="5">
        <v>2</v>
      </c>
      <c r="D153" s="5">
        <v>0</v>
      </c>
    </row>
    <row r="154" spans="1:4" ht="14" customHeight="1" x14ac:dyDescent="0.25">
      <c r="A154" s="3">
        <v>152</v>
      </c>
      <c r="B154" s="4" t="s">
        <v>156</v>
      </c>
      <c r="C154" s="5">
        <v>106</v>
      </c>
      <c r="D154" s="5">
        <v>3</v>
      </c>
    </row>
    <row r="155" spans="1:4" ht="14" customHeight="1" x14ac:dyDescent="0.25">
      <c r="A155" s="3">
        <v>153</v>
      </c>
      <c r="B155" s="4" t="s">
        <v>157</v>
      </c>
      <c r="C155" s="5">
        <v>19</v>
      </c>
      <c r="D155" s="5">
        <v>1</v>
      </c>
    </row>
    <row r="156" spans="1:4" ht="14" customHeight="1" x14ac:dyDescent="0.25">
      <c r="A156" s="3">
        <v>154</v>
      </c>
      <c r="B156" s="4" t="s">
        <v>158</v>
      </c>
      <c r="C156" s="5">
        <v>3</v>
      </c>
      <c r="D156" s="5">
        <v>1</v>
      </c>
    </row>
    <row r="157" spans="1:4" ht="14" customHeight="1" x14ac:dyDescent="0.25">
      <c r="A157" s="3">
        <v>155</v>
      </c>
      <c r="B157" s="4" t="s">
        <v>159</v>
      </c>
      <c r="C157" s="5">
        <v>71</v>
      </c>
      <c r="D157" s="5">
        <v>1</v>
      </c>
    </row>
    <row r="158" spans="1:4" ht="14" customHeight="1" x14ac:dyDescent="0.25">
      <c r="A158" s="3">
        <v>156</v>
      </c>
      <c r="B158" s="4" t="s">
        <v>160</v>
      </c>
      <c r="C158" s="5">
        <v>8</v>
      </c>
      <c r="D158" s="5">
        <v>1</v>
      </c>
    </row>
    <row r="159" spans="1:4" ht="14" customHeight="1" x14ac:dyDescent="0.25">
      <c r="A159" s="3">
        <v>157</v>
      </c>
      <c r="B159" s="4" t="s">
        <v>161</v>
      </c>
      <c r="C159" s="5">
        <v>133</v>
      </c>
      <c r="D159" s="5">
        <v>3</v>
      </c>
    </row>
    <row r="160" spans="1:4" ht="14" customHeight="1" x14ac:dyDescent="0.25">
      <c r="A160" s="3">
        <v>158</v>
      </c>
      <c r="B160" s="4" t="s">
        <v>162</v>
      </c>
      <c r="C160" s="5">
        <v>35</v>
      </c>
      <c r="D160" s="5">
        <v>0</v>
      </c>
    </row>
    <row r="161" spans="1:4" ht="14" customHeight="1" x14ac:dyDescent="0.25">
      <c r="A161" s="3">
        <v>159</v>
      </c>
      <c r="B161" s="4" t="s">
        <v>163</v>
      </c>
      <c r="C161" s="5">
        <v>8</v>
      </c>
      <c r="D161" s="5">
        <v>0</v>
      </c>
    </row>
    <row r="162" spans="1:4" ht="14" customHeight="1" x14ac:dyDescent="0.25">
      <c r="A162" s="3">
        <v>160</v>
      </c>
      <c r="B162" s="4" t="s">
        <v>164</v>
      </c>
      <c r="C162" s="5">
        <v>10</v>
      </c>
      <c r="D162" s="5">
        <v>0</v>
      </c>
    </row>
    <row r="163" spans="1:4" ht="14" customHeight="1" x14ac:dyDescent="0.25">
      <c r="A163" s="3">
        <v>161</v>
      </c>
      <c r="B163" s="4" t="s">
        <v>165</v>
      </c>
      <c r="C163" s="5">
        <v>20</v>
      </c>
      <c r="D163" s="5">
        <v>0</v>
      </c>
    </row>
    <row r="164" spans="1:4" ht="14" customHeight="1" x14ac:dyDescent="0.25">
      <c r="A164" s="3">
        <v>162</v>
      </c>
      <c r="B164" s="4" t="s">
        <v>166</v>
      </c>
      <c r="C164" s="5">
        <v>684</v>
      </c>
      <c r="D164" s="5">
        <v>9</v>
      </c>
    </row>
    <row r="165" spans="1:4" ht="14" customHeight="1" x14ac:dyDescent="0.25">
      <c r="A165" s="3">
        <v>163</v>
      </c>
      <c r="B165" s="4" t="s">
        <v>167</v>
      </c>
      <c r="C165" s="5">
        <v>2</v>
      </c>
      <c r="D165" s="5">
        <v>0</v>
      </c>
    </row>
    <row r="166" spans="1:4" ht="14" customHeight="1" x14ac:dyDescent="0.25">
      <c r="A166" s="3">
        <v>164</v>
      </c>
      <c r="B166" s="4" t="s">
        <v>168</v>
      </c>
      <c r="C166" s="5">
        <v>256</v>
      </c>
      <c r="D166" s="5">
        <v>3</v>
      </c>
    </row>
    <row r="167" spans="1:4" ht="14" customHeight="1" x14ac:dyDescent="0.25">
      <c r="A167" s="3">
        <v>165</v>
      </c>
      <c r="B167" s="4" t="s">
        <v>169</v>
      </c>
      <c r="C167" s="5">
        <v>1</v>
      </c>
      <c r="D167" s="5">
        <v>0</v>
      </c>
    </row>
    <row r="168" spans="1:4" ht="14" customHeight="1" x14ac:dyDescent="0.25">
      <c r="A168" s="3">
        <v>166</v>
      </c>
      <c r="B168" s="4" t="s">
        <v>170</v>
      </c>
      <c r="C168" s="5">
        <v>2</v>
      </c>
      <c r="D168" s="5">
        <v>0</v>
      </c>
    </row>
    <row r="169" spans="1:4" ht="14" customHeight="1" x14ac:dyDescent="0.25">
      <c r="A169" s="3">
        <v>167</v>
      </c>
      <c r="B169" s="4" t="s">
        <v>171</v>
      </c>
      <c r="C169" s="5">
        <v>4</v>
      </c>
      <c r="D169" s="5">
        <v>0</v>
      </c>
    </row>
    <row r="170" spans="1:4" ht="14" customHeight="1" x14ac:dyDescent="0.25">
      <c r="A170" s="3">
        <v>168</v>
      </c>
      <c r="B170" s="4" t="s">
        <v>172</v>
      </c>
      <c r="C170" s="5">
        <v>85</v>
      </c>
      <c r="D170" s="5">
        <v>3</v>
      </c>
    </row>
    <row r="171" spans="1:4" ht="14" customHeight="1" x14ac:dyDescent="0.25">
      <c r="A171" s="3">
        <v>169</v>
      </c>
      <c r="B171" s="4" t="s">
        <v>173</v>
      </c>
      <c r="C171" s="5">
        <v>2</v>
      </c>
      <c r="D171" s="5">
        <v>0</v>
      </c>
    </row>
    <row r="172" spans="1:4" ht="14" customHeight="1" x14ac:dyDescent="0.25">
      <c r="A172" s="3">
        <v>170</v>
      </c>
      <c r="B172" s="4" t="s">
        <v>174</v>
      </c>
      <c r="C172" s="5">
        <v>36</v>
      </c>
      <c r="D172" s="5">
        <v>1</v>
      </c>
    </row>
    <row r="173" spans="1:4" ht="14" customHeight="1" x14ac:dyDescent="0.25">
      <c r="A173" s="3">
        <v>171</v>
      </c>
      <c r="B173" s="4" t="s">
        <v>175</v>
      </c>
      <c r="C173" s="5">
        <v>1</v>
      </c>
      <c r="D173" s="5">
        <v>0</v>
      </c>
    </row>
    <row r="174" spans="1:4" ht="14" customHeight="1" x14ac:dyDescent="0.25">
      <c r="A174" s="3">
        <v>172</v>
      </c>
      <c r="B174" s="4" t="s">
        <v>176</v>
      </c>
      <c r="C174" s="5">
        <v>19</v>
      </c>
      <c r="D174" s="5">
        <v>1</v>
      </c>
    </row>
    <row r="175" spans="1:4" ht="14" customHeight="1" x14ac:dyDescent="0.25">
      <c r="A175" s="3">
        <v>173</v>
      </c>
      <c r="B175" s="4" t="s">
        <v>177</v>
      </c>
      <c r="C175" s="5">
        <v>10</v>
      </c>
      <c r="D175" s="5">
        <v>0</v>
      </c>
    </row>
    <row r="176" spans="1:4" ht="14" customHeight="1" x14ac:dyDescent="0.25">
      <c r="A176" s="3">
        <v>174</v>
      </c>
      <c r="B176" s="4" t="s">
        <v>178</v>
      </c>
      <c r="C176" s="5">
        <v>12</v>
      </c>
      <c r="D176" s="5">
        <v>0</v>
      </c>
    </row>
    <row r="177" spans="1:4" ht="14" customHeight="1" x14ac:dyDescent="0.25">
      <c r="A177" s="3">
        <v>175</v>
      </c>
      <c r="B177" s="4" t="s">
        <v>179</v>
      </c>
      <c r="C177" s="5">
        <v>2</v>
      </c>
      <c r="D177" s="5">
        <v>0</v>
      </c>
    </row>
    <row r="178" spans="1:4" ht="14" customHeight="1" x14ac:dyDescent="0.25">
      <c r="A178" s="3">
        <v>176</v>
      </c>
      <c r="B178" s="4" t="s">
        <v>180</v>
      </c>
      <c r="C178" s="5">
        <v>117</v>
      </c>
      <c r="D178" s="5">
        <v>4</v>
      </c>
    </row>
    <row r="179" spans="1:4" ht="14" customHeight="1" x14ac:dyDescent="0.25">
      <c r="A179" s="3">
        <v>177</v>
      </c>
      <c r="B179" s="4" t="s">
        <v>181</v>
      </c>
      <c r="C179" s="5">
        <v>17</v>
      </c>
      <c r="D179" s="5">
        <v>0</v>
      </c>
    </row>
    <row r="180" spans="1:4" ht="14" customHeight="1" x14ac:dyDescent="0.25">
      <c r="A180" s="3">
        <v>178</v>
      </c>
      <c r="B180" s="4" t="s">
        <v>182</v>
      </c>
      <c r="C180" s="5">
        <v>146</v>
      </c>
      <c r="D180" s="5">
        <v>3</v>
      </c>
    </row>
    <row r="181" spans="1:4" ht="14" customHeight="1" x14ac:dyDescent="0.25">
      <c r="A181" s="3">
        <v>179</v>
      </c>
      <c r="B181" s="4" t="s">
        <v>183</v>
      </c>
      <c r="C181" s="5">
        <v>9</v>
      </c>
      <c r="D181" s="5">
        <v>0</v>
      </c>
    </row>
    <row r="182" spans="1:4" ht="14" customHeight="1" x14ac:dyDescent="0.25">
      <c r="A182" s="3">
        <v>180</v>
      </c>
      <c r="B182" s="4" t="s">
        <v>184</v>
      </c>
      <c r="C182" s="5">
        <v>1</v>
      </c>
      <c r="D182" s="5">
        <v>0</v>
      </c>
    </row>
    <row r="183" spans="1:4" ht="14" customHeight="1" x14ac:dyDescent="0.25">
      <c r="A183" s="3">
        <v>181</v>
      </c>
      <c r="B183" s="4" t="s">
        <v>185</v>
      </c>
      <c r="C183" s="5">
        <v>9</v>
      </c>
      <c r="D183" s="5">
        <v>0</v>
      </c>
    </row>
    <row r="184" spans="1:4" ht="14" customHeight="1" x14ac:dyDescent="0.25">
      <c r="A184" s="3">
        <v>182</v>
      </c>
      <c r="B184" s="4" t="s">
        <v>186</v>
      </c>
      <c r="C184" s="5">
        <v>2388</v>
      </c>
      <c r="D184" s="5">
        <v>69</v>
      </c>
    </row>
    <row r="185" spans="1:4" ht="14" customHeight="1" x14ac:dyDescent="0.25">
      <c r="A185" s="3">
        <v>183</v>
      </c>
      <c r="B185" s="4" t="s">
        <v>187</v>
      </c>
      <c r="C185" s="5">
        <v>327</v>
      </c>
      <c r="D185" s="5">
        <v>5</v>
      </c>
    </row>
    <row r="186" spans="1:4" ht="14" customHeight="1" x14ac:dyDescent="0.25">
      <c r="A186" s="3">
        <v>184</v>
      </c>
      <c r="B186" s="4" t="s">
        <v>188</v>
      </c>
      <c r="C186" s="5">
        <v>11</v>
      </c>
      <c r="D186" s="5">
        <v>0</v>
      </c>
    </row>
    <row r="187" spans="1:4" ht="14" customHeight="1" x14ac:dyDescent="0.25">
      <c r="A187" s="3">
        <v>185</v>
      </c>
      <c r="B187" s="4" t="s">
        <v>189</v>
      </c>
      <c r="C187" s="5">
        <v>17</v>
      </c>
      <c r="D187" s="5">
        <v>0</v>
      </c>
    </row>
    <row r="188" spans="1:4" ht="14" customHeight="1" x14ac:dyDescent="0.25">
      <c r="A188" s="3">
        <v>186</v>
      </c>
      <c r="B188" s="4" t="s">
        <v>190</v>
      </c>
      <c r="C188" s="5">
        <v>50</v>
      </c>
      <c r="D188" s="5">
        <v>1</v>
      </c>
    </row>
    <row r="189" spans="1:4" ht="14" customHeight="1" x14ac:dyDescent="0.25">
      <c r="A189" s="3">
        <v>187</v>
      </c>
      <c r="B189" s="4" t="s">
        <v>191</v>
      </c>
      <c r="C189" s="5">
        <v>1683</v>
      </c>
      <c r="D189" s="5">
        <v>51</v>
      </c>
    </row>
    <row r="190" spans="1:4" ht="14" customHeight="1" x14ac:dyDescent="0.25">
      <c r="A190" s="3">
        <v>188</v>
      </c>
      <c r="B190" s="4" t="s">
        <v>192</v>
      </c>
      <c r="C190" s="5">
        <v>8</v>
      </c>
      <c r="D190" s="5">
        <v>0</v>
      </c>
    </row>
    <row r="191" spans="1:4" ht="14" customHeight="1" x14ac:dyDescent="0.25">
      <c r="A191" s="3">
        <v>189</v>
      </c>
      <c r="B191" s="4" t="s">
        <v>193</v>
      </c>
      <c r="C191" s="5">
        <v>6</v>
      </c>
      <c r="D191" s="5">
        <v>0</v>
      </c>
    </row>
    <row r="192" spans="1:4" ht="14" customHeight="1" x14ac:dyDescent="0.25">
      <c r="A192" s="3">
        <v>190</v>
      </c>
      <c r="B192" s="4" t="s">
        <v>194</v>
      </c>
      <c r="C192" s="5">
        <v>15</v>
      </c>
      <c r="D192" s="5">
        <v>0</v>
      </c>
    </row>
    <row r="193" spans="1:4" ht="14" customHeight="1" x14ac:dyDescent="0.25">
      <c r="A193" s="3">
        <v>191</v>
      </c>
      <c r="B193" s="4" t="s">
        <v>195</v>
      </c>
      <c r="C193" s="5">
        <v>6</v>
      </c>
      <c r="D193" s="5">
        <v>0</v>
      </c>
    </row>
    <row r="194" spans="1:4" ht="14" customHeight="1" x14ac:dyDescent="0.25">
      <c r="A194" s="3">
        <v>192</v>
      </c>
      <c r="B194" s="4" t="s">
        <v>196</v>
      </c>
      <c r="C194" s="5">
        <v>13</v>
      </c>
      <c r="D194" s="5">
        <v>0</v>
      </c>
    </row>
    <row r="195" spans="1:4" ht="14" customHeight="1" x14ac:dyDescent="0.25">
      <c r="A195" s="3">
        <v>193</v>
      </c>
      <c r="B195" s="4" t="s">
        <v>197</v>
      </c>
      <c r="C195" s="5">
        <v>16</v>
      </c>
      <c r="D195" s="5">
        <v>1</v>
      </c>
    </row>
    <row r="196" spans="1:4" ht="14" customHeight="1" x14ac:dyDescent="0.25">
      <c r="A196" s="3">
        <v>194</v>
      </c>
      <c r="B196" s="4" t="s">
        <v>198</v>
      </c>
      <c r="C196" s="5">
        <v>139</v>
      </c>
      <c r="D196" s="5">
        <v>5</v>
      </c>
    </row>
    <row r="197" spans="1:4" ht="14" customHeight="1" x14ac:dyDescent="0.25">
      <c r="A197" s="3">
        <v>195</v>
      </c>
      <c r="B197" s="4" t="s">
        <v>199</v>
      </c>
      <c r="C197" s="5">
        <v>269</v>
      </c>
      <c r="D197" s="5">
        <v>2</v>
      </c>
    </row>
    <row r="198" spans="1:4" ht="14" customHeight="1" x14ac:dyDescent="0.25">
      <c r="A198" s="3">
        <v>196</v>
      </c>
      <c r="B198" s="4" t="s">
        <v>200</v>
      </c>
      <c r="C198" s="5">
        <v>33</v>
      </c>
      <c r="D198" s="5">
        <v>0</v>
      </c>
    </row>
    <row r="199" spans="1:4" ht="14" customHeight="1" x14ac:dyDescent="0.25">
      <c r="A199" s="3">
        <v>197</v>
      </c>
      <c r="B199" s="4" t="s">
        <v>201</v>
      </c>
      <c r="C199" s="5">
        <v>145</v>
      </c>
      <c r="D199" s="5">
        <v>15</v>
      </c>
    </row>
    <row r="200" spans="1:4" ht="14" customHeight="1" x14ac:dyDescent="0.25">
      <c r="A200" s="3">
        <v>198</v>
      </c>
      <c r="B200" s="4" t="s">
        <v>202</v>
      </c>
      <c r="C200" s="5">
        <v>368</v>
      </c>
      <c r="D200" s="5">
        <v>16</v>
      </c>
    </row>
    <row r="201" spans="1:4" ht="14" customHeight="1" x14ac:dyDescent="0.25">
      <c r="A201" s="3">
        <v>199</v>
      </c>
      <c r="B201" s="4" t="s">
        <v>203</v>
      </c>
      <c r="C201" s="5">
        <v>37</v>
      </c>
      <c r="D201" s="5">
        <v>0</v>
      </c>
    </row>
    <row r="202" spans="1:4" ht="14" customHeight="1" x14ac:dyDescent="0.25">
      <c r="A202" s="3">
        <v>200</v>
      </c>
      <c r="B202" s="4" t="s">
        <v>204</v>
      </c>
      <c r="C202" s="5">
        <v>8</v>
      </c>
      <c r="D202" s="5">
        <v>0</v>
      </c>
    </row>
    <row r="203" spans="1:4" ht="14" customHeight="1" x14ac:dyDescent="0.25">
      <c r="A203" s="3">
        <v>201</v>
      </c>
      <c r="B203" s="4" t="s">
        <v>205</v>
      </c>
      <c r="C203" s="5">
        <v>65</v>
      </c>
      <c r="D203" s="5">
        <v>2</v>
      </c>
    </row>
    <row r="204" spans="1:4" ht="14" customHeight="1" x14ac:dyDescent="0.25">
      <c r="A204" s="3">
        <v>202</v>
      </c>
      <c r="B204" s="4" t="s">
        <v>206</v>
      </c>
      <c r="C204" s="5">
        <v>1</v>
      </c>
      <c r="D204" s="5">
        <v>0</v>
      </c>
    </row>
    <row r="205" spans="1:4" ht="14" customHeight="1" x14ac:dyDescent="0.25">
      <c r="A205" s="3">
        <v>203</v>
      </c>
      <c r="B205" s="4" t="s">
        <v>207</v>
      </c>
      <c r="C205" s="5">
        <v>13</v>
      </c>
      <c r="D205" s="5">
        <v>1</v>
      </c>
    </row>
    <row r="206" spans="1:4" ht="14" customHeight="1" x14ac:dyDescent="0.25">
      <c r="A206" s="3">
        <v>204</v>
      </c>
      <c r="B206" s="4" t="s">
        <v>208</v>
      </c>
      <c r="C206" s="5">
        <v>306</v>
      </c>
      <c r="D206" s="5">
        <v>10</v>
      </c>
    </row>
    <row r="207" spans="1:4" ht="14" customHeight="1" x14ac:dyDescent="0.25">
      <c r="A207" s="3">
        <v>205</v>
      </c>
      <c r="B207" s="4" t="s">
        <v>209</v>
      </c>
      <c r="C207" s="5">
        <v>33</v>
      </c>
      <c r="D207" s="5">
        <v>3</v>
      </c>
    </row>
    <row r="208" spans="1:4" ht="14" customHeight="1" x14ac:dyDescent="0.25">
      <c r="A208" s="3">
        <v>206</v>
      </c>
      <c r="B208" s="4" t="s">
        <v>210</v>
      </c>
      <c r="C208" s="5">
        <v>3</v>
      </c>
      <c r="D208" s="5">
        <v>0</v>
      </c>
    </row>
    <row r="209" spans="1:4" ht="14" customHeight="1" x14ac:dyDescent="0.25">
      <c r="A209" s="3">
        <v>207</v>
      </c>
      <c r="B209" s="4" t="s">
        <v>211</v>
      </c>
      <c r="C209" s="5">
        <v>24</v>
      </c>
      <c r="D209" s="5">
        <v>2</v>
      </c>
    </row>
    <row r="210" spans="1:4" ht="14" customHeight="1" x14ac:dyDescent="0.25">
      <c r="A210" s="3">
        <v>208</v>
      </c>
      <c r="B210" s="4" t="s">
        <v>212</v>
      </c>
      <c r="C210" s="5">
        <v>10</v>
      </c>
      <c r="D210" s="5">
        <v>0</v>
      </c>
    </row>
    <row r="211" spans="1:4" ht="14" customHeight="1" x14ac:dyDescent="0.25">
      <c r="A211" s="3">
        <v>209</v>
      </c>
      <c r="B211" s="4" t="s">
        <v>213</v>
      </c>
      <c r="C211" s="5">
        <v>1</v>
      </c>
      <c r="D211" s="5">
        <v>0</v>
      </c>
    </row>
    <row r="212" spans="1:4" ht="14" customHeight="1" x14ac:dyDescent="0.25">
      <c r="A212" s="3">
        <v>210</v>
      </c>
      <c r="B212" s="4" t="s">
        <v>214</v>
      </c>
      <c r="C212" s="5">
        <v>4</v>
      </c>
      <c r="D212" s="5">
        <v>1</v>
      </c>
    </row>
    <row r="213" spans="1:4" ht="14" customHeight="1" x14ac:dyDescent="0.25">
      <c r="A213" s="3">
        <v>211</v>
      </c>
      <c r="B213" s="4" t="s">
        <v>215</v>
      </c>
      <c r="C213" s="5">
        <v>7</v>
      </c>
      <c r="D213" s="5">
        <v>0</v>
      </c>
    </row>
    <row r="214" spans="1:4" ht="14" customHeight="1" x14ac:dyDescent="0.25">
      <c r="A214" s="3">
        <v>212</v>
      </c>
      <c r="B214" s="4" t="s">
        <v>216</v>
      </c>
      <c r="C214" s="5">
        <v>1</v>
      </c>
      <c r="D214" s="5">
        <v>0</v>
      </c>
    </row>
    <row r="215" spans="1:4" ht="14" customHeight="1" x14ac:dyDescent="0.25">
      <c r="A215" s="3" t="s">
        <v>217</v>
      </c>
      <c r="B215" s="4" t="s">
        <v>218</v>
      </c>
      <c r="C215" s="5">
        <v>30522</v>
      </c>
      <c r="D215" s="5">
        <v>847</v>
      </c>
    </row>
  </sheetData>
  <mergeCells count="1">
    <mergeCell ref="A1:D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1"/>
  <sheetViews>
    <sheetView zoomScaleNormal="100" workbookViewId="0">
      <pane ySplit="1" topLeftCell="A2" activePane="bottomLeft" state="frozen"/>
      <selection activeCell="A2" sqref="A2:XFD2"/>
      <selection pane="bottomLeft" sqref="A1:E1"/>
    </sheetView>
  </sheetViews>
  <sheetFormatPr defaultColWidth="10.81640625" defaultRowHeight="12" customHeight="1" x14ac:dyDescent="0.25"/>
  <cols>
    <col min="1" max="1" width="14" style="16" bestFit="1" customWidth="1"/>
    <col min="2" max="3" width="13" bestFit="1" customWidth="1"/>
    <col min="4" max="4" width="7" bestFit="1" customWidth="1"/>
    <col min="5" max="5" width="11" bestFit="1" customWidth="1"/>
  </cols>
  <sheetData>
    <row r="1" spans="1:5" ht="33" customHeight="1" x14ac:dyDescent="0.3">
      <c r="A1" s="11" t="s">
        <v>219</v>
      </c>
      <c r="B1" s="12"/>
      <c r="C1" s="12"/>
      <c r="D1" s="12"/>
      <c r="E1" s="12"/>
    </row>
    <row r="2" spans="1:5" ht="43" customHeight="1" x14ac:dyDescent="0.25">
      <c r="A2" s="14" t="s">
        <v>220</v>
      </c>
      <c r="B2" s="6" t="s">
        <v>221</v>
      </c>
      <c r="C2" s="6" t="s">
        <v>222</v>
      </c>
      <c r="D2" s="6" t="s">
        <v>223</v>
      </c>
      <c r="E2" s="6" t="s">
        <v>224</v>
      </c>
    </row>
    <row r="3" spans="1:5" ht="14" customHeight="1" x14ac:dyDescent="0.25">
      <c r="A3" s="15">
        <v>43895</v>
      </c>
      <c r="B3" s="7">
        <v>0</v>
      </c>
      <c r="C3" s="7">
        <v>0</v>
      </c>
      <c r="D3" s="7">
        <v>0</v>
      </c>
      <c r="E3" s="7">
        <v>0</v>
      </c>
    </row>
    <row r="4" spans="1:5" ht="14" customHeight="1" x14ac:dyDescent="0.25">
      <c r="A4" s="15">
        <v>43896</v>
      </c>
      <c r="B4" s="7">
        <v>6</v>
      </c>
      <c r="C4" s="7">
        <v>0</v>
      </c>
      <c r="D4" s="7">
        <v>6</v>
      </c>
      <c r="E4" s="7">
        <v>0</v>
      </c>
    </row>
    <row r="5" spans="1:5" ht="14" customHeight="1" x14ac:dyDescent="0.25">
      <c r="A5" s="15">
        <v>43897</v>
      </c>
      <c r="B5" s="7">
        <v>6</v>
      </c>
      <c r="C5" s="7">
        <v>0</v>
      </c>
      <c r="D5" s="7">
        <v>0</v>
      </c>
      <c r="E5" s="7">
        <v>0</v>
      </c>
    </row>
    <row r="6" spans="1:5" ht="14" customHeight="1" x14ac:dyDescent="0.25">
      <c r="A6" s="15">
        <v>43898</v>
      </c>
      <c r="B6" s="7">
        <v>6</v>
      </c>
      <c r="C6" s="7">
        <v>0</v>
      </c>
      <c r="D6" s="7">
        <v>0</v>
      </c>
      <c r="E6" s="7">
        <v>0</v>
      </c>
    </row>
    <row r="7" spans="1:5" ht="14" customHeight="1" x14ac:dyDescent="0.25">
      <c r="A7" s="15">
        <v>43899</v>
      </c>
      <c r="B7" s="7">
        <v>13</v>
      </c>
      <c r="C7" s="7">
        <v>0</v>
      </c>
      <c r="D7" s="7">
        <v>8</v>
      </c>
      <c r="E7" s="7">
        <v>0</v>
      </c>
    </row>
    <row r="8" spans="1:5" ht="14" customHeight="1" x14ac:dyDescent="0.25">
      <c r="A8" s="15">
        <v>43900</v>
      </c>
      <c r="B8" s="7">
        <v>16</v>
      </c>
      <c r="C8" s="7">
        <v>0</v>
      </c>
      <c r="D8" s="7">
        <v>4</v>
      </c>
      <c r="E8" s="7">
        <v>0</v>
      </c>
    </row>
    <row r="9" spans="1:5" ht="14" customHeight="1" x14ac:dyDescent="0.25">
      <c r="A9" s="15">
        <v>43901</v>
      </c>
      <c r="B9" s="7">
        <v>19</v>
      </c>
      <c r="C9" s="7">
        <v>0</v>
      </c>
      <c r="D9" s="7">
        <v>4</v>
      </c>
      <c r="E9" s="7">
        <v>0</v>
      </c>
    </row>
    <row r="10" spans="1:5" ht="14" customHeight="1" x14ac:dyDescent="0.25">
      <c r="A10" s="15">
        <v>43902</v>
      </c>
      <c r="B10" s="7">
        <v>23</v>
      </c>
      <c r="C10" s="7">
        <v>0</v>
      </c>
      <c r="D10" s="7">
        <v>5</v>
      </c>
      <c r="E10" s="7">
        <v>0</v>
      </c>
    </row>
    <row r="11" spans="1:5" ht="14" customHeight="1" x14ac:dyDescent="0.25">
      <c r="A11" s="15">
        <v>43903</v>
      </c>
      <c r="B11" s="7">
        <v>23</v>
      </c>
      <c r="C11" s="7">
        <v>0</v>
      </c>
      <c r="D11" s="7">
        <v>0</v>
      </c>
      <c r="E11" s="7">
        <v>0</v>
      </c>
    </row>
    <row r="12" spans="1:5" ht="14" customHeight="1" x14ac:dyDescent="0.25">
      <c r="A12" s="15">
        <v>43904</v>
      </c>
      <c r="B12" s="7">
        <v>23</v>
      </c>
      <c r="C12" s="7">
        <v>0</v>
      </c>
      <c r="D12" s="7">
        <v>0</v>
      </c>
      <c r="E12" s="7">
        <v>0</v>
      </c>
    </row>
    <row r="13" spans="1:5" ht="14" customHeight="1" x14ac:dyDescent="0.25">
      <c r="A13" s="15">
        <v>43905</v>
      </c>
      <c r="B13" s="7">
        <v>57</v>
      </c>
      <c r="C13" s="7">
        <v>0</v>
      </c>
      <c r="D13" s="7">
        <v>35</v>
      </c>
      <c r="E13" s="7">
        <v>0</v>
      </c>
    </row>
    <row r="14" spans="1:5" ht="14" customHeight="1" x14ac:dyDescent="0.25">
      <c r="A14" s="15">
        <v>43906</v>
      </c>
      <c r="B14" s="7">
        <v>57</v>
      </c>
      <c r="C14" s="7">
        <v>0</v>
      </c>
      <c r="D14" s="7">
        <v>0</v>
      </c>
      <c r="E14" s="7">
        <v>0</v>
      </c>
    </row>
    <row r="15" spans="1:5" ht="14" customHeight="1" x14ac:dyDescent="0.25">
      <c r="A15" s="15">
        <v>43907</v>
      </c>
      <c r="B15" s="7">
        <v>63</v>
      </c>
      <c r="C15" s="7">
        <v>2</v>
      </c>
      <c r="D15" s="7">
        <v>8</v>
      </c>
      <c r="E15" s="7">
        <v>2</v>
      </c>
    </row>
    <row r="16" spans="1:5" ht="14" customHeight="1" x14ac:dyDescent="0.25">
      <c r="A16" s="15">
        <v>43908</v>
      </c>
      <c r="B16" s="7">
        <v>82</v>
      </c>
      <c r="C16" s="7">
        <v>3</v>
      </c>
      <c r="D16" s="7">
        <v>20</v>
      </c>
      <c r="E16" s="7">
        <v>2</v>
      </c>
    </row>
    <row r="17" spans="1:5" ht="14" customHeight="1" x14ac:dyDescent="0.25">
      <c r="A17" s="15">
        <v>43909</v>
      </c>
      <c r="B17" s="7">
        <v>108</v>
      </c>
      <c r="C17" s="7">
        <v>4</v>
      </c>
      <c r="D17" s="7">
        <v>27</v>
      </c>
      <c r="E17" s="7">
        <v>2</v>
      </c>
    </row>
    <row r="18" spans="1:5" ht="14" customHeight="1" x14ac:dyDescent="0.25">
      <c r="A18" s="15">
        <v>43910</v>
      </c>
      <c r="B18" s="7">
        <v>175</v>
      </c>
      <c r="C18" s="7">
        <v>6</v>
      </c>
      <c r="D18" s="7">
        <v>67</v>
      </c>
      <c r="E18" s="7">
        <v>3</v>
      </c>
    </row>
    <row r="19" spans="1:5" ht="14" customHeight="1" x14ac:dyDescent="0.25">
      <c r="A19" s="15">
        <v>43911</v>
      </c>
      <c r="B19" s="7">
        <v>235</v>
      </c>
      <c r="C19" s="7">
        <v>6</v>
      </c>
      <c r="D19" s="7">
        <v>60</v>
      </c>
      <c r="E19" s="7">
        <v>0</v>
      </c>
    </row>
    <row r="20" spans="1:5" ht="14" customHeight="1" x14ac:dyDescent="0.25">
      <c r="A20" s="15">
        <v>43912</v>
      </c>
      <c r="B20" s="7">
        <v>263</v>
      </c>
      <c r="C20" s="7">
        <v>6</v>
      </c>
      <c r="D20" s="7">
        <v>29</v>
      </c>
      <c r="E20" s="7">
        <v>0</v>
      </c>
    </row>
    <row r="21" spans="1:5" ht="14" customHeight="1" x14ac:dyDescent="0.25">
      <c r="A21" s="15">
        <v>43913</v>
      </c>
      <c r="B21" s="7">
        <v>287</v>
      </c>
      <c r="C21" s="7">
        <v>9</v>
      </c>
      <c r="D21" s="7">
        <v>25</v>
      </c>
      <c r="E21" s="7">
        <v>4</v>
      </c>
    </row>
    <row r="22" spans="1:5" ht="14" customHeight="1" x14ac:dyDescent="0.25">
      <c r="A22" s="15">
        <v>43914</v>
      </c>
      <c r="B22" s="7">
        <v>712</v>
      </c>
      <c r="C22" s="7">
        <v>11</v>
      </c>
      <c r="D22" s="7">
        <v>425</v>
      </c>
      <c r="E22" s="7">
        <v>3</v>
      </c>
    </row>
    <row r="23" spans="1:5" ht="14" customHeight="1" x14ac:dyDescent="0.25">
      <c r="A23" s="15">
        <v>43915</v>
      </c>
      <c r="B23" s="7">
        <v>975</v>
      </c>
      <c r="C23" s="7">
        <v>13</v>
      </c>
      <c r="D23" s="7">
        <v>263</v>
      </c>
      <c r="E23" s="7">
        <v>3</v>
      </c>
    </row>
    <row r="24" spans="1:5" ht="14" customHeight="1" x14ac:dyDescent="0.25">
      <c r="A24" s="15">
        <v>43916</v>
      </c>
      <c r="B24" s="7">
        <v>1394</v>
      </c>
      <c r="C24" s="7">
        <v>19</v>
      </c>
      <c r="D24" s="7">
        <v>419</v>
      </c>
      <c r="E24" s="7">
        <v>7</v>
      </c>
    </row>
    <row r="25" spans="1:5" ht="14" customHeight="1" x14ac:dyDescent="0.25">
      <c r="A25" s="15">
        <v>43917</v>
      </c>
      <c r="B25" s="7">
        <v>1731</v>
      </c>
      <c r="C25" s="7">
        <v>24</v>
      </c>
      <c r="D25" s="7">
        <v>337</v>
      </c>
      <c r="E25" s="7">
        <v>6</v>
      </c>
    </row>
    <row r="26" spans="1:5" ht="14" customHeight="1" x14ac:dyDescent="0.25">
      <c r="A26" s="15">
        <v>43918</v>
      </c>
      <c r="B26" s="7">
        <v>2048</v>
      </c>
      <c r="C26" s="7">
        <v>28</v>
      </c>
      <c r="D26" s="7">
        <v>317</v>
      </c>
      <c r="E26" s="7">
        <v>5</v>
      </c>
    </row>
    <row r="27" spans="1:5" ht="14" customHeight="1" x14ac:dyDescent="0.25">
      <c r="A27" s="15">
        <v>43919</v>
      </c>
      <c r="B27" s="7">
        <v>2552</v>
      </c>
      <c r="C27" s="7">
        <v>35</v>
      </c>
      <c r="D27" s="7">
        <v>504</v>
      </c>
      <c r="E27" s="7">
        <v>8</v>
      </c>
    </row>
    <row r="28" spans="1:5" ht="14" customHeight="1" x14ac:dyDescent="0.25">
      <c r="A28" s="15">
        <v>43920</v>
      </c>
      <c r="B28" s="7">
        <v>2874</v>
      </c>
      <c r="C28" s="7">
        <v>39</v>
      </c>
      <c r="D28" s="7">
        <v>322</v>
      </c>
      <c r="E28" s="7">
        <v>5</v>
      </c>
    </row>
    <row r="29" spans="1:5" ht="14" customHeight="1" x14ac:dyDescent="0.25">
      <c r="A29" s="15">
        <v>43921</v>
      </c>
      <c r="B29" s="7">
        <v>3266</v>
      </c>
      <c r="C29" s="7">
        <v>42</v>
      </c>
      <c r="D29" s="7">
        <v>392</v>
      </c>
      <c r="E29" s="7">
        <v>4</v>
      </c>
    </row>
    <row r="30" spans="1:5" ht="14" customHeight="1" x14ac:dyDescent="0.25">
      <c r="A30" s="15">
        <v>43922</v>
      </c>
      <c r="B30" s="7">
        <v>3996</v>
      </c>
      <c r="C30" s="7">
        <v>59</v>
      </c>
      <c r="D30" s="7">
        <v>730</v>
      </c>
      <c r="E30" s="7">
        <v>18</v>
      </c>
    </row>
    <row r="31" spans="1:5" ht="14" customHeight="1" x14ac:dyDescent="0.25">
      <c r="A31" s="15">
        <v>43923</v>
      </c>
      <c r="B31" s="7">
        <v>4665</v>
      </c>
      <c r="C31" s="7">
        <v>69</v>
      </c>
      <c r="D31" s="7">
        <v>669</v>
      </c>
      <c r="E31" s="7">
        <v>12</v>
      </c>
    </row>
    <row r="32" spans="1:5" ht="14" customHeight="1" x14ac:dyDescent="0.25">
      <c r="A32" s="15">
        <v>43924</v>
      </c>
      <c r="B32" s="7">
        <v>5324</v>
      </c>
      <c r="C32" s="7">
        <v>87</v>
      </c>
      <c r="D32" s="7">
        <v>659</v>
      </c>
      <c r="E32" s="7">
        <v>19</v>
      </c>
    </row>
    <row r="33" spans="1:5" ht="14" customHeight="1" x14ac:dyDescent="0.25">
      <c r="A33" s="15">
        <v>43925</v>
      </c>
      <c r="B33" s="7">
        <v>6112</v>
      </c>
      <c r="C33" s="7">
        <v>104</v>
      </c>
      <c r="D33" s="7">
        <v>788</v>
      </c>
      <c r="E33" s="7">
        <v>18</v>
      </c>
    </row>
    <row r="34" spans="1:5" ht="14" customHeight="1" x14ac:dyDescent="0.25">
      <c r="A34" s="15">
        <v>43926</v>
      </c>
      <c r="B34" s="7">
        <v>6793</v>
      </c>
      <c r="C34" s="7">
        <v>126</v>
      </c>
      <c r="D34" s="7">
        <v>681</v>
      </c>
      <c r="E34" s="7">
        <v>23</v>
      </c>
    </row>
    <row r="35" spans="1:5" ht="14" customHeight="1" x14ac:dyDescent="0.25">
      <c r="A35" s="15">
        <v>43927</v>
      </c>
      <c r="B35" s="7">
        <v>7273</v>
      </c>
      <c r="C35" s="7">
        <v>140</v>
      </c>
      <c r="D35" s="7">
        <v>480</v>
      </c>
      <c r="E35" s="7">
        <v>15</v>
      </c>
    </row>
    <row r="36" spans="1:5" ht="14" customHeight="1" x14ac:dyDescent="0.25">
      <c r="A36" s="15">
        <v>43928</v>
      </c>
      <c r="B36" s="7">
        <v>8261</v>
      </c>
      <c r="C36" s="7">
        <v>154</v>
      </c>
      <c r="D36" s="7">
        <v>988</v>
      </c>
      <c r="E36" s="7">
        <v>15</v>
      </c>
    </row>
    <row r="37" spans="1:5" ht="14" customHeight="1" x14ac:dyDescent="0.25">
      <c r="A37" s="15">
        <v>43929</v>
      </c>
      <c r="B37" s="7">
        <v>9353</v>
      </c>
      <c r="C37" s="7">
        <v>177</v>
      </c>
      <c r="D37" s="7">
        <v>1092</v>
      </c>
      <c r="E37" s="7">
        <v>24</v>
      </c>
    </row>
    <row r="38" spans="1:5" ht="14" customHeight="1" x14ac:dyDescent="0.25">
      <c r="A38" s="15">
        <v>43930</v>
      </c>
      <c r="B38" s="7">
        <v>10230</v>
      </c>
      <c r="C38" s="7">
        <v>199</v>
      </c>
      <c r="D38" s="7">
        <v>877</v>
      </c>
      <c r="E38" s="7">
        <v>23</v>
      </c>
    </row>
    <row r="39" spans="1:5" ht="14" customHeight="1" x14ac:dyDescent="0.25">
      <c r="A39" s="15">
        <v>43931</v>
      </c>
      <c r="B39" s="7">
        <v>11671</v>
      </c>
      <c r="C39" s="7">
        <v>226</v>
      </c>
      <c r="D39" s="7">
        <v>1441</v>
      </c>
      <c r="E39" s="7">
        <v>28</v>
      </c>
    </row>
    <row r="40" spans="1:5" ht="14" customHeight="1" x14ac:dyDescent="0.25">
      <c r="A40" s="15">
        <v>43932</v>
      </c>
      <c r="B40" s="7">
        <v>12561</v>
      </c>
      <c r="C40" s="7">
        <v>254</v>
      </c>
      <c r="D40" s="7">
        <v>890</v>
      </c>
      <c r="E40" s="7">
        <v>29</v>
      </c>
    </row>
    <row r="41" spans="1:5" ht="14" customHeight="1" x14ac:dyDescent="0.25">
      <c r="A41" s="15">
        <v>43933</v>
      </c>
      <c r="B41" s="7">
        <v>13484</v>
      </c>
      <c r="C41" s="7">
        <v>271</v>
      </c>
      <c r="D41" s="7">
        <v>923</v>
      </c>
      <c r="E41" s="7">
        <v>18</v>
      </c>
    </row>
    <row r="42" spans="1:5" ht="14" customHeight="1" x14ac:dyDescent="0.25">
      <c r="A42" s="15">
        <v>43934</v>
      </c>
      <c r="B42" s="7">
        <v>13906</v>
      </c>
      <c r="C42" s="7">
        <v>287</v>
      </c>
      <c r="D42" s="7">
        <v>422</v>
      </c>
      <c r="E42" s="7">
        <v>17</v>
      </c>
    </row>
    <row r="43" spans="1:5" ht="14" customHeight="1" x14ac:dyDescent="0.25">
      <c r="A43" s="15">
        <v>43935</v>
      </c>
      <c r="B43" s="7">
        <v>14624</v>
      </c>
      <c r="C43" s="7">
        <v>318</v>
      </c>
      <c r="D43" s="7">
        <v>718</v>
      </c>
      <c r="E43" s="7">
        <v>32</v>
      </c>
    </row>
    <row r="44" spans="1:5" ht="14" customHeight="1" x14ac:dyDescent="0.25">
      <c r="A44" s="15">
        <v>43936</v>
      </c>
      <c r="B44" s="7">
        <v>15492</v>
      </c>
      <c r="C44" s="7">
        <v>364</v>
      </c>
      <c r="D44" s="7">
        <v>868</v>
      </c>
      <c r="E44" s="7">
        <v>47</v>
      </c>
    </row>
    <row r="45" spans="1:5" ht="14" customHeight="1" x14ac:dyDescent="0.25">
      <c r="A45" s="15">
        <v>43937</v>
      </c>
      <c r="B45" s="7">
        <v>16455</v>
      </c>
      <c r="C45" s="7">
        <v>393</v>
      </c>
      <c r="D45" s="7">
        <v>963</v>
      </c>
      <c r="E45" s="7">
        <v>30</v>
      </c>
    </row>
    <row r="46" spans="1:5" ht="14" customHeight="1" x14ac:dyDescent="0.25">
      <c r="A46" s="15">
        <v>43938</v>
      </c>
      <c r="B46" s="7">
        <v>17371</v>
      </c>
      <c r="C46" s="7">
        <v>428</v>
      </c>
      <c r="D46" s="7">
        <v>916</v>
      </c>
      <c r="E46" s="7">
        <v>36</v>
      </c>
    </row>
    <row r="47" spans="1:5" ht="14" customHeight="1" x14ac:dyDescent="0.25">
      <c r="A47" s="15">
        <v>43939</v>
      </c>
      <c r="B47" s="7">
        <v>18260</v>
      </c>
      <c r="C47" s="7">
        <v>453</v>
      </c>
      <c r="D47" s="7">
        <v>889</v>
      </c>
      <c r="E47" s="7">
        <v>26</v>
      </c>
    </row>
    <row r="48" spans="1:5" ht="14" customHeight="1" x14ac:dyDescent="0.25">
      <c r="A48" s="15">
        <v>43940</v>
      </c>
      <c r="B48" s="7">
        <v>18923</v>
      </c>
      <c r="C48" s="7">
        <v>477</v>
      </c>
      <c r="D48" s="7">
        <v>663</v>
      </c>
      <c r="E48" s="7">
        <v>25</v>
      </c>
    </row>
    <row r="49" spans="1:5" ht="14" customHeight="1" x14ac:dyDescent="0.25">
      <c r="A49" s="15">
        <v>43941</v>
      </c>
      <c r="B49" s="7">
        <v>19458</v>
      </c>
      <c r="C49" s="7">
        <v>495</v>
      </c>
      <c r="D49" s="7">
        <v>535</v>
      </c>
      <c r="E49" s="7">
        <v>19</v>
      </c>
    </row>
    <row r="50" spans="1:5" ht="14" customHeight="1" x14ac:dyDescent="0.25">
      <c r="A50" s="15">
        <v>43942</v>
      </c>
      <c r="B50" s="7">
        <v>20196</v>
      </c>
      <c r="C50" s="7">
        <v>517</v>
      </c>
      <c r="D50" s="7">
        <v>738</v>
      </c>
      <c r="E50" s="7">
        <v>23</v>
      </c>
    </row>
    <row r="51" spans="1:5" ht="14" customHeight="1" x14ac:dyDescent="0.25">
      <c r="A51" s="15">
        <v>43943</v>
      </c>
      <c r="B51" s="7">
        <v>21069</v>
      </c>
      <c r="C51" s="7">
        <v>541</v>
      </c>
      <c r="D51" s="7">
        <v>873</v>
      </c>
      <c r="E51" s="7">
        <v>25</v>
      </c>
    </row>
    <row r="52" spans="1:5" ht="14" customHeight="1" x14ac:dyDescent="0.25">
      <c r="A52" s="15">
        <v>43944</v>
      </c>
      <c r="B52" s="7">
        <v>21944</v>
      </c>
      <c r="C52" s="7">
        <v>561</v>
      </c>
      <c r="D52" s="7">
        <v>875</v>
      </c>
      <c r="E52" s="7">
        <v>21</v>
      </c>
    </row>
    <row r="53" spans="1:5" ht="14" customHeight="1" x14ac:dyDescent="0.25">
      <c r="A53" s="15">
        <v>43945</v>
      </c>
      <c r="B53" s="7">
        <v>22806</v>
      </c>
      <c r="C53" s="7">
        <v>593</v>
      </c>
      <c r="D53" s="7">
        <v>862</v>
      </c>
      <c r="E53" s="7">
        <v>33</v>
      </c>
    </row>
    <row r="54" spans="1:5" ht="14" customHeight="1" x14ac:dyDescent="0.25">
      <c r="A54" s="15">
        <v>43946</v>
      </c>
      <c r="B54" s="7">
        <v>23773</v>
      </c>
      <c r="C54" s="7">
        <v>623</v>
      </c>
      <c r="D54" s="7">
        <v>967</v>
      </c>
      <c r="E54" s="7">
        <v>31</v>
      </c>
    </row>
    <row r="55" spans="1:5" ht="14" customHeight="1" x14ac:dyDescent="0.25">
      <c r="A55" s="15">
        <v>43947</v>
      </c>
      <c r="B55" s="7">
        <v>24631</v>
      </c>
      <c r="C55" s="7">
        <v>648</v>
      </c>
      <c r="D55" s="7">
        <v>858</v>
      </c>
      <c r="E55" s="7">
        <v>25</v>
      </c>
    </row>
    <row r="56" spans="1:5" ht="14" customHeight="1" x14ac:dyDescent="0.25">
      <c r="A56" s="15">
        <v>43948</v>
      </c>
      <c r="B56" s="7">
        <v>25297</v>
      </c>
      <c r="C56" s="7">
        <v>663</v>
      </c>
      <c r="D56" s="7">
        <v>666</v>
      </c>
      <c r="E56" s="7">
        <v>15</v>
      </c>
    </row>
    <row r="57" spans="1:5" ht="14" customHeight="1" x14ac:dyDescent="0.25">
      <c r="A57" s="15">
        <v>43949</v>
      </c>
      <c r="B57" s="7">
        <v>26171</v>
      </c>
      <c r="C57" s="7">
        <v>690</v>
      </c>
      <c r="D57" s="7">
        <v>874</v>
      </c>
      <c r="E57" s="7">
        <v>27</v>
      </c>
    </row>
    <row r="58" spans="1:5" ht="14" customHeight="1" x14ac:dyDescent="0.25">
      <c r="A58" s="15">
        <v>43950</v>
      </c>
      <c r="B58" s="7">
        <v>27054</v>
      </c>
      <c r="C58" s="7">
        <v>732</v>
      </c>
      <c r="D58" s="7">
        <v>883</v>
      </c>
      <c r="E58" s="7">
        <v>42</v>
      </c>
    </row>
    <row r="59" spans="1:5" ht="14" customHeight="1" x14ac:dyDescent="0.25">
      <c r="A59" s="15">
        <v>43951</v>
      </c>
      <c r="B59" s="7">
        <v>28087</v>
      </c>
      <c r="C59" s="7">
        <v>782</v>
      </c>
      <c r="D59" s="7">
        <v>1033</v>
      </c>
      <c r="E59" s="7">
        <v>50</v>
      </c>
    </row>
    <row r="60" spans="1:5" ht="14" customHeight="1" x14ac:dyDescent="0.25">
      <c r="A60" s="15">
        <v>43952</v>
      </c>
      <c r="B60" s="7">
        <v>29229</v>
      </c>
      <c r="C60" s="7">
        <v>816</v>
      </c>
      <c r="D60" s="7">
        <v>1142</v>
      </c>
      <c r="E60" s="7">
        <v>34</v>
      </c>
    </row>
    <row r="61" spans="1:5" ht="14" customHeight="1" x14ac:dyDescent="0.25">
      <c r="A61" s="15">
        <v>43953</v>
      </c>
      <c r="B61" s="7">
        <v>30522</v>
      </c>
      <c r="C61" s="7">
        <v>847</v>
      </c>
      <c r="D61" s="7">
        <v>1293</v>
      </c>
      <c r="E61" s="7">
        <v>31</v>
      </c>
    </row>
  </sheetData>
  <mergeCells count="1">
    <mergeCell ref="A1:E1"/>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zoomScaleNormal="100" workbookViewId="0">
      <pane ySplit="2" topLeftCell="A3" activePane="bottomLeft" state="frozen"/>
      <selection activeCell="A2" sqref="A2:XFD2"/>
      <selection pane="bottomLeft" activeCell="A5" sqref="A5"/>
    </sheetView>
  </sheetViews>
  <sheetFormatPr defaultColWidth="10.81640625" defaultRowHeight="12" customHeight="1" x14ac:dyDescent="0.25"/>
  <cols>
    <col min="1" max="1" width="28.7265625" customWidth="1"/>
  </cols>
  <sheetData>
    <row r="1" spans="1:1" ht="86.5" customHeight="1" x14ac:dyDescent="0.25">
      <c r="A1" s="17" t="s">
        <v>225</v>
      </c>
    </row>
    <row r="2" spans="1:1" ht="29" customHeight="1" x14ac:dyDescent="0.25">
      <c r="A2" s="6" t="s">
        <v>226</v>
      </c>
    </row>
    <row r="3" spans="1:1" ht="14" customHeight="1" x14ac:dyDescent="0.25">
      <c r="A3" s="5">
        <v>14891</v>
      </c>
    </row>
    <row r="5" spans="1:1" ht="138" customHeight="1" x14ac:dyDescent="0.25">
      <c r="A5" s="18" t="s">
        <v>227</v>
      </c>
    </row>
  </sheetData>
  <mergeCells count="2">
    <mergeCell ref="A1"/>
    <mergeCell ref="A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activeCell="A2" sqref="A2:XFD2"/>
      <selection pane="bottomLeft" sqref="A1:B1"/>
    </sheetView>
  </sheetViews>
  <sheetFormatPr defaultColWidth="10.81640625" defaultRowHeight="12" customHeight="1" x14ac:dyDescent="0.25"/>
  <cols>
    <col min="1" max="1" width="55" bestFit="1" customWidth="1"/>
    <col min="2" max="2" width="9" bestFit="1" customWidth="1"/>
  </cols>
  <sheetData>
    <row r="1" spans="1:2" ht="33" customHeight="1" x14ac:dyDescent="0.3">
      <c r="A1" s="11" t="s">
        <v>228</v>
      </c>
      <c r="B1" s="12"/>
    </row>
    <row r="2" spans="1:2" ht="14" customHeight="1" x14ac:dyDescent="0.25">
      <c r="A2" s="2" t="s">
        <v>229</v>
      </c>
      <c r="B2" s="1" t="s">
        <v>230</v>
      </c>
    </row>
    <row r="3" spans="1:2" ht="14" customHeight="1" x14ac:dyDescent="0.25">
      <c r="A3" s="4" t="s">
        <v>231</v>
      </c>
      <c r="B3" s="5">
        <v>13235</v>
      </c>
    </row>
    <row r="4" spans="1:2" ht="14" customHeight="1" x14ac:dyDescent="0.25">
      <c r="A4" s="4" t="s">
        <v>232</v>
      </c>
      <c r="B4" s="5">
        <v>367413</v>
      </c>
    </row>
    <row r="6" spans="1:2" ht="14" customHeight="1" x14ac:dyDescent="0.25">
      <c r="A6" s="13" t="s">
        <v>233</v>
      </c>
      <c r="B6" s="12"/>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zoomScaleNormal="100" workbookViewId="0">
      <pane ySplit="2" topLeftCell="A3" activePane="bottomLeft" state="frozen"/>
      <selection activeCell="A2" sqref="A2:XFD2"/>
      <selection pane="bottomLeft" activeCell="C48" sqref="C48"/>
    </sheetView>
  </sheetViews>
  <sheetFormatPr defaultColWidth="10.81640625" defaultRowHeight="12" customHeight="1" x14ac:dyDescent="0.25"/>
  <cols>
    <col min="1" max="1" width="69" bestFit="1" customWidth="1"/>
    <col min="2" max="2" width="7" bestFit="1" customWidth="1"/>
  </cols>
  <sheetData>
    <row r="1" spans="1:2" ht="16" customHeight="1" x14ac:dyDescent="0.3">
      <c r="A1" s="11" t="s">
        <v>234</v>
      </c>
      <c r="B1" s="12"/>
    </row>
    <row r="2" spans="1:2" ht="14" customHeight="1" x14ac:dyDescent="0.25">
      <c r="A2" s="2" t="s">
        <v>235</v>
      </c>
      <c r="B2" s="1" t="s">
        <v>230</v>
      </c>
    </row>
    <row r="3" spans="1:2" ht="14" customHeight="1" x14ac:dyDescent="0.25">
      <c r="A3" s="4" t="s">
        <v>236</v>
      </c>
      <c r="B3" s="5">
        <v>1725</v>
      </c>
    </row>
    <row r="4" spans="1:2" ht="14" customHeight="1" x14ac:dyDescent="0.25">
      <c r="A4" s="4" t="s">
        <v>237</v>
      </c>
      <c r="B4" s="5">
        <v>55632</v>
      </c>
    </row>
    <row r="5" spans="1:2" ht="14" customHeight="1" x14ac:dyDescent="0.25">
      <c r="A5" s="4" t="s">
        <v>238</v>
      </c>
      <c r="B5" s="5">
        <v>19940</v>
      </c>
    </row>
    <row r="6" spans="1:2" ht="14" customHeight="1" x14ac:dyDescent="0.25">
      <c r="A6" s="4" t="s">
        <v>239</v>
      </c>
      <c r="B6" s="5">
        <v>2134</v>
      </c>
    </row>
    <row r="7" spans="1:2" ht="14" customHeight="1" x14ac:dyDescent="0.25">
      <c r="A7" s="4" t="s">
        <v>240</v>
      </c>
      <c r="B7" s="5">
        <v>6552</v>
      </c>
    </row>
    <row r="9" spans="1:2" ht="14" customHeight="1" x14ac:dyDescent="0.25">
      <c r="A9" s="13" t="s">
        <v>233</v>
      </c>
      <c r="B9" s="12"/>
    </row>
  </sheetData>
  <mergeCells count="2">
    <mergeCell ref="A1:B1"/>
    <mergeCell ref="A9:B9"/>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9"/>
  <sheetViews>
    <sheetView zoomScaleNormal="100" workbookViewId="0">
      <pane ySplit="2" topLeftCell="A3" activePane="bottomLeft" state="frozen"/>
      <selection activeCell="A2" sqref="A2:XFD2"/>
      <selection pane="bottomLeft" activeCell="C3" sqref="C3:C16"/>
    </sheetView>
  </sheetViews>
  <sheetFormatPr defaultColWidth="10.81640625" defaultRowHeight="12" customHeight="1" x14ac:dyDescent="0.25"/>
  <cols>
    <col min="1" max="1" width="13" bestFit="1" customWidth="1"/>
    <col min="2" max="2" width="9" bestFit="1" customWidth="1"/>
    <col min="3" max="3" width="6.81640625" bestFit="1" customWidth="1"/>
  </cols>
  <sheetData>
    <row r="1" spans="1:3" ht="50" customHeight="1" x14ac:dyDescent="0.3">
      <c r="A1" s="11" t="s">
        <v>241</v>
      </c>
      <c r="B1" s="12"/>
      <c r="C1" s="12"/>
    </row>
    <row r="2" spans="1:3" ht="29" customHeight="1" x14ac:dyDescent="0.25">
      <c r="A2" s="8" t="s">
        <v>242</v>
      </c>
      <c r="B2" s="1" t="s">
        <v>243</v>
      </c>
      <c r="C2" s="1" t="s">
        <v>244</v>
      </c>
    </row>
    <row r="3" spans="1:3" ht="14" customHeight="1" x14ac:dyDescent="0.25">
      <c r="A3" s="4" t="s">
        <v>245</v>
      </c>
      <c r="B3" s="9">
        <v>27</v>
      </c>
      <c r="C3" s="19">
        <f>B3/B$16</f>
        <v>2.9104236283281231E-3</v>
      </c>
    </row>
    <row r="4" spans="1:3" ht="14" customHeight="1" x14ac:dyDescent="0.25">
      <c r="A4" s="4" t="s">
        <v>246</v>
      </c>
      <c r="B4" s="9">
        <v>93</v>
      </c>
      <c r="C4" s="19">
        <f t="shared" ref="C4:C16" si="0">B4/B$16</f>
        <v>1.0024792497574648E-2</v>
      </c>
    </row>
    <row r="5" spans="1:3" ht="14" customHeight="1" x14ac:dyDescent="0.25">
      <c r="A5" s="4" t="s">
        <v>247</v>
      </c>
      <c r="B5" s="9">
        <v>254</v>
      </c>
      <c r="C5" s="19">
        <f t="shared" si="0"/>
        <v>2.7379540799827531E-2</v>
      </c>
    </row>
    <row r="6" spans="1:3" ht="14" customHeight="1" x14ac:dyDescent="0.25">
      <c r="A6" s="4" t="s">
        <v>248</v>
      </c>
      <c r="B6" s="9">
        <v>1398</v>
      </c>
      <c r="C6" s="19">
        <f t="shared" si="0"/>
        <v>0.15069526786676726</v>
      </c>
    </row>
    <row r="7" spans="1:3" ht="14" customHeight="1" x14ac:dyDescent="0.25">
      <c r="A7" s="4" t="s">
        <v>249</v>
      </c>
      <c r="B7" s="9">
        <v>1659</v>
      </c>
      <c r="C7" s="19">
        <f t="shared" si="0"/>
        <v>0.17882936294060581</v>
      </c>
    </row>
    <row r="8" spans="1:3" ht="14" customHeight="1" x14ac:dyDescent="0.25">
      <c r="A8" s="4" t="s">
        <v>250</v>
      </c>
      <c r="B8" s="9">
        <v>1778</v>
      </c>
      <c r="C8" s="19">
        <f t="shared" si="0"/>
        <v>0.19165678559879271</v>
      </c>
    </row>
    <row r="9" spans="1:3" ht="14" customHeight="1" x14ac:dyDescent="0.25">
      <c r="A9" s="4" t="s">
        <v>251</v>
      </c>
      <c r="B9" s="9">
        <v>1724</v>
      </c>
      <c r="C9" s="19">
        <f t="shared" si="0"/>
        <v>0.18583593834213646</v>
      </c>
    </row>
    <row r="10" spans="1:3" ht="14" customHeight="1" x14ac:dyDescent="0.25">
      <c r="A10" s="4" t="s">
        <v>252</v>
      </c>
      <c r="B10" s="9">
        <v>727</v>
      </c>
      <c r="C10" s="19">
        <f t="shared" si="0"/>
        <v>7.8365851029427613E-2</v>
      </c>
    </row>
    <row r="11" spans="1:3" ht="14" customHeight="1" x14ac:dyDescent="0.25">
      <c r="A11" s="4" t="s">
        <v>253</v>
      </c>
      <c r="B11" s="9">
        <v>522</v>
      </c>
      <c r="C11" s="19">
        <f t="shared" si="0"/>
        <v>5.6268190147677054E-2</v>
      </c>
    </row>
    <row r="12" spans="1:3" ht="14" customHeight="1" x14ac:dyDescent="0.25">
      <c r="A12" s="4" t="s">
        <v>254</v>
      </c>
      <c r="B12" s="9">
        <v>380</v>
      </c>
      <c r="C12" s="19">
        <f t="shared" si="0"/>
        <v>4.0961517732025436E-2</v>
      </c>
    </row>
    <row r="13" spans="1:3" ht="14" customHeight="1" x14ac:dyDescent="0.25">
      <c r="A13" s="4" t="s">
        <v>255</v>
      </c>
      <c r="B13" s="9">
        <v>248</v>
      </c>
      <c r="C13" s="19">
        <f t="shared" si="0"/>
        <v>2.6732779993532393E-2</v>
      </c>
    </row>
    <row r="14" spans="1:3" ht="14" customHeight="1" x14ac:dyDescent="0.25">
      <c r="A14" s="4" t="s">
        <v>256</v>
      </c>
      <c r="B14" s="9">
        <v>431</v>
      </c>
      <c r="C14" s="19">
        <f t="shared" si="0"/>
        <v>4.6458984585534116E-2</v>
      </c>
    </row>
    <row r="15" spans="1:3" ht="14" customHeight="1" x14ac:dyDescent="0.25">
      <c r="A15" s="4" t="s">
        <v>257</v>
      </c>
      <c r="B15" s="9">
        <v>36</v>
      </c>
      <c r="C15" s="19">
        <f t="shared" si="0"/>
        <v>3.880564837770831E-3</v>
      </c>
    </row>
    <row r="16" spans="1:3" ht="14" customHeight="1" x14ac:dyDescent="0.25">
      <c r="A16" s="4" t="s">
        <v>258</v>
      </c>
      <c r="B16" s="9">
        <v>9277</v>
      </c>
      <c r="C16" s="19">
        <f t="shared" si="0"/>
        <v>1</v>
      </c>
    </row>
    <row r="18" spans="1:3" ht="72" customHeight="1" x14ac:dyDescent="0.25">
      <c r="A18" s="13" t="s">
        <v>259</v>
      </c>
      <c r="B18" s="12"/>
      <c r="C18" s="12"/>
    </row>
    <row r="19" spans="1:3" ht="43" customHeight="1" x14ac:dyDescent="0.25">
      <c r="A19" s="13" t="s">
        <v>260</v>
      </c>
      <c r="B19" s="12"/>
      <c r="C19" s="12"/>
    </row>
  </sheetData>
  <mergeCells count="3">
    <mergeCell ref="A1:C1"/>
    <mergeCell ref="A18:C18"/>
    <mergeCell ref="A19:C1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zoomScaleNormal="100" workbookViewId="0">
      <pane ySplit="2" topLeftCell="A3" activePane="bottomLeft" state="frozen"/>
      <selection activeCell="A2" sqref="A2:XFD2"/>
      <selection pane="bottomLeft" activeCell="C3" sqref="C3:C6"/>
    </sheetView>
  </sheetViews>
  <sheetFormatPr defaultColWidth="10.81640625" defaultRowHeight="12" customHeight="1" x14ac:dyDescent="0.25"/>
  <cols>
    <col min="1" max="1" width="10" bestFit="1" customWidth="1"/>
    <col min="2" max="2" width="9" bestFit="1" customWidth="1"/>
    <col min="3" max="3" width="6.81640625" bestFit="1" customWidth="1"/>
  </cols>
  <sheetData>
    <row r="1" spans="1:3" ht="50" customHeight="1" x14ac:dyDescent="0.3">
      <c r="A1" s="11" t="s">
        <v>261</v>
      </c>
      <c r="B1" s="12"/>
      <c r="C1" s="12"/>
    </row>
    <row r="2" spans="1:3" ht="14" customHeight="1" x14ac:dyDescent="0.25">
      <c r="A2" s="2" t="s">
        <v>262</v>
      </c>
      <c r="B2" s="1" t="s">
        <v>243</v>
      </c>
      <c r="C2" s="1" t="s">
        <v>244</v>
      </c>
    </row>
    <row r="3" spans="1:3" ht="14" customHeight="1" x14ac:dyDescent="0.25">
      <c r="A3" s="4" t="s">
        <v>263</v>
      </c>
      <c r="B3" s="9">
        <v>4424</v>
      </c>
      <c r="C3" s="19">
        <f>B3/B$6</f>
        <v>0.47687830117494878</v>
      </c>
    </row>
    <row r="4" spans="1:3" ht="14" customHeight="1" x14ac:dyDescent="0.25">
      <c r="A4" s="4" t="s">
        <v>264</v>
      </c>
      <c r="B4" s="9">
        <v>4617</v>
      </c>
      <c r="C4" s="19">
        <f t="shared" ref="C4:C6" si="0">B4/B$6</f>
        <v>0.49768244044410909</v>
      </c>
    </row>
    <row r="5" spans="1:3" ht="14" customHeight="1" x14ac:dyDescent="0.25">
      <c r="A5" s="4" t="s">
        <v>257</v>
      </c>
      <c r="B5" s="9">
        <v>236</v>
      </c>
      <c r="C5" s="19">
        <f t="shared" si="0"/>
        <v>2.5439258380942114E-2</v>
      </c>
    </row>
    <row r="6" spans="1:3" ht="14" customHeight="1" x14ac:dyDescent="0.25">
      <c r="A6" s="4" t="s">
        <v>258</v>
      </c>
      <c r="B6" s="9">
        <v>9277</v>
      </c>
      <c r="C6" s="19">
        <f t="shared" si="0"/>
        <v>1</v>
      </c>
    </row>
    <row r="8" spans="1:3" ht="72" customHeight="1" x14ac:dyDescent="0.25">
      <c r="A8" s="13" t="s">
        <v>259</v>
      </c>
      <c r="B8" s="12"/>
      <c r="C8" s="12"/>
    </row>
    <row r="9" spans="1:3" ht="43" customHeight="1" x14ac:dyDescent="0.25">
      <c r="A9" s="13" t="s">
        <v>260</v>
      </c>
      <c r="B9" s="12"/>
      <c r="C9" s="12"/>
    </row>
  </sheetData>
  <mergeCells count="3">
    <mergeCell ref="A1:C1"/>
    <mergeCell ref="A8:C8"/>
    <mergeCell ref="A9:C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
  <sheetViews>
    <sheetView zoomScaleNormal="100" workbookViewId="0">
      <pane ySplit="2" topLeftCell="A3" activePane="bottomLeft" state="frozen"/>
      <selection activeCell="A2" sqref="A2:XFD2"/>
      <selection pane="bottomLeft" activeCell="C3" sqref="C3:C9"/>
    </sheetView>
  </sheetViews>
  <sheetFormatPr defaultColWidth="10.81640625" defaultRowHeight="12" customHeight="1" x14ac:dyDescent="0.25"/>
  <cols>
    <col min="1" max="1" width="17" bestFit="1" customWidth="1"/>
    <col min="2" max="2" width="9" bestFit="1" customWidth="1"/>
    <col min="3" max="3" width="6.81640625" bestFit="1" customWidth="1"/>
  </cols>
  <sheetData>
    <row r="1" spans="1:3" ht="50" customHeight="1" x14ac:dyDescent="0.3">
      <c r="A1" s="11" t="s">
        <v>265</v>
      </c>
      <c r="B1" s="12"/>
      <c r="C1" s="12"/>
    </row>
    <row r="2" spans="1:3" ht="14" customHeight="1" x14ac:dyDescent="0.25">
      <c r="A2" s="2" t="s">
        <v>266</v>
      </c>
      <c r="B2" s="1" t="s">
        <v>243</v>
      </c>
      <c r="C2" s="1" t="s">
        <v>244</v>
      </c>
    </row>
    <row r="3" spans="1:3" ht="14" customHeight="1" x14ac:dyDescent="0.25">
      <c r="A3" s="4" t="s">
        <v>267</v>
      </c>
      <c r="B3" s="9">
        <v>395</v>
      </c>
      <c r="C3" s="19">
        <f>B3/B$9</f>
        <v>4.2578419747763288E-2</v>
      </c>
    </row>
    <row r="4" spans="1:3" ht="14" customHeight="1" x14ac:dyDescent="0.25">
      <c r="A4" s="4" t="s">
        <v>268</v>
      </c>
      <c r="B4" s="9">
        <v>1432</v>
      </c>
      <c r="C4" s="19">
        <f t="shared" ref="C4:C9" si="0">B4/B$9</f>
        <v>0.1543602457691064</v>
      </c>
    </row>
    <row r="5" spans="1:3" ht="14" customHeight="1" x14ac:dyDescent="0.25">
      <c r="A5" s="4" t="s">
        <v>269</v>
      </c>
      <c r="B5" s="9">
        <v>3278</v>
      </c>
      <c r="C5" s="19">
        <f t="shared" si="0"/>
        <v>0.35334698717257734</v>
      </c>
    </row>
    <row r="6" spans="1:3" ht="14" customHeight="1" x14ac:dyDescent="0.25">
      <c r="A6" s="4" t="s">
        <v>270</v>
      </c>
      <c r="B6" s="9">
        <v>69</v>
      </c>
      <c r="C6" s="19">
        <f t="shared" si="0"/>
        <v>7.437749272394093E-3</v>
      </c>
    </row>
    <row r="7" spans="1:3" ht="14" customHeight="1" x14ac:dyDescent="0.25">
      <c r="A7" s="4" t="s">
        <v>271</v>
      </c>
      <c r="B7" s="9">
        <v>2689</v>
      </c>
      <c r="C7" s="19">
        <f t="shared" si="0"/>
        <v>0.28985663468793793</v>
      </c>
    </row>
    <row r="8" spans="1:3" ht="14" customHeight="1" x14ac:dyDescent="0.25">
      <c r="A8" s="4" t="s">
        <v>257</v>
      </c>
      <c r="B8" s="9">
        <v>1414</v>
      </c>
      <c r="C8" s="19">
        <f t="shared" si="0"/>
        <v>0.15241996335022098</v>
      </c>
    </row>
    <row r="9" spans="1:3" ht="14" customHeight="1" x14ac:dyDescent="0.25">
      <c r="A9" s="4" t="s">
        <v>258</v>
      </c>
      <c r="B9" s="9">
        <v>9277</v>
      </c>
      <c r="C9" s="19">
        <f t="shared" si="0"/>
        <v>1</v>
      </c>
    </row>
    <row r="11" spans="1:3" ht="58" customHeight="1" x14ac:dyDescent="0.25">
      <c r="A11" s="13" t="s">
        <v>259</v>
      </c>
      <c r="B11" s="12"/>
      <c r="C11" s="12"/>
    </row>
    <row r="12" spans="1:3" ht="29" customHeight="1" x14ac:dyDescent="0.25">
      <c r="A12" s="13" t="s">
        <v>260</v>
      </c>
      <c r="B12" s="12"/>
      <c r="C12" s="12"/>
    </row>
  </sheetData>
  <mergeCells count="3">
    <mergeCell ref="A1:C1"/>
    <mergeCell ref="A11:C11"/>
    <mergeCell ref="A12:C12"/>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9"/>
  <sheetViews>
    <sheetView zoomScaleNormal="100" workbookViewId="0">
      <pane ySplit="2" topLeftCell="A3" activePane="bottomLeft" state="frozen"/>
      <selection activeCell="A2" sqref="A2:XFD2"/>
      <selection pane="bottomLeft" activeCell="C3" sqref="C3:C16"/>
    </sheetView>
  </sheetViews>
  <sheetFormatPr defaultColWidth="10.81640625" defaultRowHeight="12" customHeight="1" x14ac:dyDescent="0.25"/>
  <cols>
    <col min="1" max="1" width="13" bestFit="1" customWidth="1"/>
    <col min="2" max="2" width="9" bestFit="1" customWidth="1"/>
    <col min="3" max="3" width="7.7265625" customWidth="1"/>
  </cols>
  <sheetData>
    <row r="1" spans="1:3" ht="50" customHeight="1" x14ac:dyDescent="0.3">
      <c r="A1" s="11" t="s">
        <v>272</v>
      </c>
      <c r="B1" s="12"/>
      <c r="C1" s="12"/>
    </row>
    <row r="2" spans="1:3" ht="29" customHeight="1" x14ac:dyDescent="0.25">
      <c r="A2" s="8" t="s">
        <v>242</v>
      </c>
      <c r="B2" s="1" t="s">
        <v>243</v>
      </c>
      <c r="C2" s="1" t="s">
        <v>244</v>
      </c>
    </row>
    <row r="3" spans="1:3" ht="14" customHeight="1" x14ac:dyDescent="0.25">
      <c r="A3" s="4" t="s">
        <v>245</v>
      </c>
      <c r="B3" s="10">
        <v>0</v>
      </c>
      <c r="C3" s="19">
        <f>B3/B$16</f>
        <v>0</v>
      </c>
    </row>
    <row r="4" spans="1:3" ht="14" customHeight="1" x14ac:dyDescent="0.25">
      <c r="A4" s="4" t="s">
        <v>246</v>
      </c>
      <c r="B4" s="10">
        <v>0</v>
      </c>
      <c r="C4" s="19">
        <f t="shared" ref="C4:C16" si="0">B4/B$16</f>
        <v>0</v>
      </c>
    </row>
    <row r="5" spans="1:3" ht="14" customHeight="1" x14ac:dyDescent="0.25">
      <c r="A5" s="4" t="s">
        <v>247</v>
      </c>
      <c r="B5" s="10">
        <v>2</v>
      </c>
      <c r="C5" s="19">
        <f t="shared" si="0"/>
        <v>5.1150895140664966E-3</v>
      </c>
    </row>
    <row r="6" spans="1:3" ht="14" customHeight="1" x14ac:dyDescent="0.25">
      <c r="A6" s="4" t="s">
        <v>248</v>
      </c>
      <c r="B6" s="10">
        <v>5</v>
      </c>
      <c r="C6" s="19">
        <f t="shared" si="0"/>
        <v>1.278772378516624E-2</v>
      </c>
    </row>
    <row r="7" spans="1:3" ht="14" customHeight="1" x14ac:dyDescent="0.25">
      <c r="A7" s="4" t="s">
        <v>249</v>
      </c>
      <c r="B7" s="10">
        <v>8</v>
      </c>
      <c r="C7" s="19">
        <f t="shared" si="0"/>
        <v>2.0460358056265986E-2</v>
      </c>
    </row>
    <row r="8" spans="1:3" ht="14" customHeight="1" x14ac:dyDescent="0.25">
      <c r="A8" s="4" t="s">
        <v>250</v>
      </c>
      <c r="B8" s="10">
        <v>18</v>
      </c>
      <c r="C8" s="19">
        <f t="shared" si="0"/>
        <v>4.6035805626598467E-2</v>
      </c>
    </row>
    <row r="9" spans="1:3" ht="14" customHeight="1" x14ac:dyDescent="0.25">
      <c r="A9" s="4" t="s">
        <v>251</v>
      </c>
      <c r="B9" s="10">
        <v>43</v>
      </c>
      <c r="C9" s="19">
        <f t="shared" si="0"/>
        <v>0.10997442455242967</v>
      </c>
    </row>
    <row r="10" spans="1:3" ht="14" customHeight="1" x14ac:dyDescent="0.25">
      <c r="A10" s="4" t="s">
        <v>252</v>
      </c>
      <c r="B10" s="10">
        <v>31</v>
      </c>
      <c r="C10" s="19">
        <f t="shared" si="0"/>
        <v>7.9283887468030695E-2</v>
      </c>
    </row>
    <row r="11" spans="1:3" ht="14" customHeight="1" x14ac:dyDescent="0.25">
      <c r="A11" s="4" t="s">
        <v>253</v>
      </c>
      <c r="B11" s="10">
        <v>48</v>
      </c>
      <c r="C11" s="19">
        <f t="shared" si="0"/>
        <v>0.12276214833759591</v>
      </c>
    </row>
    <row r="12" spans="1:3" ht="14" customHeight="1" x14ac:dyDescent="0.25">
      <c r="A12" s="4" t="s">
        <v>254</v>
      </c>
      <c r="B12" s="10">
        <v>38</v>
      </c>
      <c r="C12" s="19">
        <f t="shared" si="0"/>
        <v>9.718670076726342E-2</v>
      </c>
    </row>
    <row r="13" spans="1:3" ht="14" customHeight="1" x14ac:dyDescent="0.25">
      <c r="A13" s="4" t="s">
        <v>255</v>
      </c>
      <c r="B13" s="10">
        <v>38</v>
      </c>
      <c r="C13" s="19">
        <f t="shared" si="0"/>
        <v>9.718670076726342E-2</v>
      </c>
    </row>
    <row r="14" spans="1:3" ht="14" customHeight="1" x14ac:dyDescent="0.25">
      <c r="A14" s="4" t="s">
        <v>256</v>
      </c>
      <c r="B14" s="10">
        <v>158</v>
      </c>
      <c r="C14" s="19">
        <f t="shared" si="0"/>
        <v>0.40409207161125321</v>
      </c>
    </row>
    <row r="15" spans="1:3" ht="14" customHeight="1" x14ac:dyDescent="0.25">
      <c r="A15" s="4" t="s">
        <v>257</v>
      </c>
      <c r="B15" s="10">
        <v>2</v>
      </c>
      <c r="C15" s="19">
        <f t="shared" si="0"/>
        <v>5.1150895140664966E-3</v>
      </c>
    </row>
    <row r="16" spans="1:3" ht="14" customHeight="1" x14ac:dyDescent="0.25">
      <c r="A16" s="4" t="s">
        <v>258</v>
      </c>
      <c r="B16" s="10">
        <v>391</v>
      </c>
      <c r="C16" s="19">
        <f t="shared" si="0"/>
        <v>1</v>
      </c>
    </row>
    <row r="18" spans="1:3" ht="72" customHeight="1" x14ac:dyDescent="0.25">
      <c r="A18" s="13" t="s">
        <v>259</v>
      </c>
      <c r="B18" s="12"/>
      <c r="C18" s="12"/>
    </row>
    <row r="19" spans="1:3" ht="29" customHeight="1" x14ac:dyDescent="0.25">
      <c r="A19" s="13" t="s">
        <v>273</v>
      </c>
      <c r="B19" s="12"/>
      <c r="C19" s="12"/>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zoomScaleNormal="100" workbookViewId="0">
      <pane ySplit="2" topLeftCell="A3" activePane="bottomLeft" state="frozen"/>
      <selection activeCell="A2" sqref="A2:XFD2"/>
      <selection pane="bottomLeft" activeCell="C3" sqref="C3:C6"/>
    </sheetView>
  </sheetViews>
  <sheetFormatPr defaultColWidth="10.81640625" defaultRowHeight="12" customHeight="1" x14ac:dyDescent="0.25"/>
  <cols>
    <col min="1" max="1" width="10" bestFit="1" customWidth="1"/>
    <col min="2" max="2" width="9" bestFit="1" customWidth="1"/>
    <col min="3" max="3" width="7.26953125" customWidth="1"/>
  </cols>
  <sheetData>
    <row r="1" spans="1:3" ht="50" customHeight="1" x14ac:dyDescent="0.3">
      <c r="A1" s="11" t="s">
        <v>274</v>
      </c>
      <c r="B1" s="12"/>
      <c r="C1" s="12"/>
    </row>
    <row r="2" spans="1:3" ht="14" customHeight="1" x14ac:dyDescent="0.25">
      <c r="A2" s="2" t="s">
        <v>262</v>
      </c>
      <c r="B2" s="1" t="s">
        <v>243</v>
      </c>
      <c r="C2" s="1" t="s">
        <v>244</v>
      </c>
    </row>
    <row r="3" spans="1:3" ht="14" customHeight="1" x14ac:dyDescent="0.25">
      <c r="A3" s="4" t="s">
        <v>263</v>
      </c>
      <c r="B3" s="10">
        <v>156</v>
      </c>
      <c r="C3" s="19">
        <f>B3/B$6</f>
        <v>0.39897698209718668</v>
      </c>
    </row>
    <row r="4" spans="1:3" ht="14" customHeight="1" x14ac:dyDescent="0.25">
      <c r="A4" s="4" t="s">
        <v>264</v>
      </c>
      <c r="B4" s="10">
        <v>201</v>
      </c>
      <c r="C4" s="19">
        <f t="shared" ref="C4:C6" si="0">B4/B$6</f>
        <v>0.51406649616368283</v>
      </c>
    </row>
    <row r="5" spans="1:3" ht="14" customHeight="1" x14ac:dyDescent="0.25">
      <c r="A5" s="4" t="s">
        <v>257</v>
      </c>
      <c r="B5" s="10">
        <v>34</v>
      </c>
      <c r="C5" s="19">
        <f t="shared" si="0"/>
        <v>8.6956521739130432E-2</v>
      </c>
    </row>
    <row r="6" spans="1:3" ht="14" customHeight="1" x14ac:dyDescent="0.25">
      <c r="A6" s="4" t="s">
        <v>258</v>
      </c>
      <c r="B6" s="10">
        <v>391</v>
      </c>
      <c r="C6" s="19">
        <f t="shared" si="0"/>
        <v>1</v>
      </c>
    </row>
    <row r="8" spans="1:3" ht="72" customHeight="1" x14ac:dyDescent="0.25">
      <c r="A8" s="13" t="s">
        <v>259</v>
      </c>
      <c r="B8" s="12"/>
      <c r="C8" s="12"/>
    </row>
    <row r="9" spans="1:3" ht="43" customHeight="1" x14ac:dyDescent="0.25">
      <c r="A9" s="13" t="s">
        <v>273</v>
      </c>
      <c r="B9" s="12"/>
      <c r="C9" s="12"/>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
  <sheetViews>
    <sheetView zoomScaleNormal="100" workbookViewId="0">
      <pane ySplit="2" topLeftCell="A3" activePane="bottomLeft" state="frozen"/>
      <selection activeCell="A2" sqref="A2:XFD2"/>
      <selection pane="bottomLeft" activeCell="E5" sqref="E5"/>
    </sheetView>
  </sheetViews>
  <sheetFormatPr defaultColWidth="10.81640625" defaultRowHeight="12" customHeight="1" x14ac:dyDescent="0.25"/>
  <cols>
    <col min="1" max="1" width="17" bestFit="1" customWidth="1"/>
    <col min="2" max="2" width="9" bestFit="1" customWidth="1"/>
    <col min="3" max="3" width="8" customWidth="1"/>
  </cols>
  <sheetData>
    <row r="1" spans="1:3" ht="50" customHeight="1" x14ac:dyDescent="0.3">
      <c r="A1" s="11" t="s">
        <v>275</v>
      </c>
      <c r="B1" s="12"/>
      <c r="C1" s="12"/>
    </row>
    <row r="2" spans="1:3" ht="14" customHeight="1" x14ac:dyDescent="0.25">
      <c r="A2" s="2" t="s">
        <v>266</v>
      </c>
      <c r="B2" s="1" t="s">
        <v>243</v>
      </c>
      <c r="C2" s="1" t="s">
        <v>244</v>
      </c>
    </row>
    <row r="3" spans="1:3" ht="14" customHeight="1" x14ac:dyDescent="0.25">
      <c r="A3" s="4" t="s">
        <v>267</v>
      </c>
      <c r="B3" s="10">
        <v>6</v>
      </c>
      <c r="C3" s="19">
        <f>B3/B$9</f>
        <v>1.5345268542199489E-2</v>
      </c>
    </row>
    <row r="4" spans="1:3" ht="14" customHeight="1" x14ac:dyDescent="0.25">
      <c r="A4" s="4" t="s">
        <v>268</v>
      </c>
      <c r="B4" s="10">
        <v>52</v>
      </c>
      <c r="C4" s="19">
        <f t="shared" ref="C4:C9" si="0">B4/B$9</f>
        <v>0.13299232736572891</v>
      </c>
    </row>
    <row r="5" spans="1:3" ht="14" customHeight="1" x14ac:dyDescent="0.25">
      <c r="A5" s="4" t="s">
        <v>269</v>
      </c>
      <c r="B5" s="10">
        <v>76</v>
      </c>
      <c r="C5" s="19">
        <f t="shared" si="0"/>
        <v>0.19437340153452684</v>
      </c>
    </row>
    <row r="6" spans="1:3" ht="14" customHeight="1" x14ac:dyDescent="0.25">
      <c r="A6" s="4" t="s">
        <v>270</v>
      </c>
      <c r="B6" s="10">
        <v>1</v>
      </c>
      <c r="C6" s="19">
        <f t="shared" si="0"/>
        <v>2.5575447570332483E-3</v>
      </c>
    </row>
    <row r="7" spans="1:3" ht="14" customHeight="1" x14ac:dyDescent="0.25">
      <c r="A7" s="4" t="s">
        <v>271</v>
      </c>
      <c r="B7" s="10">
        <v>144</v>
      </c>
      <c r="C7" s="19">
        <f t="shared" si="0"/>
        <v>0.36828644501278773</v>
      </c>
    </row>
    <row r="8" spans="1:3" ht="14" customHeight="1" x14ac:dyDescent="0.25">
      <c r="A8" s="4" t="s">
        <v>257</v>
      </c>
      <c r="B8" s="10">
        <v>112</v>
      </c>
      <c r="C8" s="19">
        <f t="shared" si="0"/>
        <v>0.28644501278772377</v>
      </c>
    </row>
    <row r="9" spans="1:3" ht="14" customHeight="1" x14ac:dyDescent="0.25">
      <c r="A9" s="4" t="s">
        <v>258</v>
      </c>
      <c r="B9" s="10">
        <v>391</v>
      </c>
      <c r="C9" s="19">
        <f t="shared" si="0"/>
        <v>1</v>
      </c>
    </row>
    <row r="11" spans="1:3" ht="58" customHeight="1" x14ac:dyDescent="0.25">
      <c r="A11" s="13" t="s">
        <v>259</v>
      </c>
      <c r="B11" s="12"/>
      <c r="C11" s="12"/>
    </row>
    <row r="12" spans="1:3" ht="29" customHeight="1" x14ac:dyDescent="0.25">
      <c r="A12" s="13" t="s">
        <v>273</v>
      </c>
      <c r="B12" s="12"/>
      <c r="C12" s="12"/>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Case and Fatalities</vt:lpstr>
      <vt:lpstr>Trends</vt:lpstr>
      <vt:lpstr>Recoveries</vt:lpstr>
      <vt:lpstr>Tests</vt:lpstr>
      <vt:lpstr>Hospitalizations</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2020-05-02T15:59:45Z</dcterms:created>
  <dcterms:modified xsi:type="dcterms:W3CDTF">2020-05-02T16:14:24Z</dcterms:modified>
</cp:coreProperties>
</file>