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4"/>
  <workbookPr defaultThemeVersion="124226"/>
  <mc:AlternateContent xmlns:mc="http://schemas.openxmlformats.org/markup-compatibility/2006">
    <mc:Choice Requires="x15">
      <x15ac:absPath xmlns:x15ac="http://schemas.microsoft.com/office/spreadsheetml/2010/11/ac" url="F:\我的坚果云\20230629图神经网络系列\写作\初稿\20250729_转投Macromolecules\大修修改\最新数据集\R1Q6\"/>
    </mc:Choice>
  </mc:AlternateContent>
  <xr:revisionPtr revIDLastSave="0" documentId="13_ncr:1_{D45140EF-37FD-4317-A325-8E204D78FF4C}" xr6:coauthVersionLast="47" xr6:coauthVersionMax="47" xr10:uidLastSave="{00000000-0000-0000-0000-000000000000}"/>
  <bookViews>
    <workbookView xWindow="3510" yWindow="2955" windowWidth="21600" windowHeight="11385" xr2:uid="{00000000-000D-0000-FFFF-FFFF00000000}"/>
  </bookViews>
  <sheets>
    <sheet name="Sheet1" sheetId="1" r:id="rId1"/>
  </sheets>
  <calcPr calcId="181029"/>
  <extLs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AM3" i="1" l="1"/>
  <c r="AM4" i="1"/>
  <c r="AM5" i="1"/>
  <c r="AM6" i="1"/>
  <c r="AM7" i="1"/>
  <c r="AM8" i="1"/>
  <c r="AM9" i="1"/>
  <c r="AM10" i="1"/>
  <c r="AM2" i="1"/>
</calcChain>
</file>

<file path=xl/sharedStrings.xml><?xml version="1.0" encoding="utf-8"?>
<sst xmlns="http://schemas.openxmlformats.org/spreadsheetml/2006/main" count="120" uniqueCount="66">
  <si>
    <t>num</t>
  </si>
  <si>
    <t>doi</t>
  </si>
  <si>
    <t>catalyst-0without1added</t>
  </si>
  <si>
    <t>monomer1</t>
  </si>
  <si>
    <t>ratios_mol%</t>
  </si>
  <si>
    <t>num_of_epoxy_groups(functionality)</t>
  </si>
  <si>
    <t>num_of_hydroxyl</t>
  </si>
  <si>
    <t>monomer2</t>
  </si>
  <si>
    <t>ratios_mol%.1</t>
  </si>
  <si>
    <t>num_of_epoxy_groups(functionality).1</t>
  </si>
  <si>
    <t>num_of_hydroxyl.1</t>
  </si>
  <si>
    <t>monomer3</t>
  </si>
  <si>
    <t>ratios_mol%.2</t>
  </si>
  <si>
    <t>num_of_epoxy_groups(functionality).2</t>
  </si>
  <si>
    <t>num_of_hydroxyl.2</t>
  </si>
  <si>
    <t>monomer4</t>
  </si>
  <si>
    <t>ratios_mol%.3</t>
  </si>
  <si>
    <t>num_of_epoxy_groups(functionality).3</t>
  </si>
  <si>
    <t>num_of_hydroxyl.3</t>
  </si>
  <si>
    <t>curing_agent_1</t>
  </si>
  <si>
    <t>ratios_mol%.4</t>
  </si>
  <si>
    <t>functionality(Not considered hydroxyl)</t>
  </si>
  <si>
    <t>num_of_hydroxyl.4</t>
  </si>
  <si>
    <t>curing_agent_2</t>
  </si>
  <si>
    <t>ratios_mol%.5</t>
  </si>
  <si>
    <t>functionality(Not considered hydroxyl).1</t>
  </si>
  <si>
    <t>num_of_hydroxyl.5</t>
  </si>
  <si>
    <t>curing_agent_3</t>
  </si>
  <si>
    <t>ratios_mol%.6</t>
  </si>
  <si>
    <t>functionality(Not considered hydroxyl).2</t>
  </si>
  <si>
    <t>num_of_hydroxyl.6</t>
  </si>
  <si>
    <t>curing_agent_4</t>
  </si>
  <si>
    <t>ratios_mol%.7</t>
  </si>
  <si>
    <t>functionality(Not considered hydroxyl).3</t>
  </si>
  <si>
    <t>num_of_hydroxyl.7</t>
  </si>
  <si>
    <t>t*_s</t>
  </si>
  <si>
    <t>logt*</t>
  </si>
  <si>
    <t>logt*_pred</t>
  </si>
  <si>
    <t>doi.org/10.1021/acsapm.4c03325</t>
  </si>
  <si>
    <t>doi/10.1021/acsmacrolett.9b00015</t>
  </si>
  <si>
    <t>doi/10.1002/app.55655</t>
  </si>
  <si>
    <t>doi.org/10.1016/j.cej.2025.160754</t>
  </si>
  <si>
    <t>doi.org/10.1016/j.polymdegradstab.2024.111077</t>
  </si>
  <si>
    <t>doi/10.1021/acsapm.3c01738</t>
  </si>
  <si>
    <t>D-I</t>
  </si>
  <si>
    <t>D-II</t>
  </si>
  <si>
    <t>D-V</t>
  </si>
  <si>
    <t>CC(C)(c1ccc(OCC2CO2)cc1)c1ccc(OCC2CO2)cc1</t>
  </si>
  <si>
    <t>C(CCOCC1CO1)COCC1CO1</t>
  </si>
  <si>
    <t>CCCc1cc(OC)c(OCC2CO2)cc1Cc1cc(OCC2CO2)c(OC)cc1CCC</t>
  </si>
  <si>
    <t>COc1cc(C=O)c(Cc2cc(OCC3CO3)c(OC)cc2C=O)cc1OCC1CO1</t>
  </si>
  <si>
    <t>O=C(OCC1CO1)c1ccccc1SSc1ccccc1C(=O)OCC1CO1</t>
  </si>
  <si>
    <t>c1cc(SSc2ccc(OCC3CO3)cc2)ccc1OCC1CO1</t>
  </si>
  <si>
    <t>c1cc(N(CC2CO2)CC2CO2)ccc1Cc1ccc(N(CC2CO2)CC2CO2)cc1</t>
  </si>
  <si>
    <t>CC(C)(c1ccc(OCC(O)COc2ccc(C(C)(C)c3ccc(OCC4CO4)cc3)cc2)cc1)c1ccc(OCC2CO2)cc1</t>
  </si>
  <si>
    <t>C</t>
  </si>
  <si>
    <t>O=C(OCC(O)COC(=O)c1ccccc1SSc1ccccc1C(=O)OCC1CO1)c1ccccc1SSc1ccccc1C(=O)OCC1CO1</t>
  </si>
  <si>
    <t>O=C(OCC1CO1)C1CCCCC1C(=O)OCC1CO1</t>
  </si>
  <si>
    <t>O=C(OCC(O)COC(=O)C1CCCCC1C(=O)OCC1CO1)C1CCCCC1C(=O)OCC1CO1</t>
  </si>
  <si>
    <t>Nc1ccc(SSc2ccc(N)cc2)cc1</t>
  </si>
  <si>
    <t>O=C(O)CCCSSCCCC(=O)O</t>
  </si>
  <si>
    <t>CCCCCCC1C=CC(CCCCCCCC(=O)O)C(/C=C\CCCCCCCC(=O)O)C1CCCCCC</t>
  </si>
  <si>
    <t>Nc1ccc(Cc2ccc(N)cc2)cc1</t>
  </si>
  <si>
    <t>Nc1ccccc1SSc1ccccc1N</t>
  </si>
  <si>
    <t>O=C(O)CCSSCCC(=O)O</t>
  </si>
  <si>
    <t>pred_t*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</si>
</sst>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10"/>
  <sheetViews>
    <sheetView tabSelected="1" topLeftCell="AD1" workbookViewId="0">
      <selection activeCell="AM6" sqref="AM6"/>
    </sheetView>
  </sheetViews>
  <sheetFormatPr defaultRowHeight="13.5" x14ac:dyDescent="0.15"/>
  <sheetData>
    <row r="1" spans="1:39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65</v>
      </c>
    </row>
    <row r="2" spans="1:39" x14ac:dyDescent="0.15">
      <c r="A2">
        <v>8</v>
      </c>
      <c r="B2" t="s">
        <v>38</v>
      </c>
      <c r="C2">
        <v>0</v>
      </c>
      <c r="D2" t="s">
        <v>47</v>
      </c>
      <c r="E2">
        <v>25.52</v>
      </c>
      <c r="F2">
        <v>2</v>
      </c>
      <c r="G2">
        <v>0</v>
      </c>
      <c r="H2" t="s">
        <v>54</v>
      </c>
      <c r="I2">
        <v>4</v>
      </c>
      <c r="J2">
        <v>2</v>
      </c>
      <c r="K2">
        <v>1</v>
      </c>
      <c r="L2" t="s">
        <v>57</v>
      </c>
      <c r="M2">
        <v>28.29</v>
      </c>
      <c r="N2">
        <v>2</v>
      </c>
      <c r="O2">
        <v>0</v>
      </c>
      <c r="P2" t="s">
        <v>58</v>
      </c>
      <c r="Q2">
        <v>6.14</v>
      </c>
      <c r="R2">
        <v>2</v>
      </c>
      <c r="S2">
        <v>1</v>
      </c>
      <c r="T2" t="s">
        <v>59</v>
      </c>
      <c r="U2">
        <v>36.04</v>
      </c>
      <c r="V2">
        <v>4</v>
      </c>
      <c r="W2">
        <v>0</v>
      </c>
      <c r="X2" t="s">
        <v>55</v>
      </c>
      <c r="Y2">
        <v>0</v>
      </c>
      <c r="Z2">
        <v>0</v>
      </c>
      <c r="AA2">
        <v>0</v>
      </c>
      <c r="AB2" t="s">
        <v>55</v>
      </c>
      <c r="AC2">
        <v>0</v>
      </c>
      <c r="AD2">
        <v>0</v>
      </c>
      <c r="AE2">
        <v>0</v>
      </c>
      <c r="AF2" t="s">
        <v>55</v>
      </c>
      <c r="AG2">
        <v>0</v>
      </c>
      <c r="AH2">
        <v>0</v>
      </c>
      <c r="AI2">
        <v>0</v>
      </c>
      <c r="AJ2">
        <v>150</v>
      </c>
      <c r="AK2">
        <v>2.1760912590556809</v>
      </c>
      <c r="AL2">
        <v>2.2109427452087398</v>
      </c>
      <c r="AM2">
        <f>10^(AL2)</f>
        <v>162.53344672344778</v>
      </c>
    </row>
    <row r="3" spans="1:39" x14ac:dyDescent="0.15">
      <c r="A3">
        <v>15</v>
      </c>
      <c r="B3" t="s">
        <v>39</v>
      </c>
      <c r="C3">
        <v>0</v>
      </c>
      <c r="D3" t="s">
        <v>47</v>
      </c>
      <c r="E3">
        <v>50</v>
      </c>
      <c r="F3">
        <v>2</v>
      </c>
      <c r="G3">
        <v>0</v>
      </c>
      <c r="H3" t="s">
        <v>55</v>
      </c>
      <c r="I3">
        <v>0</v>
      </c>
      <c r="J3">
        <v>0</v>
      </c>
      <c r="K3">
        <v>0</v>
      </c>
      <c r="L3" t="s">
        <v>55</v>
      </c>
      <c r="M3">
        <v>0</v>
      </c>
      <c r="N3">
        <v>0</v>
      </c>
      <c r="O3">
        <v>0</v>
      </c>
      <c r="P3" t="s">
        <v>55</v>
      </c>
      <c r="Q3">
        <v>0</v>
      </c>
      <c r="R3">
        <v>0</v>
      </c>
      <c r="S3">
        <v>0</v>
      </c>
      <c r="T3" t="s">
        <v>60</v>
      </c>
      <c r="U3">
        <v>50</v>
      </c>
      <c r="V3">
        <v>2</v>
      </c>
      <c r="W3">
        <v>0</v>
      </c>
      <c r="X3" t="s">
        <v>55</v>
      </c>
      <c r="Y3">
        <v>0</v>
      </c>
      <c r="Z3">
        <v>0</v>
      </c>
      <c r="AA3">
        <v>0</v>
      </c>
      <c r="AB3" t="s">
        <v>55</v>
      </c>
      <c r="AC3">
        <v>0</v>
      </c>
      <c r="AD3">
        <v>0</v>
      </c>
      <c r="AE3">
        <v>0</v>
      </c>
      <c r="AF3" t="s">
        <v>55</v>
      </c>
      <c r="AG3">
        <v>0</v>
      </c>
      <c r="AH3">
        <v>0</v>
      </c>
      <c r="AI3">
        <v>0</v>
      </c>
      <c r="AJ3">
        <v>100</v>
      </c>
      <c r="AK3">
        <v>2</v>
      </c>
      <c r="AL3">
        <v>2.030799388885498</v>
      </c>
      <c r="AM3">
        <f t="shared" ref="AM3:AM10" si="0">10^(AL3)</f>
        <v>107.34934252452618</v>
      </c>
    </row>
    <row r="4" spans="1:39" x14ac:dyDescent="0.15">
      <c r="A4">
        <v>28</v>
      </c>
      <c r="B4" t="s">
        <v>40</v>
      </c>
      <c r="C4">
        <v>0</v>
      </c>
      <c r="D4" t="s">
        <v>48</v>
      </c>
      <c r="E4">
        <v>66.66</v>
      </c>
      <c r="F4">
        <v>2</v>
      </c>
      <c r="G4">
        <v>0</v>
      </c>
      <c r="H4" t="s">
        <v>55</v>
      </c>
      <c r="I4">
        <v>0</v>
      </c>
      <c r="J4">
        <v>0</v>
      </c>
      <c r="K4">
        <v>0</v>
      </c>
      <c r="L4" t="s">
        <v>55</v>
      </c>
      <c r="M4">
        <v>0</v>
      </c>
      <c r="N4">
        <v>0</v>
      </c>
      <c r="O4">
        <v>0</v>
      </c>
      <c r="P4" t="s">
        <v>55</v>
      </c>
      <c r="Q4">
        <v>0</v>
      </c>
      <c r="R4">
        <v>0</v>
      </c>
      <c r="S4">
        <v>0</v>
      </c>
      <c r="T4" t="s">
        <v>59</v>
      </c>
      <c r="U4">
        <v>33.33</v>
      </c>
      <c r="V4">
        <v>4</v>
      </c>
      <c r="W4">
        <v>0</v>
      </c>
      <c r="X4" t="s">
        <v>55</v>
      </c>
      <c r="Y4">
        <v>0</v>
      </c>
      <c r="Z4">
        <v>0</v>
      </c>
      <c r="AA4">
        <v>0</v>
      </c>
      <c r="AB4" t="s">
        <v>55</v>
      </c>
      <c r="AC4">
        <v>0</v>
      </c>
      <c r="AD4">
        <v>0</v>
      </c>
      <c r="AE4">
        <v>0</v>
      </c>
      <c r="AF4" t="s">
        <v>55</v>
      </c>
      <c r="AG4">
        <v>0</v>
      </c>
      <c r="AH4">
        <v>0</v>
      </c>
      <c r="AI4">
        <v>0</v>
      </c>
      <c r="AJ4">
        <v>30</v>
      </c>
      <c r="AK4">
        <v>1.4771212547196619</v>
      </c>
      <c r="AL4">
        <v>1.2394142150878911</v>
      </c>
      <c r="AM4">
        <f t="shared" si="0"/>
        <v>17.354584290121501</v>
      </c>
    </row>
    <row r="5" spans="1:39" x14ac:dyDescent="0.15">
      <c r="A5">
        <v>38</v>
      </c>
      <c r="B5" t="s">
        <v>41</v>
      </c>
      <c r="C5">
        <v>0</v>
      </c>
      <c r="D5" t="s">
        <v>49</v>
      </c>
      <c r="E5">
        <v>66.66</v>
      </c>
      <c r="F5">
        <v>2</v>
      </c>
      <c r="G5">
        <v>0</v>
      </c>
      <c r="H5" t="s">
        <v>55</v>
      </c>
      <c r="I5">
        <v>0</v>
      </c>
      <c r="J5">
        <v>0</v>
      </c>
      <c r="K5">
        <v>0</v>
      </c>
      <c r="L5" t="s">
        <v>55</v>
      </c>
      <c r="M5">
        <v>0</v>
      </c>
      <c r="N5">
        <v>0</v>
      </c>
      <c r="O5">
        <v>0</v>
      </c>
      <c r="P5" t="s">
        <v>55</v>
      </c>
      <c r="Q5">
        <v>0</v>
      </c>
      <c r="R5">
        <v>0</v>
      </c>
      <c r="S5">
        <v>0</v>
      </c>
      <c r="T5" t="s">
        <v>59</v>
      </c>
      <c r="U5">
        <v>33.33</v>
      </c>
      <c r="V5">
        <v>4</v>
      </c>
      <c r="W5">
        <v>0</v>
      </c>
      <c r="X5" t="s">
        <v>55</v>
      </c>
      <c r="Y5">
        <v>0</v>
      </c>
      <c r="Z5">
        <v>0</v>
      </c>
      <c r="AA5">
        <v>0</v>
      </c>
      <c r="AB5" t="s">
        <v>55</v>
      </c>
      <c r="AC5">
        <v>0</v>
      </c>
      <c r="AD5">
        <v>0</v>
      </c>
      <c r="AE5">
        <v>0</v>
      </c>
      <c r="AF5" t="s">
        <v>55</v>
      </c>
      <c r="AG5">
        <v>0</v>
      </c>
      <c r="AH5">
        <v>0</v>
      </c>
      <c r="AI5">
        <v>0</v>
      </c>
      <c r="AJ5">
        <v>50</v>
      </c>
      <c r="AK5">
        <v>1.698970004336019</v>
      </c>
      <c r="AL5">
        <v>2.0717344284057622</v>
      </c>
      <c r="AM5">
        <f t="shared" si="0"/>
        <v>117.9599088809571</v>
      </c>
    </row>
    <row r="6" spans="1:39" x14ac:dyDescent="0.15">
      <c r="A6">
        <v>41</v>
      </c>
      <c r="B6" t="s">
        <v>42</v>
      </c>
      <c r="C6">
        <v>0</v>
      </c>
      <c r="D6" t="s">
        <v>50</v>
      </c>
      <c r="E6">
        <v>66.66</v>
      </c>
      <c r="F6">
        <v>2</v>
      </c>
      <c r="G6">
        <v>0</v>
      </c>
      <c r="H6" t="s">
        <v>55</v>
      </c>
      <c r="I6">
        <v>0</v>
      </c>
      <c r="J6">
        <v>0</v>
      </c>
      <c r="K6">
        <v>0</v>
      </c>
      <c r="L6" t="s">
        <v>55</v>
      </c>
      <c r="M6">
        <v>0</v>
      </c>
      <c r="N6">
        <v>0</v>
      </c>
      <c r="O6">
        <v>0</v>
      </c>
      <c r="P6" t="s">
        <v>55</v>
      </c>
      <c r="Q6">
        <v>0</v>
      </c>
      <c r="R6">
        <v>0</v>
      </c>
      <c r="S6">
        <v>0</v>
      </c>
      <c r="T6" t="s">
        <v>59</v>
      </c>
      <c r="U6">
        <v>33.33</v>
      </c>
      <c r="V6">
        <v>4</v>
      </c>
      <c r="W6">
        <v>0</v>
      </c>
      <c r="X6" t="s">
        <v>55</v>
      </c>
      <c r="Y6">
        <v>0</v>
      </c>
      <c r="Z6">
        <v>0</v>
      </c>
      <c r="AA6">
        <v>0</v>
      </c>
      <c r="AB6" t="s">
        <v>55</v>
      </c>
      <c r="AC6">
        <v>0</v>
      </c>
      <c r="AD6">
        <v>0</v>
      </c>
      <c r="AE6">
        <v>0</v>
      </c>
      <c r="AF6" t="s">
        <v>55</v>
      </c>
      <c r="AG6">
        <v>0</v>
      </c>
      <c r="AH6">
        <v>0</v>
      </c>
      <c r="AI6">
        <v>0</v>
      </c>
      <c r="AJ6">
        <v>100</v>
      </c>
      <c r="AK6">
        <v>2</v>
      </c>
      <c r="AL6">
        <v>1.717449545860291</v>
      </c>
      <c r="AM6">
        <f t="shared" si="0"/>
        <v>52.173448823996942</v>
      </c>
    </row>
    <row r="7" spans="1:39" x14ac:dyDescent="0.15">
      <c r="A7">
        <v>47</v>
      </c>
      <c r="B7" t="s">
        <v>43</v>
      </c>
      <c r="C7">
        <v>1</v>
      </c>
      <c r="D7" t="s">
        <v>47</v>
      </c>
      <c r="E7">
        <v>39.090000000000003</v>
      </c>
      <c r="F7">
        <v>2</v>
      </c>
      <c r="G7">
        <v>0</v>
      </c>
      <c r="H7" t="s">
        <v>54</v>
      </c>
      <c r="I7">
        <v>10.91</v>
      </c>
      <c r="J7">
        <v>2</v>
      </c>
      <c r="K7">
        <v>1</v>
      </c>
      <c r="L7" t="s">
        <v>55</v>
      </c>
      <c r="M7">
        <v>0</v>
      </c>
      <c r="N7">
        <v>0</v>
      </c>
      <c r="O7">
        <v>0</v>
      </c>
      <c r="P7" t="s">
        <v>55</v>
      </c>
      <c r="Q7">
        <v>0</v>
      </c>
      <c r="R7">
        <v>0</v>
      </c>
      <c r="S7">
        <v>0</v>
      </c>
      <c r="T7" t="s">
        <v>61</v>
      </c>
      <c r="U7">
        <v>35</v>
      </c>
      <c r="V7">
        <v>2</v>
      </c>
      <c r="W7">
        <v>0</v>
      </c>
      <c r="X7" t="s">
        <v>64</v>
      </c>
      <c r="Y7">
        <v>15</v>
      </c>
      <c r="Z7">
        <v>2</v>
      </c>
      <c r="AA7">
        <v>0</v>
      </c>
      <c r="AB7" t="s">
        <v>55</v>
      </c>
      <c r="AC7">
        <v>0</v>
      </c>
      <c r="AD7">
        <v>0</v>
      </c>
      <c r="AE7">
        <v>0</v>
      </c>
      <c r="AF7" t="s">
        <v>55</v>
      </c>
      <c r="AG7">
        <v>0</v>
      </c>
      <c r="AH7">
        <v>0</v>
      </c>
      <c r="AI7">
        <v>0</v>
      </c>
      <c r="AJ7">
        <v>2800</v>
      </c>
      <c r="AK7">
        <v>3.447158031342219</v>
      </c>
      <c r="AL7">
        <v>2.5255954265594478</v>
      </c>
      <c r="AM7">
        <f t="shared" si="0"/>
        <v>335.42499854197058</v>
      </c>
    </row>
    <row r="8" spans="1:39" x14ac:dyDescent="0.15">
      <c r="B8" t="s">
        <v>44</v>
      </c>
      <c r="C8">
        <v>0</v>
      </c>
      <c r="D8" t="s">
        <v>51</v>
      </c>
      <c r="E8">
        <v>58.47</v>
      </c>
      <c r="F8">
        <v>2</v>
      </c>
      <c r="G8">
        <v>0</v>
      </c>
      <c r="H8" t="s">
        <v>56</v>
      </c>
      <c r="I8">
        <v>8.19</v>
      </c>
      <c r="J8">
        <v>2</v>
      </c>
      <c r="K8">
        <v>1</v>
      </c>
      <c r="L8" t="s">
        <v>55</v>
      </c>
      <c r="M8">
        <v>0</v>
      </c>
      <c r="N8">
        <v>0</v>
      </c>
      <c r="O8">
        <v>0</v>
      </c>
      <c r="P8" t="s">
        <v>55</v>
      </c>
      <c r="Q8">
        <v>0</v>
      </c>
      <c r="R8">
        <v>0</v>
      </c>
      <c r="S8">
        <v>0</v>
      </c>
      <c r="T8" t="s">
        <v>62</v>
      </c>
      <c r="U8">
        <v>33.340000000000003</v>
      </c>
      <c r="V8">
        <v>4</v>
      </c>
      <c r="W8">
        <v>0</v>
      </c>
      <c r="X8" t="s">
        <v>55</v>
      </c>
      <c r="Y8">
        <v>0</v>
      </c>
      <c r="Z8">
        <v>0</v>
      </c>
      <c r="AA8">
        <v>0</v>
      </c>
      <c r="AB8" t="s">
        <v>55</v>
      </c>
      <c r="AC8">
        <v>0</v>
      </c>
      <c r="AD8">
        <v>0</v>
      </c>
      <c r="AE8">
        <v>0</v>
      </c>
      <c r="AF8" t="s">
        <v>55</v>
      </c>
      <c r="AG8">
        <v>0</v>
      </c>
      <c r="AH8">
        <v>0</v>
      </c>
      <c r="AI8">
        <v>0</v>
      </c>
      <c r="AJ8">
        <v>333</v>
      </c>
      <c r="AK8">
        <v>2.5224442335063202</v>
      </c>
      <c r="AL8">
        <v>2.152190208435059</v>
      </c>
      <c r="AM8">
        <f t="shared" si="0"/>
        <v>141.96791640036957</v>
      </c>
    </row>
    <row r="9" spans="1:39" x14ac:dyDescent="0.15">
      <c r="B9" t="s">
        <v>45</v>
      </c>
      <c r="C9">
        <v>0</v>
      </c>
      <c r="D9" t="s">
        <v>52</v>
      </c>
      <c r="E9">
        <v>66.66</v>
      </c>
      <c r="F9">
        <v>2</v>
      </c>
      <c r="G9">
        <v>0</v>
      </c>
      <c r="H9" t="s">
        <v>55</v>
      </c>
      <c r="I9">
        <v>0</v>
      </c>
      <c r="J9">
        <v>0</v>
      </c>
      <c r="K9">
        <v>0</v>
      </c>
      <c r="L9" t="s">
        <v>55</v>
      </c>
      <c r="M9">
        <v>0</v>
      </c>
      <c r="N9">
        <v>0</v>
      </c>
      <c r="O9">
        <v>0</v>
      </c>
      <c r="P9" t="s">
        <v>55</v>
      </c>
      <c r="Q9">
        <v>0</v>
      </c>
      <c r="R9">
        <v>0</v>
      </c>
      <c r="S9">
        <v>0</v>
      </c>
      <c r="T9" t="s">
        <v>62</v>
      </c>
      <c r="U9">
        <v>33.340000000000003</v>
      </c>
      <c r="V9">
        <v>4</v>
      </c>
      <c r="W9">
        <v>0</v>
      </c>
      <c r="X9" t="s">
        <v>55</v>
      </c>
      <c r="Y9">
        <v>0</v>
      </c>
      <c r="Z9">
        <v>0</v>
      </c>
      <c r="AA9">
        <v>0</v>
      </c>
      <c r="AB9" t="s">
        <v>55</v>
      </c>
      <c r="AC9">
        <v>0</v>
      </c>
      <c r="AD9">
        <v>0</v>
      </c>
      <c r="AE9">
        <v>0</v>
      </c>
      <c r="AF9" t="s">
        <v>55</v>
      </c>
      <c r="AG9">
        <v>0</v>
      </c>
      <c r="AH9">
        <v>0</v>
      </c>
      <c r="AI9">
        <v>0</v>
      </c>
      <c r="AJ9">
        <v>431.2</v>
      </c>
      <c r="AK9">
        <v>2.6346787521786821</v>
      </c>
      <c r="AL9">
        <v>1.7956186532974241</v>
      </c>
      <c r="AM9">
        <f t="shared" si="0"/>
        <v>62.462398005964559</v>
      </c>
    </row>
    <row r="10" spans="1:39" x14ac:dyDescent="0.15">
      <c r="B10" t="s">
        <v>46</v>
      </c>
      <c r="C10">
        <v>0</v>
      </c>
      <c r="D10" t="s">
        <v>53</v>
      </c>
      <c r="E10">
        <v>50</v>
      </c>
      <c r="F10">
        <v>4</v>
      </c>
      <c r="G10">
        <v>0</v>
      </c>
      <c r="H10" t="s">
        <v>55</v>
      </c>
      <c r="I10">
        <v>0</v>
      </c>
      <c r="J10">
        <v>0</v>
      </c>
      <c r="K10">
        <v>0</v>
      </c>
      <c r="L10" t="s">
        <v>55</v>
      </c>
      <c r="M10">
        <v>0</v>
      </c>
      <c r="N10">
        <v>0</v>
      </c>
      <c r="O10">
        <v>0</v>
      </c>
      <c r="P10" t="s">
        <v>55</v>
      </c>
      <c r="Q10">
        <v>0</v>
      </c>
      <c r="R10">
        <v>0</v>
      </c>
      <c r="S10">
        <v>0</v>
      </c>
      <c r="T10" t="s">
        <v>63</v>
      </c>
      <c r="U10">
        <v>50</v>
      </c>
      <c r="V10">
        <v>4</v>
      </c>
      <c r="W10">
        <v>0</v>
      </c>
      <c r="X10" t="s">
        <v>55</v>
      </c>
      <c r="Y10">
        <v>0</v>
      </c>
      <c r="Z10">
        <v>0</v>
      </c>
      <c r="AA10">
        <v>0</v>
      </c>
      <c r="AB10" t="s">
        <v>55</v>
      </c>
      <c r="AC10">
        <v>0</v>
      </c>
      <c r="AD10">
        <v>0</v>
      </c>
      <c r="AE10">
        <v>0</v>
      </c>
      <c r="AF10" t="s">
        <v>55</v>
      </c>
      <c r="AG10">
        <v>0</v>
      </c>
      <c r="AH10">
        <v>0</v>
      </c>
      <c r="AI10">
        <v>0</v>
      </c>
      <c r="AJ10">
        <v>126.7</v>
      </c>
      <c r="AK10">
        <v>2.102776614883441</v>
      </c>
      <c r="AL10">
        <v>1.768662214279175</v>
      </c>
      <c r="AM10">
        <f t="shared" si="0"/>
        <v>58.703259249901699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宇程 张</cp:lastModifiedBy>
  <dcterms:created xsi:type="dcterms:W3CDTF">2025-10-15T04:44:27Z</dcterms:created>
  <dcterms:modified xsi:type="dcterms:W3CDTF">2025-10-15T04:48:08Z</dcterms:modified>
</cp:coreProperties>
</file>