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B9BEB5-1FF9-453A-B882-3F508214761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15" i="1"/>
  <c r="C16" i="1"/>
  <c r="C17" i="1"/>
  <c r="C18" i="1"/>
  <c r="C19" i="1"/>
  <c r="C20" i="1"/>
  <c r="C21" i="1"/>
  <c r="C22" i="1"/>
  <c r="C23" i="1"/>
  <c r="C24" i="1"/>
  <c r="C25" i="1"/>
  <c r="C26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<sst xmlns="http://schemas.openxmlformats.org/spreadsheetml/2006/main" count="55" uniqueCount="55">
  <si>
    <t>State</t>
  </si>
  <si>
    <t>YTD 2018 POS Sales</t>
  </si>
  <si>
    <t>FL</t>
  </si>
  <si>
    <t>TX</t>
  </si>
  <si>
    <t>CA</t>
  </si>
  <si>
    <t>SC</t>
  </si>
  <si>
    <t>CO</t>
  </si>
  <si>
    <t>MO</t>
  </si>
  <si>
    <t>OH</t>
  </si>
  <si>
    <t>AZ</t>
  </si>
  <si>
    <t>IL</t>
  </si>
  <si>
    <t>PA</t>
  </si>
  <si>
    <t>NC</t>
  </si>
  <si>
    <t>GA</t>
  </si>
  <si>
    <t>VA</t>
  </si>
  <si>
    <t>TN</t>
  </si>
  <si>
    <t>OK</t>
  </si>
  <si>
    <t>WA</t>
  </si>
  <si>
    <t>AL</t>
  </si>
  <si>
    <t>HI</t>
  </si>
  <si>
    <t>IN</t>
  </si>
  <si>
    <t>NY</t>
  </si>
  <si>
    <t>KY</t>
  </si>
  <si>
    <t>OR</t>
  </si>
  <si>
    <t>UT</t>
  </si>
  <si>
    <t>AR</t>
  </si>
  <si>
    <t>NV</t>
  </si>
  <si>
    <t>NJ</t>
  </si>
  <si>
    <t>KS</t>
  </si>
  <si>
    <t>IA</t>
  </si>
  <si>
    <t>MN</t>
  </si>
  <si>
    <t>MI</t>
  </si>
  <si>
    <t>MD</t>
  </si>
  <si>
    <t>MS</t>
  </si>
  <si>
    <t>NM</t>
  </si>
  <si>
    <t>LA</t>
  </si>
  <si>
    <t>MA</t>
  </si>
  <si>
    <t>WI</t>
  </si>
  <si>
    <t>ID</t>
  </si>
  <si>
    <t>WY</t>
  </si>
  <si>
    <t>NE</t>
  </si>
  <si>
    <t>CT</t>
  </si>
  <si>
    <t>WV</t>
  </si>
  <si>
    <t>MT</t>
  </si>
  <si>
    <t>ND</t>
  </si>
  <si>
    <t>DE</t>
  </si>
  <si>
    <t>AK</t>
  </si>
  <si>
    <t>NH</t>
  </si>
  <si>
    <t>ME</t>
  </si>
  <si>
    <t>SD</t>
  </si>
  <si>
    <t>RI</t>
  </si>
  <si>
    <t>VT</t>
  </si>
  <si>
    <t>DC</t>
  </si>
  <si>
    <t>PR</t>
  </si>
  <si>
    <t>Store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</si>
</sst>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en/Desktop/work/WK%2035/Weekly/WK%2052/POS%20Sales%20by%20Store%20WK%2052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 Sales by Region"/>
      <sheetName val="POS Sales by State"/>
      <sheetName val="YTD by Comparison"/>
      <sheetName val="Sheet2"/>
      <sheetName val="POS Sales by Store WK 52 2018"/>
      <sheetName val="Sheet1"/>
      <sheetName val="Jim"/>
      <sheetName val="Jim YTD Comparison"/>
      <sheetName val="Jim YTD Comparison raw"/>
      <sheetName val="Josh"/>
      <sheetName val="Josh YTD Comparison"/>
      <sheetName val="Josh YTD Comparison raw"/>
      <sheetName val="Mark"/>
      <sheetName val="Mark YTD Comparison"/>
      <sheetName val="Mark YTD Comparison raw"/>
      <sheetName val="Felipe"/>
      <sheetName val="Felipe YTD Comparison"/>
      <sheetName val="Felipe YTD Comparison raw"/>
      <sheetName val="John"/>
      <sheetName val="John YTD Comparison"/>
      <sheetName val="John YTD Comparison raw"/>
      <sheetName val="Tom"/>
      <sheetName val="Tom YTD Comparison"/>
      <sheetName val="Tom YTD Comparison raw"/>
      <sheetName val="Mike"/>
      <sheetName val="Mike YTD Comparison"/>
      <sheetName val="Mike YTD Comparison raw"/>
    </sheetNames>
    <sheetDataSet>
      <sheetData sheetId="0"/>
      <sheetData sheetId="1"/>
      <sheetData sheetId="2"/>
      <sheetData sheetId="3">
        <row r="3">
          <cell r="A3" t="str">
            <v>Row Labels</v>
          </cell>
          <cell r="B3" t="str">
            <v>Count of Store Nbr</v>
          </cell>
        </row>
        <row r="4">
          <cell r="A4" t="str">
            <v>AK</v>
          </cell>
          <cell r="B4">
            <v>9</v>
          </cell>
        </row>
        <row r="5">
          <cell r="A5" t="str">
            <v>AL</v>
          </cell>
          <cell r="B5">
            <v>120</v>
          </cell>
        </row>
        <row r="6">
          <cell r="A6" t="str">
            <v>AR</v>
          </cell>
          <cell r="B6">
            <v>94</v>
          </cell>
        </row>
        <row r="7">
          <cell r="A7" t="str">
            <v>AZ</v>
          </cell>
          <cell r="B7">
            <v>111</v>
          </cell>
        </row>
        <row r="8">
          <cell r="A8" t="str">
            <v>CA</v>
          </cell>
          <cell r="B8">
            <v>269</v>
          </cell>
        </row>
        <row r="9">
          <cell r="A9" t="str">
            <v>CO</v>
          </cell>
          <cell r="B9">
            <v>88</v>
          </cell>
        </row>
        <row r="10">
          <cell r="A10" t="str">
            <v>CT</v>
          </cell>
          <cell r="B10">
            <v>33</v>
          </cell>
        </row>
        <row r="11">
          <cell r="A11" t="str">
            <v>DC</v>
          </cell>
          <cell r="B11">
            <v>3</v>
          </cell>
        </row>
        <row r="12">
          <cell r="A12" t="str">
            <v>DE</v>
          </cell>
          <cell r="B12">
            <v>9</v>
          </cell>
        </row>
        <row r="13">
          <cell r="A13" t="str">
            <v>FL</v>
          </cell>
          <cell r="B13">
            <v>296</v>
          </cell>
        </row>
        <row r="14">
          <cell r="A14" t="str">
            <v>GA</v>
          </cell>
          <cell r="B14">
            <v>172</v>
          </cell>
        </row>
        <row r="15">
          <cell r="A15" t="str">
            <v>HI</v>
          </cell>
          <cell r="B15">
            <v>10</v>
          </cell>
        </row>
        <row r="16">
          <cell r="A16" t="str">
            <v>IA</v>
          </cell>
          <cell r="B16">
            <v>60</v>
          </cell>
        </row>
        <row r="17">
          <cell r="A17" t="str">
            <v>ID</v>
          </cell>
          <cell r="B17">
            <v>24</v>
          </cell>
        </row>
        <row r="18">
          <cell r="A18" t="str">
            <v>IL</v>
          </cell>
          <cell r="B18">
            <v>162</v>
          </cell>
        </row>
        <row r="19">
          <cell r="A19" t="str">
            <v>IN</v>
          </cell>
          <cell r="B19">
            <v>113</v>
          </cell>
        </row>
        <row r="20">
          <cell r="A20" t="str">
            <v>KS</v>
          </cell>
          <cell r="B20">
            <v>72</v>
          </cell>
        </row>
        <row r="21">
          <cell r="A21" t="str">
            <v>KY</v>
          </cell>
          <cell r="B21">
            <v>96</v>
          </cell>
        </row>
        <row r="22">
          <cell r="A22" t="str">
            <v>LA</v>
          </cell>
          <cell r="B22">
            <v>95</v>
          </cell>
        </row>
        <row r="23">
          <cell r="A23" t="str">
            <v>MA</v>
          </cell>
          <cell r="B23">
            <v>48</v>
          </cell>
        </row>
        <row r="24">
          <cell r="A24" t="str">
            <v>MD</v>
          </cell>
          <cell r="B24">
            <v>48</v>
          </cell>
        </row>
        <row r="25">
          <cell r="A25" t="str">
            <v>ME</v>
          </cell>
          <cell r="B25">
            <v>22</v>
          </cell>
        </row>
        <row r="26">
          <cell r="A26" t="str">
            <v>MI</v>
          </cell>
          <cell r="B26">
            <v>94</v>
          </cell>
        </row>
        <row r="27">
          <cell r="A27" t="str">
            <v>MN</v>
          </cell>
          <cell r="B27">
            <v>68</v>
          </cell>
        </row>
        <row r="28">
          <cell r="A28" t="str">
            <v>MO</v>
          </cell>
          <cell r="B28">
            <v>136</v>
          </cell>
        </row>
        <row r="29">
          <cell r="A29" t="str">
            <v>MS</v>
          </cell>
          <cell r="B29">
            <v>74</v>
          </cell>
        </row>
        <row r="30">
          <cell r="A30" t="str">
            <v>MT</v>
          </cell>
          <cell r="B30">
            <v>14</v>
          </cell>
        </row>
        <row r="31">
          <cell r="A31" t="str">
            <v>NC</v>
          </cell>
          <cell r="B31">
            <v>171</v>
          </cell>
        </row>
        <row r="32">
          <cell r="A32" t="str">
            <v>ND</v>
          </cell>
          <cell r="B32">
            <v>14</v>
          </cell>
        </row>
        <row r="33">
          <cell r="A33" t="str">
            <v>NE</v>
          </cell>
          <cell r="B33">
            <v>38</v>
          </cell>
        </row>
        <row r="34">
          <cell r="A34" t="str">
            <v>NH</v>
          </cell>
          <cell r="B34">
            <v>27</v>
          </cell>
        </row>
        <row r="35">
          <cell r="A35" t="str">
            <v>NJ</v>
          </cell>
          <cell r="B35">
            <v>64</v>
          </cell>
        </row>
        <row r="36">
          <cell r="A36" t="str">
            <v>NM</v>
          </cell>
          <cell r="B36">
            <v>43</v>
          </cell>
        </row>
        <row r="37">
          <cell r="A37" t="str">
            <v>NV</v>
          </cell>
          <cell r="B37">
            <v>43</v>
          </cell>
        </row>
        <row r="38">
          <cell r="A38" t="str">
            <v>NY</v>
          </cell>
          <cell r="B38">
            <v>99</v>
          </cell>
        </row>
        <row r="39">
          <cell r="A39" t="str">
            <v>OH</v>
          </cell>
          <cell r="B39">
            <v>144</v>
          </cell>
        </row>
        <row r="40">
          <cell r="A40" t="str">
            <v>OK</v>
          </cell>
          <cell r="B40">
            <v>104</v>
          </cell>
        </row>
        <row r="41">
          <cell r="A41" t="str">
            <v>OR</v>
          </cell>
          <cell r="B41">
            <v>43</v>
          </cell>
        </row>
        <row r="42">
          <cell r="A42" t="str">
            <v>PA</v>
          </cell>
          <cell r="B42">
            <v>136</v>
          </cell>
        </row>
        <row r="43">
          <cell r="A43" t="str">
            <v>PR</v>
          </cell>
          <cell r="B43">
            <v>3</v>
          </cell>
        </row>
        <row r="44">
          <cell r="A44" t="str">
            <v>RI</v>
          </cell>
          <cell r="B44">
            <v>9</v>
          </cell>
        </row>
        <row r="45">
          <cell r="A45" t="str">
            <v>SC</v>
          </cell>
          <cell r="B45">
            <v>100</v>
          </cell>
        </row>
        <row r="46">
          <cell r="A46" t="str">
            <v>SD</v>
          </cell>
          <cell r="B46">
            <v>15</v>
          </cell>
        </row>
        <row r="47">
          <cell r="A47" t="str">
            <v>State</v>
          </cell>
          <cell r="B47">
            <v>1</v>
          </cell>
        </row>
        <row r="48">
          <cell r="A48" t="str">
            <v>TN</v>
          </cell>
          <cell r="B48">
            <v>124</v>
          </cell>
        </row>
        <row r="49">
          <cell r="A49" t="str">
            <v>TX</v>
          </cell>
          <cell r="B49">
            <v>481</v>
          </cell>
        </row>
        <row r="50">
          <cell r="A50" t="str">
            <v>UT</v>
          </cell>
          <cell r="B50">
            <v>50</v>
          </cell>
        </row>
        <row r="51">
          <cell r="A51" t="str">
            <v>VA</v>
          </cell>
          <cell r="B51">
            <v>130</v>
          </cell>
        </row>
        <row r="52">
          <cell r="A52" t="str">
            <v>VT</v>
          </cell>
          <cell r="B52">
            <v>6</v>
          </cell>
        </row>
        <row r="53">
          <cell r="A53" t="str">
            <v>WA</v>
          </cell>
          <cell r="B53">
            <v>66</v>
          </cell>
        </row>
        <row r="54">
          <cell r="A54" t="str">
            <v>WI</v>
          </cell>
          <cell r="B54">
            <v>85</v>
          </cell>
        </row>
        <row r="55">
          <cell r="A55" t="str">
            <v>WV</v>
          </cell>
          <cell r="B55">
            <v>38</v>
          </cell>
        </row>
        <row r="56">
          <cell r="A56" t="str">
            <v>WY</v>
          </cell>
          <cell r="B56">
            <v>12</v>
          </cell>
        </row>
        <row r="57">
          <cell r="A57" t="str">
            <v>(blank)</v>
          </cell>
        </row>
        <row r="58">
          <cell r="A58" t="str">
            <v>Grand Total</v>
          </cell>
          <cell r="B58">
            <v>4386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G47" sqref="G47"/>
    </sheetView>
  </sheetViews>
  <sheetFormatPr defaultRowHeight="14.5" x14ac:dyDescent="0.35"/>
  <cols>
    <col min="1" max="1" width="10.6328125" style="1" bestFit="1" customWidth="1"/>
    <col min="2" max="2" width="17.08984375" style="1" bestFit="1" customWidth="1"/>
  </cols>
  <sheetData>
    <row r="1" spans="1:3" x14ac:dyDescent="0.35">
      <c r="A1" s="1" t="s">
        <v>0</v>
      </c>
      <c r="B1" s="1" t="s">
        <v>1</v>
      </c>
      <c r="C1" t="s">
        <v>54</v>
      </c>
    </row>
    <row r="2" spans="1:3" x14ac:dyDescent="0.35">
      <c r="A2" s="1" t="s">
        <v>2</v>
      </c>
      <c r="B2" s="1">
        <v>5523181.3200000031</v>
      </c>
      <c r="C2">
        <f>VLOOKUP(A2,[1]Sheet2!$A:$B,2,0)</f>
        <v>296</v>
      </c>
    </row>
    <row r="3" spans="1:3" x14ac:dyDescent="0.35">
      <c r="A3" s="1" t="s">
        <v>3</v>
      </c>
      <c r="B3" s="1">
        <v>4371482.5800000019</v>
      </c>
      <c r="C3">
        <f>VLOOKUP(A3,[1]Sheet2!$A:$B,2,0)</f>
        <v>481</v>
      </c>
    </row>
    <row r="4" spans="1:3" x14ac:dyDescent="0.35">
      <c r="A4" s="1" t="s">
        <v>4</v>
      </c>
      <c r="B4" s="1">
        <v>2836671.6</v>
      </c>
      <c r="C4">
        <f>VLOOKUP(A4,[1]Sheet2!$A:$B,2,0)</f>
        <v>269</v>
      </c>
    </row>
    <row r="5" spans="1:3" x14ac:dyDescent="0.35">
      <c r="A5" s="1" t="s">
        <v>5</v>
      </c>
      <c r="B5" s="1">
        <v>1734644.72</v>
      </c>
      <c r="C5">
        <f>VLOOKUP(A5,[1]Sheet2!$A:$B,2,0)</f>
        <v>100</v>
      </c>
    </row>
    <row r="6" spans="1:3" x14ac:dyDescent="0.35">
      <c r="A6" s="1" t="s">
        <v>6</v>
      </c>
      <c r="B6" s="1">
        <v>1691369.92</v>
      </c>
      <c r="C6">
        <f>VLOOKUP(A6,[1]Sheet2!$A:$B,2,0)</f>
        <v>88</v>
      </c>
    </row>
    <row r="7" spans="1:3" x14ac:dyDescent="0.35">
      <c r="A7" s="1" t="s">
        <v>7</v>
      </c>
      <c r="B7" s="1">
        <v>1423417.9600000009</v>
      </c>
      <c r="C7">
        <f>VLOOKUP(A7,[1]Sheet2!$A:$B,2,0)</f>
        <v>136</v>
      </c>
    </row>
    <row r="8" spans="1:3" x14ac:dyDescent="0.35">
      <c r="A8" s="1" t="s">
        <v>8</v>
      </c>
      <c r="B8" s="1">
        <v>1410683.889999999</v>
      </c>
      <c r="C8">
        <f>VLOOKUP(A8,[1]Sheet2!$A:$B,2,0)</f>
        <v>144</v>
      </c>
    </row>
    <row r="9" spans="1:3" x14ac:dyDescent="0.35">
      <c r="A9" s="1" t="s">
        <v>9</v>
      </c>
      <c r="B9" s="1">
        <v>1377923.44</v>
      </c>
      <c r="C9">
        <f>VLOOKUP(A9,[1]Sheet2!$A:$B,2,0)</f>
        <v>111</v>
      </c>
    </row>
    <row r="10" spans="1:3" x14ac:dyDescent="0.35">
      <c r="A10" s="1" t="s">
        <v>10</v>
      </c>
      <c r="B10" s="1">
        <v>1333221.2399999991</v>
      </c>
      <c r="C10">
        <f>VLOOKUP(A10,[1]Sheet2!$A:$B,2,0)</f>
        <v>162</v>
      </c>
    </row>
    <row r="11" spans="1:3" x14ac:dyDescent="0.35">
      <c r="A11" s="1" t="s">
        <v>11</v>
      </c>
      <c r="B11" s="1">
        <v>1320880.22</v>
      </c>
      <c r="C11">
        <f>VLOOKUP(A11,[1]Sheet2!$A:$B,2,0)</f>
        <v>136</v>
      </c>
    </row>
    <row r="12" spans="1:3" x14ac:dyDescent="0.35">
      <c r="A12" s="1" t="s">
        <v>12</v>
      </c>
      <c r="B12" s="1">
        <v>1292497.47</v>
      </c>
      <c r="C12">
        <f>VLOOKUP(A12,[1]Sheet2!$A:$B,2,0)</f>
        <v>171</v>
      </c>
    </row>
    <row r="13" spans="1:3" x14ac:dyDescent="0.35">
      <c r="A13" s="1" t="s">
        <v>13</v>
      </c>
      <c r="B13" s="1">
        <v>1285398.71</v>
      </c>
      <c r="C13">
        <f>VLOOKUP(A13,[1]Sheet2!$A:$B,2,0)</f>
        <v>172</v>
      </c>
    </row>
    <row r="14" spans="1:3" x14ac:dyDescent="0.35">
      <c r="A14" s="1" t="s">
        <v>14</v>
      </c>
      <c r="B14" s="1">
        <v>1147237.8799999999</v>
      </c>
      <c r="C14">
        <f>VLOOKUP(A14,[1]Sheet2!$A:$B,2,0)</f>
        <v>130</v>
      </c>
    </row>
    <row r="15" spans="1:3" x14ac:dyDescent="0.35">
      <c r="A15" s="1" t="s">
        <v>15</v>
      </c>
      <c r="B15" s="1">
        <v>996425.24000000011</v>
      </c>
      <c r="C15">
        <f>VLOOKUP(A15,[1]Sheet2!$A:$B,2,0)</f>
        <v>124</v>
      </c>
    </row>
    <row r="16" spans="1:3" x14ac:dyDescent="0.35">
      <c r="A16" s="1" t="s">
        <v>16</v>
      </c>
      <c r="B16" s="1">
        <v>983585.62999999977</v>
      </c>
      <c r="C16">
        <f>VLOOKUP(A16,[1]Sheet2!$A:$B,2,0)</f>
        <v>104</v>
      </c>
    </row>
    <row r="17" spans="1:3" x14ac:dyDescent="0.35">
      <c r="A17" s="1" t="s">
        <v>17</v>
      </c>
      <c r="B17" s="1">
        <v>960906.69999999984</v>
      </c>
      <c r="C17">
        <f>VLOOKUP(A17,[1]Sheet2!$A:$B,2,0)</f>
        <v>66</v>
      </c>
    </row>
    <row r="18" spans="1:3" x14ac:dyDescent="0.35">
      <c r="A18" s="1" t="s">
        <v>18</v>
      </c>
      <c r="B18" s="1">
        <v>957935.6099999994</v>
      </c>
      <c r="C18">
        <f>VLOOKUP(A18,[1]Sheet2!$A:$B,2,0)</f>
        <v>120</v>
      </c>
    </row>
    <row r="19" spans="1:3" x14ac:dyDescent="0.35">
      <c r="A19" s="1" t="s">
        <v>19</v>
      </c>
      <c r="B19" s="1">
        <v>943880.78</v>
      </c>
      <c r="C19">
        <f>VLOOKUP(A19,[1]Sheet2!$A:$B,2,0)</f>
        <v>10</v>
      </c>
    </row>
    <row r="20" spans="1:3" x14ac:dyDescent="0.35">
      <c r="A20" s="1" t="s">
        <v>20</v>
      </c>
      <c r="B20" s="1">
        <v>841941.91999999958</v>
      </c>
      <c r="C20">
        <f>VLOOKUP(A20,[1]Sheet2!$A:$B,2,0)</f>
        <v>113</v>
      </c>
    </row>
    <row r="21" spans="1:3" x14ac:dyDescent="0.35">
      <c r="A21" s="1" t="s">
        <v>21</v>
      </c>
      <c r="B21" s="1">
        <v>779850.98999999987</v>
      </c>
      <c r="C21">
        <f>VLOOKUP(A21,[1]Sheet2!$A:$B,2,0)</f>
        <v>99</v>
      </c>
    </row>
    <row r="22" spans="1:3" x14ac:dyDescent="0.35">
      <c r="A22" s="1" t="s">
        <v>22</v>
      </c>
      <c r="B22" s="1">
        <v>721581.93000000017</v>
      </c>
      <c r="C22">
        <f>VLOOKUP(A22,[1]Sheet2!$A:$B,2,0)</f>
        <v>96</v>
      </c>
    </row>
    <row r="23" spans="1:3" x14ac:dyDescent="0.35">
      <c r="A23" s="1" t="s">
        <v>23</v>
      </c>
      <c r="B23" s="1">
        <v>707440.0199999999</v>
      </c>
      <c r="C23">
        <f>VLOOKUP(A23,[1]Sheet2!$A:$B,2,0)</f>
        <v>43</v>
      </c>
    </row>
    <row r="24" spans="1:3" x14ac:dyDescent="0.35">
      <c r="A24" s="1" t="s">
        <v>24</v>
      </c>
      <c r="B24" s="1">
        <v>691554.28</v>
      </c>
      <c r="C24">
        <f>VLOOKUP(A24,[1]Sheet2!$A:$B,2,0)</f>
        <v>50</v>
      </c>
    </row>
    <row r="25" spans="1:3" x14ac:dyDescent="0.35">
      <c r="A25" s="1" t="s">
        <v>25</v>
      </c>
      <c r="B25" s="1">
        <v>648549.57000000018</v>
      </c>
      <c r="C25">
        <f>VLOOKUP(A25,[1]Sheet2!$A:$B,2,0)</f>
        <v>94</v>
      </c>
    </row>
    <row r="26" spans="1:3" x14ac:dyDescent="0.35">
      <c r="A26" s="1" t="s">
        <v>26</v>
      </c>
      <c r="B26" s="1">
        <v>639388.44999999972</v>
      </c>
      <c r="C26">
        <f>VLOOKUP(A26,[1]Sheet2!$A:$B,2,0)</f>
        <v>43</v>
      </c>
    </row>
    <row r="27" spans="1:3" x14ac:dyDescent="0.35">
      <c r="A27" s="1" t="s">
        <v>27</v>
      </c>
      <c r="B27" s="1">
        <v>631627.9099999998</v>
      </c>
      <c r="C27">
        <f>VLOOKUP(A27,[1]Sheet2!$A:$B,2,0)</f>
        <v>64</v>
      </c>
    </row>
    <row r="28" spans="1:3" x14ac:dyDescent="0.35">
      <c r="A28" s="1" t="s">
        <v>28</v>
      </c>
      <c r="B28" s="1">
        <v>597291.05000000016</v>
      </c>
      <c r="C28">
        <f>VLOOKUP(A28,[1]Sheet2!$A:$B,2,0)</f>
        <v>72</v>
      </c>
    </row>
    <row r="29" spans="1:3" x14ac:dyDescent="0.35">
      <c r="A29" s="1" t="s">
        <v>29</v>
      </c>
      <c r="B29" s="1">
        <v>588545.88999999978</v>
      </c>
      <c r="C29">
        <f>VLOOKUP(A29,[1]Sheet2!$A:$B,2,0)</f>
        <v>60</v>
      </c>
    </row>
    <row r="30" spans="1:3" x14ac:dyDescent="0.35">
      <c r="A30" s="1" t="s">
        <v>30</v>
      </c>
      <c r="B30" s="1">
        <v>569343.24</v>
      </c>
      <c r="C30">
        <f>VLOOKUP(A30,[1]Sheet2!$A:$B,2,0)</f>
        <v>68</v>
      </c>
    </row>
    <row r="31" spans="1:3" x14ac:dyDescent="0.35">
      <c r="A31" s="1" t="s">
        <v>31</v>
      </c>
      <c r="B31" s="1">
        <v>565413.57999999973</v>
      </c>
      <c r="C31">
        <f>VLOOKUP(A31,[1]Sheet2!$A:$B,2,0)</f>
        <v>94</v>
      </c>
    </row>
    <row r="32" spans="1:3" x14ac:dyDescent="0.35">
      <c r="A32" s="1" t="s">
        <v>32</v>
      </c>
      <c r="B32" s="1">
        <v>526424.39999999991</v>
      </c>
      <c r="C32">
        <f>VLOOKUP(A32,[1]Sheet2!$A:$B,2,0)</f>
        <v>48</v>
      </c>
    </row>
    <row r="33" spans="1:3" x14ac:dyDescent="0.35">
      <c r="A33" s="1" t="s">
        <v>33</v>
      </c>
      <c r="B33" s="1">
        <v>520292.65999999992</v>
      </c>
      <c r="C33">
        <f>VLOOKUP(A33,[1]Sheet2!$A:$B,2,0)</f>
        <v>74</v>
      </c>
    </row>
    <row r="34" spans="1:3" x14ac:dyDescent="0.35">
      <c r="A34" s="1" t="s">
        <v>34</v>
      </c>
      <c r="B34" s="1">
        <v>476361.83999999991</v>
      </c>
      <c r="C34">
        <f>VLOOKUP(A34,[1]Sheet2!$A:$B,2,0)</f>
        <v>43</v>
      </c>
    </row>
    <row r="35" spans="1:3" x14ac:dyDescent="0.35">
      <c r="A35" s="1" t="s">
        <v>35</v>
      </c>
      <c r="B35" s="1">
        <v>416129.83</v>
      </c>
      <c r="C35">
        <f>VLOOKUP(A35,[1]Sheet2!$A:$B,2,0)</f>
        <v>95</v>
      </c>
    </row>
    <row r="36" spans="1:3" x14ac:dyDescent="0.35">
      <c r="A36" s="1" t="s">
        <v>36</v>
      </c>
      <c r="B36" s="1">
        <v>406027.36</v>
      </c>
      <c r="C36">
        <f>VLOOKUP(A36,[1]Sheet2!$A:$B,2,0)</f>
        <v>48</v>
      </c>
    </row>
    <row r="37" spans="1:3" x14ac:dyDescent="0.35">
      <c r="A37" s="1" t="s">
        <v>37</v>
      </c>
      <c r="B37" s="1">
        <v>297457.76000000013</v>
      </c>
      <c r="C37">
        <f>VLOOKUP(A37,[1]Sheet2!$A:$B,2,0)</f>
        <v>85</v>
      </c>
    </row>
    <row r="38" spans="1:3" x14ac:dyDescent="0.35">
      <c r="A38" s="1" t="s">
        <v>38</v>
      </c>
      <c r="B38" s="1">
        <v>282676.03000000003</v>
      </c>
      <c r="C38">
        <f>VLOOKUP(A38,[1]Sheet2!$A:$B,2,0)</f>
        <v>24</v>
      </c>
    </row>
    <row r="39" spans="1:3" x14ac:dyDescent="0.35">
      <c r="A39" s="1" t="s">
        <v>39</v>
      </c>
      <c r="B39" s="1">
        <v>267917.15999999997</v>
      </c>
      <c r="C39">
        <f>VLOOKUP(A39,[1]Sheet2!$A:$B,2,0)</f>
        <v>12</v>
      </c>
    </row>
    <row r="40" spans="1:3" x14ac:dyDescent="0.35">
      <c r="A40" s="1" t="s">
        <v>40</v>
      </c>
      <c r="B40" s="1">
        <v>254196.24</v>
      </c>
      <c r="C40">
        <f>VLOOKUP(A40,[1]Sheet2!$A:$B,2,0)</f>
        <v>38</v>
      </c>
    </row>
    <row r="41" spans="1:3" x14ac:dyDescent="0.35">
      <c r="A41" s="1" t="s">
        <v>41</v>
      </c>
      <c r="B41" s="1">
        <v>235748.18</v>
      </c>
      <c r="C41">
        <f>VLOOKUP(A41,[1]Sheet2!$A:$B,2,0)</f>
        <v>33</v>
      </c>
    </row>
    <row r="42" spans="1:3" x14ac:dyDescent="0.35">
      <c r="A42" s="1" t="s">
        <v>42</v>
      </c>
      <c r="B42" s="1">
        <v>232695.2099999999</v>
      </c>
      <c r="C42">
        <f>VLOOKUP(A42,[1]Sheet2!$A:$B,2,0)</f>
        <v>38</v>
      </c>
    </row>
    <row r="43" spans="1:3" x14ac:dyDescent="0.35">
      <c r="A43" s="1" t="s">
        <v>43</v>
      </c>
      <c r="B43" s="1">
        <v>197939.9</v>
      </c>
      <c r="C43">
        <f>VLOOKUP(A43,[1]Sheet2!$A:$B,2,0)</f>
        <v>14</v>
      </c>
    </row>
    <row r="44" spans="1:3" x14ac:dyDescent="0.35">
      <c r="A44" s="1" t="s">
        <v>44</v>
      </c>
      <c r="B44" s="1">
        <v>190953.66000000009</v>
      </c>
      <c r="C44">
        <f>VLOOKUP(A44,[1]Sheet2!$A:$B,2,0)</f>
        <v>14</v>
      </c>
    </row>
    <row r="45" spans="1:3" x14ac:dyDescent="0.35">
      <c r="A45" s="1" t="s">
        <v>45</v>
      </c>
      <c r="B45" s="1">
        <v>180921.27</v>
      </c>
      <c r="C45">
        <f>VLOOKUP(A45,[1]Sheet2!$A:$B,2,0)</f>
        <v>9</v>
      </c>
    </row>
    <row r="46" spans="1:3" x14ac:dyDescent="0.35">
      <c r="A46" s="1" t="s">
        <v>46</v>
      </c>
      <c r="B46" s="1">
        <v>173963.33</v>
      </c>
      <c r="C46">
        <f>VLOOKUP(A46,[1]Sheet2!$A:$B,2,0)</f>
        <v>9</v>
      </c>
    </row>
    <row r="47" spans="1:3" x14ac:dyDescent="0.35">
      <c r="A47" s="1" t="s">
        <v>47</v>
      </c>
      <c r="B47" s="1">
        <v>168633.19</v>
      </c>
      <c r="C47">
        <f>VLOOKUP(A47,[1]Sheet2!$A:$B,2,0)</f>
        <v>27</v>
      </c>
    </row>
    <row r="48" spans="1:3" x14ac:dyDescent="0.35">
      <c r="A48" s="1" t="s">
        <v>48</v>
      </c>
      <c r="B48" s="1">
        <v>163180.09</v>
      </c>
      <c r="C48">
        <f>VLOOKUP(A48,[1]Sheet2!$A:$B,2,0)</f>
        <v>22</v>
      </c>
    </row>
    <row r="49" spans="1:3" x14ac:dyDescent="0.35">
      <c r="A49" s="1" t="s">
        <v>49</v>
      </c>
      <c r="B49" s="1">
        <v>121528.3</v>
      </c>
      <c r="C49">
        <f>VLOOKUP(A49,[1]Sheet2!$A:$B,2,0)</f>
        <v>15</v>
      </c>
    </row>
    <row r="50" spans="1:3" x14ac:dyDescent="0.35">
      <c r="A50" s="1" t="s">
        <v>50</v>
      </c>
      <c r="B50" s="1">
        <v>75010.63</v>
      </c>
      <c r="C50">
        <f>VLOOKUP(A50,[1]Sheet2!$A:$B,2,0)</f>
        <v>9</v>
      </c>
    </row>
    <row r="51" spans="1:3" x14ac:dyDescent="0.35">
      <c r="A51" s="1" t="s">
        <v>51</v>
      </c>
      <c r="B51" s="1">
        <v>49064.34</v>
      </c>
      <c r="C51">
        <f>VLOOKUP(A51,[1]Sheet2!$A:$B,2,0)</f>
        <v>6</v>
      </c>
    </row>
    <row r="52" spans="1:3" x14ac:dyDescent="0.35">
      <c r="A52" s="1" t="s">
        <v>52</v>
      </c>
      <c r="B52" s="1">
        <v>26541.31</v>
      </c>
      <c r="C52">
        <f>VLOOKUP(A52,[1]Sheet2!$A:$B,2,0)</f>
        <v>3</v>
      </c>
    </row>
    <row r="53" spans="1:3" x14ac:dyDescent="0.35">
      <c r="A53" s="1" t="s">
        <v>53</v>
      </c>
      <c r="B53" s="1">
        <v>-15</v>
      </c>
      <c r="C53">
        <f>VLOOKUP(A53,[1]Sheet2!$A:$B,2,0)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2019-03-13T15:39:45Z</dcterms:modified>
</cp:coreProperties>
</file>