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00501963\Desktop\"/>
    </mc:Choice>
  </mc:AlternateContent>
  <bookViews>
    <workbookView xWindow="0" yWindow="0" windowWidth="19770" windowHeight="8445" activeTab="4"/>
  </bookViews>
  <sheets>
    <sheet name="2.0" sheetId="1" r:id="rId1"/>
    <sheet name="3.0" sheetId="2" r:id="rId2"/>
    <sheet name="4.0" sheetId="3" r:id="rId3"/>
    <sheet name="4.0定制版" sheetId="4" r:id="rId4"/>
    <sheet name="5.0" sheetId="5" r:id="rId5"/>
  </sheets>
  <definedNames>
    <definedName name="_xlnm.Print_Area" localSheetId="0">'2.0'!$A$2:$AF$33</definedName>
    <definedName name="_xlnm.Print_Area" localSheetId="1">'3.0'!$A$2:$AC$33</definedName>
    <definedName name="_xlnm.Print_Area" localSheetId="2">'4.0'!$A$2:$AB$34</definedName>
    <definedName name="_xlnm.Print_Area" localSheetId="3">'4.0定制版'!$A$2:$AB$34</definedName>
    <definedName name="_xlnm.Print_Area" localSheetId="4">'5.0'!$A$2:$AB$34</definedName>
  </definedNames>
  <calcPr calcId="152511"/>
</workbook>
</file>

<file path=xl/calcChain.xml><?xml version="1.0" encoding="utf-8"?>
<calcChain xmlns="http://schemas.openxmlformats.org/spreadsheetml/2006/main">
  <c r="V34" i="5" l="1"/>
  <c r="Y34" i="5" s="1"/>
  <c r="O34" i="5"/>
  <c r="R34" i="5" s="1"/>
  <c r="H34" i="5"/>
  <c r="K34" i="5" s="1"/>
  <c r="E34" i="5"/>
  <c r="D34" i="5"/>
  <c r="V33" i="5"/>
  <c r="Y33" i="5" s="1"/>
  <c r="O33" i="5"/>
  <c r="R33" i="5" s="1"/>
  <c r="H33" i="5"/>
  <c r="K33" i="5" s="1"/>
  <c r="D33" i="5"/>
  <c r="V32" i="5"/>
  <c r="Y32" i="5" s="1"/>
  <c r="O32" i="5"/>
  <c r="R32" i="5" s="1"/>
  <c r="H32" i="5"/>
  <c r="K32" i="5" s="1"/>
  <c r="E32" i="5"/>
  <c r="C32" i="5" s="1"/>
  <c r="D32" i="5"/>
  <c r="V31" i="5"/>
  <c r="Y31" i="5" s="1"/>
  <c r="O31" i="5"/>
  <c r="R31" i="5" s="1"/>
  <c r="H31" i="5"/>
  <c r="K31" i="5" s="1"/>
  <c r="D31" i="5"/>
  <c r="E31" i="5" s="1"/>
  <c r="C31" i="5" s="1"/>
  <c r="G31" i="5" s="1"/>
  <c r="V30" i="5"/>
  <c r="Y30" i="5" s="1"/>
  <c r="O30" i="5"/>
  <c r="R30" i="5" s="1"/>
  <c r="H30" i="5"/>
  <c r="K30" i="5" s="1"/>
  <c r="D30" i="5"/>
  <c r="V29" i="5"/>
  <c r="Y29" i="5" s="1"/>
  <c r="O29" i="5"/>
  <c r="R29" i="5" s="1"/>
  <c r="H29" i="5"/>
  <c r="K29" i="5" s="1"/>
  <c r="A29" i="5"/>
  <c r="D29" i="5" s="1"/>
  <c r="V28" i="5"/>
  <c r="Y28" i="5" s="1"/>
  <c r="O28" i="5"/>
  <c r="R28" i="5" s="1"/>
  <c r="H28" i="5"/>
  <c r="K28" i="5" s="1"/>
  <c r="A28" i="5"/>
  <c r="D28" i="5" s="1"/>
  <c r="V27" i="5"/>
  <c r="Y27" i="5" s="1"/>
  <c r="O27" i="5"/>
  <c r="R27" i="5" s="1"/>
  <c r="H27" i="5"/>
  <c r="K27" i="5" s="1"/>
  <c r="A27" i="5"/>
  <c r="D27" i="5" s="1"/>
  <c r="V26" i="5"/>
  <c r="Y26" i="5" s="1"/>
  <c r="O26" i="5"/>
  <c r="R26" i="5" s="1"/>
  <c r="H26" i="5"/>
  <c r="K26" i="5" s="1"/>
  <c r="A26" i="5"/>
  <c r="D26" i="5" s="1"/>
  <c r="V25" i="5"/>
  <c r="Y25" i="5" s="1"/>
  <c r="O25" i="5"/>
  <c r="R25" i="5" s="1"/>
  <c r="H25" i="5"/>
  <c r="K25" i="5" s="1"/>
  <c r="A25" i="5"/>
  <c r="D25" i="5" s="1"/>
  <c r="V24" i="5"/>
  <c r="Y24" i="5" s="1"/>
  <c r="O24" i="5"/>
  <c r="R24" i="5" s="1"/>
  <c r="H24" i="5"/>
  <c r="K24" i="5" s="1"/>
  <c r="A24" i="5"/>
  <c r="D24" i="5" s="1"/>
  <c r="V23" i="5"/>
  <c r="Y23" i="5" s="1"/>
  <c r="O23" i="5"/>
  <c r="R23" i="5" s="1"/>
  <c r="H23" i="5"/>
  <c r="K23" i="5" s="1"/>
  <c r="A23" i="5"/>
  <c r="D23" i="5" s="1"/>
  <c r="V22" i="5"/>
  <c r="Y22" i="5" s="1"/>
  <c r="O22" i="5"/>
  <c r="R22" i="5" s="1"/>
  <c r="H22" i="5"/>
  <c r="K22" i="5" s="1"/>
  <c r="A22" i="5"/>
  <c r="D22" i="5" s="1"/>
  <c r="V21" i="5"/>
  <c r="Y21" i="5" s="1"/>
  <c r="O21" i="5"/>
  <c r="R21" i="5" s="1"/>
  <c r="H21" i="5"/>
  <c r="K21" i="5" s="1"/>
  <c r="A21" i="5"/>
  <c r="D21" i="5" s="1"/>
  <c r="V20" i="5"/>
  <c r="Y20" i="5" s="1"/>
  <c r="O20" i="5"/>
  <c r="R20" i="5" s="1"/>
  <c r="H20" i="5"/>
  <c r="K20" i="5" s="1"/>
  <c r="A20" i="5"/>
  <c r="D20" i="5" s="1"/>
  <c r="V19" i="5"/>
  <c r="Y19" i="5" s="1"/>
  <c r="O19" i="5"/>
  <c r="R19" i="5" s="1"/>
  <c r="H19" i="5"/>
  <c r="K19" i="5" s="1"/>
  <c r="A19" i="5"/>
  <c r="D19" i="5" s="1"/>
  <c r="V18" i="5"/>
  <c r="Y18" i="5" s="1"/>
  <c r="O18" i="5"/>
  <c r="R18" i="5" s="1"/>
  <c r="H18" i="5"/>
  <c r="K18" i="5" s="1"/>
  <c r="A18" i="5"/>
  <c r="D18" i="5" s="1"/>
  <c r="V17" i="5"/>
  <c r="Y17" i="5" s="1"/>
  <c r="O17" i="5"/>
  <c r="R17" i="5" s="1"/>
  <c r="H17" i="5"/>
  <c r="K17" i="5" s="1"/>
  <c r="A17" i="5"/>
  <c r="D17" i="5" s="1"/>
  <c r="V16" i="5"/>
  <c r="Y16" i="5" s="1"/>
  <c r="O16" i="5"/>
  <c r="R16" i="5" s="1"/>
  <c r="H16" i="5"/>
  <c r="K16" i="5" s="1"/>
  <c r="A16" i="5"/>
  <c r="D16" i="5" s="1"/>
  <c r="V15" i="5"/>
  <c r="Y15" i="5" s="1"/>
  <c r="O15" i="5"/>
  <c r="R15" i="5" s="1"/>
  <c r="H15" i="5"/>
  <c r="K15" i="5" s="1"/>
  <c r="A15" i="5"/>
  <c r="D15" i="5" s="1"/>
  <c r="V14" i="5"/>
  <c r="Y14" i="5" s="1"/>
  <c r="O14" i="5"/>
  <c r="R14" i="5" s="1"/>
  <c r="H14" i="5"/>
  <c r="K14" i="5" s="1"/>
  <c r="A14" i="5"/>
  <c r="D14" i="5" s="1"/>
  <c r="V13" i="5"/>
  <c r="Y13" i="5" s="1"/>
  <c r="O13" i="5"/>
  <c r="R13" i="5" s="1"/>
  <c r="H13" i="5"/>
  <c r="K13" i="5" s="1"/>
  <c r="A13" i="5"/>
  <c r="D13" i="5" s="1"/>
  <c r="V12" i="5"/>
  <c r="Y12" i="5" s="1"/>
  <c r="O12" i="5"/>
  <c r="R12" i="5" s="1"/>
  <c r="H12" i="5"/>
  <c r="K12" i="5" s="1"/>
  <c r="A12" i="5"/>
  <c r="D12" i="5" s="1"/>
  <c r="V11" i="5"/>
  <c r="Y11" i="5" s="1"/>
  <c r="O11" i="5"/>
  <c r="R11" i="5" s="1"/>
  <c r="H11" i="5"/>
  <c r="K11" i="5" s="1"/>
  <c r="A11" i="5"/>
  <c r="D11" i="5" s="1"/>
  <c r="V10" i="5"/>
  <c r="Y10" i="5" s="1"/>
  <c r="O10" i="5"/>
  <c r="R10" i="5" s="1"/>
  <c r="H10" i="5"/>
  <c r="K10" i="5" s="1"/>
  <c r="A10" i="5"/>
  <c r="D10" i="5" s="1"/>
  <c r="V9" i="5"/>
  <c r="Y9" i="5" s="1"/>
  <c r="O9" i="5"/>
  <c r="R9" i="5" s="1"/>
  <c r="H9" i="5"/>
  <c r="K9" i="5" s="1"/>
  <c r="A9" i="5"/>
  <c r="D9" i="5" s="1"/>
  <c r="V8" i="5"/>
  <c r="Y8" i="5" s="1"/>
  <c r="O8" i="5"/>
  <c r="R8" i="5" s="1"/>
  <c r="H8" i="5"/>
  <c r="K8" i="5" s="1"/>
  <c r="A8" i="5"/>
  <c r="D8" i="5" s="1"/>
  <c r="V7" i="5"/>
  <c r="Y7" i="5" s="1"/>
  <c r="O7" i="5"/>
  <c r="R7" i="5" s="1"/>
  <c r="H7" i="5"/>
  <c r="K7" i="5" s="1"/>
  <c r="A7" i="5"/>
  <c r="D7" i="5" s="1"/>
  <c r="V6" i="5"/>
  <c r="Y6" i="5" s="1"/>
  <c r="O6" i="5"/>
  <c r="R6" i="5" s="1"/>
  <c r="H6" i="5"/>
  <c r="K6" i="5" s="1"/>
  <c r="A6" i="5"/>
  <c r="D6" i="5" s="1"/>
  <c r="V5" i="5"/>
  <c r="Y5" i="5" s="1"/>
  <c r="O5" i="5"/>
  <c r="R5" i="5" s="1"/>
  <c r="H5" i="5"/>
  <c r="K5" i="5" s="1"/>
  <c r="A5" i="5"/>
  <c r="D5" i="5" s="1"/>
  <c r="V34" i="4"/>
  <c r="Y34" i="4" s="1"/>
  <c r="O34" i="4"/>
  <c r="R34" i="4" s="1"/>
  <c r="Q34" i="4" s="1"/>
  <c r="H34" i="4"/>
  <c r="K34" i="4" s="1"/>
  <c r="A34" i="4"/>
  <c r="D34" i="4" s="1"/>
  <c r="V33" i="4"/>
  <c r="Y33" i="4" s="1"/>
  <c r="X33" i="4" s="1"/>
  <c r="O33" i="4"/>
  <c r="R33" i="4" s="1"/>
  <c r="H33" i="4"/>
  <c r="K33" i="4" s="1"/>
  <c r="A33" i="4"/>
  <c r="D33" i="4" s="1"/>
  <c r="V32" i="4"/>
  <c r="Y32" i="4" s="1"/>
  <c r="O32" i="4"/>
  <c r="R32" i="4" s="1"/>
  <c r="H32" i="4"/>
  <c r="K32" i="4" s="1"/>
  <c r="J32" i="4" s="1"/>
  <c r="A32" i="4"/>
  <c r="D32" i="4" s="1"/>
  <c r="C32" i="4" s="1"/>
  <c r="V31" i="4"/>
  <c r="Y31" i="4" s="1"/>
  <c r="O31" i="4"/>
  <c r="R31" i="4" s="1"/>
  <c r="H31" i="4"/>
  <c r="K31" i="4" s="1"/>
  <c r="A31" i="4"/>
  <c r="D31" i="4" s="1"/>
  <c r="V30" i="4"/>
  <c r="Y30" i="4" s="1"/>
  <c r="O30" i="4"/>
  <c r="R30" i="4" s="1"/>
  <c r="Q30" i="4" s="1"/>
  <c r="H30" i="4"/>
  <c r="K30" i="4" s="1"/>
  <c r="J30" i="4" s="1"/>
  <c r="L30" i="4" s="1"/>
  <c r="A30" i="4"/>
  <c r="D30" i="4" s="1"/>
  <c r="C30" i="4" s="1"/>
  <c r="V29" i="4"/>
  <c r="Y29" i="4" s="1"/>
  <c r="X29" i="4" s="1"/>
  <c r="Z29" i="4" s="1"/>
  <c r="O29" i="4"/>
  <c r="R29" i="4" s="1"/>
  <c r="H29" i="4"/>
  <c r="K29" i="4" s="1"/>
  <c r="A29" i="4"/>
  <c r="D29" i="4" s="1"/>
  <c r="V28" i="4"/>
  <c r="Y28" i="4" s="1"/>
  <c r="O28" i="4"/>
  <c r="R28" i="4" s="1"/>
  <c r="Q28" i="4" s="1"/>
  <c r="H28" i="4"/>
  <c r="K28" i="4" s="1"/>
  <c r="A28" i="4"/>
  <c r="D28" i="4" s="1"/>
  <c r="V27" i="4"/>
  <c r="Y27" i="4" s="1"/>
  <c r="X27" i="4" s="1"/>
  <c r="O27" i="4"/>
  <c r="R27" i="4" s="1"/>
  <c r="H27" i="4"/>
  <c r="K27" i="4" s="1"/>
  <c r="J27" i="4" s="1"/>
  <c r="L27" i="4" s="1"/>
  <c r="A27" i="4"/>
  <c r="D27" i="4" s="1"/>
  <c r="V26" i="4"/>
  <c r="Y26" i="4" s="1"/>
  <c r="O26" i="4"/>
  <c r="R26" i="4" s="1"/>
  <c r="H26" i="4"/>
  <c r="K26" i="4" s="1"/>
  <c r="J26" i="4" s="1"/>
  <c r="A26" i="4"/>
  <c r="D26" i="4" s="1"/>
  <c r="V25" i="4"/>
  <c r="Y25" i="4" s="1"/>
  <c r="O25" i="4"/>
  <c r="R25" i="4" s="1"/>
  <c r="H25" i="4"/>
  <c r="K25" i="4" s="1"/>
  <c r="J25" i="4" s="1"/>
  <c r="L25" i="4" s="1"/>
  <c r="A25" i="4"/>
  <c r="D25" i="4" s="1"/>
  <c r="V24" i="4"/>
  <c r="Y24" i="4" s="1"/>
  <c r="X24" i="4" s="1"/>
  <c r="O24" i="4"/>
  <c r="R24" i="4" s="1"/>
  <c r="Q24" i="4" s="1"/>
  <c r="S24" i="4" s="1"/>
  <c r="H24" i="4"/>
  <c r="K24" i="4" s="1"/>
  <c r="J24" i="4" s="1"/>
  <c r="A24" i="4"/>
  <c r="D24" i="4" s="1"/>
  <c r="C24" i="4" s="1"/>
  <c r="V23" i="4"/>
  <c r="Y23" i="4" s="1"/>
  <c r="X23" i="4" s="1"/>
  <c r="Z23" i="4" s="1"/>
  <c r="O23" i="4"/>
  <c r="R23" i="4" s="1"/>
  <c r="H23" i="4"/>
  <c r="K23" i="4" s="1"/>
  <c r="J23" i="4" s="1"/>
  <c r="A23" i="4"/>
  <c r="D23" i="4" s="1"/>
  <c r="V22" i="4"/>
  <c r="Y22" i="4" s="1"/>
  <c r="O22" i="4"/>
  <c r="R22" i="4" s="1"/>
  <c r="Q22" i="4" s="1"/>
  <c r="H22" i="4"/>
  <c r="K22" i="4" s="1"/>
  <c r="A22" i="4"/>
  <c r="D22" i="4" s="1"/>
  <c r="V21" i="4"/>
  <c r="Y21" i="4" s="1"/>
  <c r="X21" i="4" s="1"/>
  <c r="O21" i="4"/>
  <c r="R21" i="4" s="1"/>
  <c r="H21" i="4"/>
  <c r="K21" i="4" s="1"/>
  <c r="A21" i="4"/>
  <c r="D21" i="4" s="1"/>
  <c r="V20" i="4"/>
  <c r="Y20" i="4" s="1"/>
  <c r="O20" i="4"/>
  <c r="R20" i="4" s="1"/>
  <c r="H20" i="4"/>
  <c r="K20" i="4" s="1"/>
  <c r="J20" i="4" s="1"/>
  <c r="A20" i="4"/>
  <c r="D20" i="4" s="1"/>
  <c r="V19" i="4"/>
  <c r="Y19" i="4" s="1"/>
  <c r="O19" i="4"/>
  <c r="R19" i="4" s="1"/>
  <c r="H19" i="4"/>
  <c r="K19" i="4" s="1"/>
  <c r="J19" i="4" s="1"/>
  <c r="L19" i="4" s="1"/>
  <c r="A19" i="4"/>
  <c r="D19" i="4" s="1"/>
  <c r="V18" i="4"/>
  <c r="Y18" i="4" s="1"/>
  <c r="O18" i="4"/>
  <c r="R18" i="4" s="1"/>
  <c r="Q18" i="4" s="1"/>
  <c r="S18" i="4" s="1"/>
  <c r="U18" i="4" s="1"/>
  <c r="H18" i="4"/>
  <c r="K18" i="4" s="1"/>
  <c r="J18" i="4" s="1"/>
  <c r="L18" i="4" s="1"/>
  <c r="A18" i="4"/>
  <c r="D18" i="4" s="1"/>
  <c r="C18" i="4" s="1"/>
  <c r="V17" i="4"/>
  <c r="Y17" i="4" s="1"/>
  <c r="X17" i="4" s="1"/>
  <c r="O17" i="4"/>
  <c r="R17" i="4" s="1"/>
  <c r="H17" i="4"/>
  <c r="K17" i="4" s="1"/>
  <c r="A17" i="4"/>
  <c r="D17" i="4" s="1"/>
  <c r="V16" i="4"/>
  <c r="Y16" i="4" s="1"/>
  <c r="O16" i="4"/>
  <c r="R16" i="4" s="1"/>
  <c r="Q16" i="4" s="1"/>
  <c r="H16" i="4"/>
  <c r="K16" i="4" s="1"/>
  <c r="A16" i="4"/>
  <c r="D16" i="4" s="1"/>
  <c r="V15" i="4"/>
  <c r="Y15" i="4" s="1"/>
  <c r="X15" i="4" s="1"/>
  <c r="Z15" i="4" s="1"/>
  <c r="AB15" i="4" s="1"/>
  <c r="O15" i="4"/>
  <c r="R15" i="4" s="1"/>
  <c r="H15" i="4"/>
  <c r="K15" i="4" s="1"/>
  <c r="A15" i="4"/>
  <c r="D15" i="4" s="1"/>
  <c r="C15" i="4" s="1"/>
  <c r="V14" i="4"/>
  <c r="Y14" i="4" s="1"/>
  <c r="O14" i="4"/>
  <c r="R14" i="4" s="1"/>
  <c r="H14" i="4"/>
  <c r="K14" i="4" s="1"/>
  <c r="J14" i="4" s="1"/>
  <c r="A14" i="4"/>
  <c r="D14" i="4" s="1"/>
  <c r="C14" i="4" s="1"/>
  <c r="V13" i="4"/>
  <c r="Y13" i="4" s="1"/>
  <c r="O13" i="4"/>
  <c r="R13" i="4" s="1"/>
  <c r="H13" i="4"/>
  <c r="K13" i="4" s="1"/>
  <c r="A13" i="4"/>
  <c r="D13" i="4" s="1"/>
  <c r="V12" i="4"/>
  <c r="Y12" i="4" s="1"/>
  <c r="X12" i="4" s="1"/>
  <c r="O12" i="4"/>
  <c r="R12" i="4" s="1"/>
  <c r="H12" i="4"/>
  <c r="K12" i="4" s="1"/>
  <c r="A12" i="4"/>
  <c r="D12" i="4" s="1"/>
  <c r="V11" i="4"/>
  <c r="Y11" i="4" s="1"/>
  <c r="O11" i="4"/>
  <c r="R11" i="4" s="1"/>
  <c r="H11" i="4"/>
  <c r="K11" i="4" s="1"/>
  <c r="J11" i="4" s="1"/>
  <c r="A11" i="4"/>
  <c r="D11" i="4" s="1"/>
  <c r="V10" i="4"/>
  <c r="Y10" i="4" s="1"/>
  <c r="O10" i="4"/>
  <c r="R10" i="4" s="1"/>
  <c r="H10" i="4"/>
  <c r="K10" i="4" s="1"/>
  <c r="A10" i="4"/>
  <c r="D10" i="4" s="1"/>
  <c r="V9" i="4"/>
  <c r="Y9" i="4" s="1"/>
  <c r="X9" i="4" s="1"/>
  <c r="O9" i="4"/>
  <c r="R9" i="4" s="1"/>
  <c r="H9" i="4"/>
  <c r="K9" i="4" s="1"/>
  <c r="A9" i="4"/>
  <c r="D9" i="4" s="1"/>
  <c r="V8" i="4"/>
  <c r="Y8" i="4" s="1"/>
  <c r="O8" i="4"/>
  <c r="R8" i="4" s="1"/>
  <c r="H8" i="4"/>
  <c r="K8" i="4" s="1"/>
  <c r="A8" i="4"/>
  <c r="D8" i="4" s="1"/>
  <c r="V7" i="4"/>
  <c r="Y7" i="4" s="1"/>
  <c r="O7" i="4"/>
  <c r="R7" i="4" s="1"/>
  <c r="H7" i="4"/>
  <c r="K7" i="4" s="1"/>
  <c r="A7" i="4"/>
  <c r="D7" i="4" s="1"/>
  <c r="E7" i="4" s="1"/>
  <c r="V6" i="4"/>
  <c r="Y6" i="4" s="1"/>
  <c r="Z6" i="4" s="1"/>
  <c r="O6" i="4"/>
  <c r="R6" i="4" s="1"/>
  <c r="H6" i="4"/>
  <c r="K6" i="4" s="1"/>
  <c r="L6" i="4" s="1"/>
  <c r="A6" i="4"/>
  <c r="D6" i="4" s="1"/>
  <c r="V5" i="4"/>
  <c r="Y5" i="4" s="1"/>
  <c r="O5" i="4"/>
  <c r="R5" i="4" s="1"/>
  <c r="H5" i="4"/>
  <c r="K5" i="4" s="1"/>
  <c r="A5" i="4"/>
  <c r="D5" i="4" s="1"/>
  <c r="V34" i="3"/>
  <c r="Y34" i="3" s="1"/>
  <c r="O34" i="3"/>
  <c r="R34" i="3" s="1"/>
  <c r="H34" i="3"/>
  <c r="K34" i="3" s="1"/>
  <c r="D34" i="3"/>
  <c r="V33" i="3"/>
  <c r="Y33" i="3" s="1"/>
  <c r="O33" i="3"/>
  <c r="R33" i="3" s="1"/>
  <c r="H33" i="3"/>
  <c r="K33" i="3" s="1"/>
  <c r="G33" i="3"/>
  <c r="E33" i="3"/>
  <c r="D33" i="3"/>
  <c r="V32" i="3"/>
  <c r="Y32" i="3" s="1"/>
  <c r="O32" i="3"/>
  <c r="R32" i="3" s="1"/>
  <c r="H32" i="3"/>
  <c r="K32" i="3" s="1"/>
  <c r="G32" i="3"/>
  <c r="D32" i="3"/>
  <c r="E32" i="3" s="1"/>
  <c r="V31" i="3"/>
  <c r="Y31" i="3" s="1"/>
  <c r="O31" i="3"/>
  <c r="R31" i="3" s="1"/>
  <c r="H31" i="3"/>
  <c r="K31" i="3" s="1"/>
  <c r="G31" i="3"/>
  <c r="E31" i="3"/>
  <c r="D31" i="3"/>
  <c r="V30" i="3"/>
  <c r="Y30" i="3" s="1"/>
  <c r="O30" i="3"/>
  <c r="R30" i="3" s="1"/>
  <c r="H30" i="3"/>
  <c r="K30" i="3" s="1"/>
  <c r="G30" i="3"/>
  <c r="E30" i="3"/>
  <c r="D30" i="3"/>
  <c r="V29" i="3"/>
  <c r="Y29" i="3" s="1"/>
  <c r="O29" i="3"/>
  <c r="R29" i="3" s="1"/>
  <c r="H29" i="3"/>
  <c r="K29" i="3" s="1"/>
  <c r="A29" i="3"/>
  <c r="D29" i="3" s="1"/>
  <c r="V28" i="3"/>
  <c r="Y28" i="3" s="1"/>
  <c r="O28" i="3"/>
  <c r="R28" i="3" s="1"/>
  <c r="H28" i="3"/>
  <c r="K28" i="3" s="1"/>
  <c r="A28" i="3"/>
  <c r="D28" i="3" s="1"/>
  <c r="V27" i="3"/>
  <c r="Y27" i="3" s="1"/>
  <c r="O27" i="3"/>
  <c r="R27" i="3" s="1"/>
  <c r="H27" i="3"/>
  <c r="K27" i="3" s="1"/>
  <c r="A27" i="3"/>
  <c r="D27" i="3" s="1"/>
  <c r="V26" i="3"/>
  <c r="Y26" i="3" s="1"/>
  <c r="O26" i="3"/>
  <c r="R26" i="3" s="1"/>
  <c r="H26" i="3"/>
  <c r="K26" i="3" s="1"/>
  <c r="A26" i="3"/>
  <c r="D26" i="3" s="1"/>
  <c r="V25" i="3"/>
  <c r="Y25" i="3" s="1"/>
  <c r="O25" i="3"/>
  <c r="R25" i="3" s="1"/>
  <c r="H25" i="3"/>
  <c r="K25" i="3" s="1"/>
  <c r="A25" i="3"/>
  <c r="D25" i="3" s="1"/>
  <c r="V24" i="3"/>
  <c r="Y24" i="3" s="1"/>
  <c r="O24" i="3"/>
  <c r="R24" i="3" s="1"/>
  <c r="H24" i="3"/>
  <c r="K24" i="3" s="1"/>
  <c r="A24" i="3"/>
  <c r="D24" i="3" s="1"/>
  <c r="V23" i="3"/>
  <c r="Y23" i="3" s="1"/>
  <c r="O23" i="3"/>
  <c r="R23" i="3" s="1"/>
  <c r="H23" i="3"/>
  <c r="K23" i="3" s="1"/>
  <c r="A23" i="3"/>
  <c r="D23" i="3" s="1"/>
  <c r="V22" i="3"/>
  <c r="Y22" i="3" s="1"/>
  <c r="O22" i="3"/>
  <c r="R22" i="3" s="1"/>
  <c r="H22" i="3"/>
  <c r="K22" i="3" s="1"/>
  <c r="A22" i="3"/>
  <c r="D22" i="3" s="1"/>
  <c r="V21" i="3"/>
  <c r="Y21" i="3" s="1"/>
  <c r="O21" i="3"/>
  <c r="R21" i="3" s="1"/>
  <c r="H21" i="3"/>
  <c r="K21" i="3" s="1"/>
  <c r="A21" i="3"/>
  <c r="D21" i="3" s="1"/>
  <c r="V20" i="3"/>
  <c r="Y20" i="3" s="1"/>
  <c r="O20" i="3"/>
  <c r="R20" i="3" s="1"/>
  <c r="H20" i="3"/>
  <c r="K20" i="3" s="1"/>
  <c r="A20" i="3"/>
  <c r="D20" i="3" s="1"/>
  <c r="V19" i="3"/>
  <c r="Y19" i="3" s="1"/>
  <c r="O19" i="3"/>
  <c r="R19" i="3" s="1"/>
  <c r="H19" i="3"/>
  <c r="K19" i="3" s="1"/>
  <c r="A19" i="3"/>
  <c r="D19" i="3" s="1"/>
  <c r="V18" i="3"/>
  <c r="Y18" i="3" s="1"/>
  <c r="O18" i="3"/>
  <c r="R18" i="3" s="1"/>
  <c r="H18" i="3"/>
  <c r="K18" i="3" s="1"/>
  <c r="A18" i="3"/>
  <c r="D18" i="3" s="1"/>
  <c r="V17" i="3"/>
  <c r="Y17" i="3" s="1"/>
  <c r="O17" i="3"/>
  <c r="R17" i="3" s="1"/>
  <c r="H17" i="3"/>
  <c r="K17" i="3" s="1"/>
  <c r="A17" i="3"/>
  <c r="D17" i="3" s="1"/>
  <c r="V16" i="3"/>
  <c r="Y16" i="3" s="1"/>
  <c r="O16" i="3"/>
  <c r="R16" i="3" s="1"/>
  <c r="H16" i="3"/>
  <c r="K16" i="3" s="1"/>
  <c r="A16" i="3"/>
  <c r="D16" i="3" s="1"/>
  <c r="V15" i="3"/>
  <c r="Y15" i="3" s="1"/>
  <c r="O15" i="3"/>
  <c r="R15" i="3" s="1"/>
  <c r="H15" i="3"/>
  <c r="K15" i="3" s="1"/>
  <c r="A15" i="3"/>
  <c r="D15" i="3" s="1"/>
  <c r="V14" i="3"/>
  <c r="Y14" i="3" s="1"/>
  <c r="O14" i="3"/>
  <c r="R14" i="3" s="1"/>
  <c r="H14" i="3"/>
  <c r="K14" i="3" s="1"/>
  <c r="A14" i="3"/>
  <c r="D14" i="3" s="1"/>
  <c r="V13" i="3"/>
  <c r="Y13" i="3" s="1"/>
  <c r="O13" i="3"/>
  <c r="R13" i="3" s="1"/>
  <c r="H13" i="3"/>
  <c r="K13" i="3" s="1"/>
  <c r="A13" i="3"/>
  <c r="D13" i="3" s="1"/>
  <c r="V12" i="3"/>
  <c r="Y12" i="3" s="1"/>
  <c r="O12" i="3"/>
  <c r="R12" i="3" s="1"/>
  <c r="H12" i="3"/>
  <c r="K12" i="3" s="1"/>
  <c r="A12" i="3"/>
  <c r="D12" i="3" s="1"/>
  <c r="V11" i="3"/>
  <c r="Y11" i="3" s="1"/>
  <c r="O11" i="3"/>
  <c r="R11" i="3" s="1"/>
  <c r="H11" i="3"/>
  <c r="K11" i="3" s="1"/>
  <c r="A11" i="3"/>
  <c r="D11" i="3" s="1"/>
  <c r="V10" i="3"/>
  <c r="Y10" i="3" s="1"/>
  <c r="O10" i="3"/>
  <c r="R10" i="3" s="1"/>
  <c r="H10" i="3"/>
  <c r="K10" i="3" s="1"/>
  <c r="A10" i="3"/>
  <c r="D10" i="3" s="1"/>
  <c r="V9" i="3"/>
  <c r="Y9" i="3" s="1"/>
  <c r="O9" i="3"/>
  <c r="R9" i="3" s="1"/>
  <c r="H9" i="3"/>
  <c r="K9" i="3" s="1"/>
  <c r="A9" i="3"/>
  <c r="D9" i="3" s="1"/>
  <c r="V8" i="3"/>
  <c r="Y8" i="3" s="1"/>
  <c r="O8" i="3"/>
  <c r="R8" i="3" s="1"/>
  <c r="H8" i="3"/>
  <c r="K8" i="3" s="1"/>
  <c r="A8" i="3"/>
  <c r="D8" i="3" s="1"/>
  <c r="V7" i="3"/>
  <c r="Y7" i="3" s="1"/>
  <c r="O7" i="3"/>
  <c r="R7" i="3" s="1"/>
  <c r="H7" i="3"/>
  <c r="K7" i="3" s="1"/>
  <c r="A7" i="3"/>
  <c r="D7" i="3" s="1"/>
  <c r="V6" i="3"/>
  <c r="Y6" i="3" s="1"/>
  <c r="O6" i="3"/>
  <c r="R6" i="3" s="1"/>
  <c r="H6" i="3"/>
  <c r="K6" i="3" s="1"/>
  <c r="A6" i="3"/>
  <c r="D6" i="3" s="1"/>
  <c r="V5" i="3"/>
  <c r="Y5" i="3" s="1"/>
  <c r="O5" i="3"/>
  <c r="R5" i="3" s="1"/>
  <c r="H5" i="3"/>
  <c r="K5" i="3" s="1"/>
  <c r="A5" i="3"/>
  <c r="D5" i="3" s="1"/>
  <c r="W33" i="2"/>
  <c r="Z33" i="2" s="1"/>
  <c r="P33" i="2"/>
  <c r="S33" i="2" s="1"/>
  <c r="R33" i="2" s="1"/>
  <c r="I33" i="2"/>
  <c r="L33" i="2" s="1"/>
  <c r="B33" i="2"/>
  <c r="E33" i="2" s="1"/>
  <c r="W32" i="2"/>
  <c r="Z32" i="2" s="1"/>
  <c r="P32" i="2"/>
  <c r="S32" i="2" s="1"/>
  <c r="I32" i="2"/>
  <c r="L32" i="2" s="1"/>
  <c r="B32" i="2"/>
  <c r="E32" i="2" s="1"/>
  <c r="D32" i="2" s="1"/>
  <c r="F32" i="2" s="1"/>
  <c r="W31" i="2"/>
  <c r="Z31" i="2" s="1"/>
  <c r="P31" i="2"/>
  <c r="S31" i="2" s="1"/>
  <c r="I31" i="2"/>
  <c r="L31" i="2" s="1"/>
  <c r="B31" i="2"/>
  <c r="E31" i="2" s="1"/>
  <c r="W30" i="2"/>
  <c r="Z30" i="2" s="1"/>
  <c r="P30" i="2"/>
  <c r="S30" i="2" s="1"/>
  <c r="I30" i="2"/>
  <c r="L30" i="2" s="1"/>
  <c r="B30" i="2"/>
  <c r="E30" i="2" s="1"/>
  <c r="W29" i="2"/>
  <c r="Z29" i="2" s="1"/>
  <c r="P29" i="2"/>
  <c r="S29" i="2" s="1"/>
  <c r="I29" i="2"/>
  <c r="L29" i="2" s="1"/>
  <c r="B29" i="2"/>
  <c r="E29" i="2" s="1"/>
  <c r="D29" i="2" s="1"/>
  <c r="W28" i="2"/>
  <c r="Z28" i="2" s="1"/>
  <c r="P28" i="2"/>
  <c r="S28" i="2" s="1"/>
  <c r="R28" i="2" s="1"/>
  <c r="I28" i="2"/>
  <c r="L28" i="2" s="1"/>
  <c r="K28" i="2" s="1"/>
  <c r="B28" i="2"/>
  <c r="E28" i="2" s="1"/>
  <c r="D28" i="2" s="1"/>
  <c r="W27" i="2"/>
  <c r="Z27" i="2" s="1"/>
  <c r="P27" i="2"/>
  <c r="S27" i="2" s="1"/>
  <c r="I27" i="2"/>
  <c r="L27" i="2" s="1"/>
  <c r="B27" i="2"/>
  <c r="E27" i="2" s="1"/>
  <c r="D27" i="2" s="1"/>
  <c r="W26" i="2"/>
  <c r="Z26" i="2" s="1"/>
  <c r="P26" i="2"/>
  <c r="S26" i="2" s="1"/>
  <c r="I26" i="2"/>
  <c r="L26" i="2" s="1"/>
  <c r="B26" i="2"/>
  <c r="E26" i="2" s="1"/>
  <c r="D26" i="2" s="1"/>
  <c r="W25" i="2"/>
  <c r="Z25" i="2" s="1"/>
  <c r="Y25" i="2" s="1"/>
  <c r="P25" i="2"/>
  <c r="S25" i="2" s="1"/>
  <c r="R25" i="2" s="1"/>
  <c r="I25" i="2"/>
  <c r="L25" i="2" s="1"/>
  <c r="B25" i="2"/>
  <c r="E25" i="2" s="1"/>
  <c r="D25" i="2" s="1"/>
  <c r="W24" i="2"/>
  <c r="Z24" i="2" s="1"/>
  <c r="Y24" i="2" s="1"/>
  <c r="P24" i="2"/>
  <c r="S24" i="2" s="1"/>
  <c r="R24" i="2" s="1"/>
  <c r="I24" i="2"/>
  <c r="L24" i="2" s="1"/>
  <c r="B24" i="2"/>
  <c r="E24" i="2" s="1"/>
  <c r="D24" i="2" s="1"/>
  <c r="W23" i="2"/>
  <c r="Z23" i="2" s="1"/>
  <c r="P23" i="2"/>
  <c r="S23" i="2" s="1"/>
  <c r="I23" i="2"/>
  <c r="L23" i="2" s="1"/>
  <c r="B23" i="2"/>
  <c r="E23" i="2" s="1"/>
  <c r="D23" i="2" s="1"/>
  <c r="W22" i="2"/>
  <c r="Z22" i="2" s="1"/>
  <c r="P22" i="2"/>
  <c r="S22" i="2" s="1"/>
  <c r="R22" i="2" s="1"/>
  <c r="I22" i="2"/>
  <c r="L22" i="2" s="1"/>
  <c r="B22" i="2"/>
  <c r="E22" i="2" s="1"/>
  <c r="D22" i="2" s="1"/>
  <c r="W21" i="2"/>
  <c r="Z21" i="2" s="1"/>
  <c r="Y21" i="2" s="1"/>
  <c r="P21" i="2"/>
  <c r="S21" i="2" s="1"/>
  <c r="R21" i="2" s="1"/>
  <c r="I21" i="2"/>
  <c r="L21" i="2" s="1"/>
  <c r="B21" i="2"/>
  <c r="E21" i="2" s="1"/>
  <c r="D21" i="2" s="1"/>
  <c r="W20" i="2"/>
  <c r="Z20" i="2" s="1"/>
  <c r="P20" i="2"/>
  <c r="S20" i="2" s="1"/>
  <c r="I20" i="2"/>
  <c r="L20" i="2" s="1"/>
  <c r="B20" i="2"/>
  <c r="E20" i="2" s="1"/>
  <c r="D20" i="2" s="1"/>
  <c r="W19" i="2"/>
  <c r="Z19" i="2" s="1"/>
  <c r="Y19" i="2" s="1"/>
  <c r="P19" i="2"/>
  <c r="S19" i="2" s="1"/>
  <c r="R19" i="2" s="1"/>
  <c r="T19" i="2" s="1"/>
  <c r="I19" i="2"/>
  <c r="L19" i="2" s="1"/>
  <c r="B19" i="2"/>
  <c r="E19" i="2" s="1"/>
  <c r="W18" i="2"/>
  <c r="Z18" i="2" s="1"/>
  <c r="Y18" i="2" s="1"/>
  <c r="P18" i="2"/>
  <c r="S18" i="2" s="1"/>
  <c r="R18" i="2" s="1"/>
  <c r="I18" i="2"/>
  <c r="L18" i="2" s="1"/>
  <c r="K18" i="2" s="1"/>
  <c r="B18" i="2"/>
  <c r="E18" i="2" s="1"/>
  <c r="D18" i="2" s="1"/>
  <c r="W17" i="2"/>
  <c r="Z17" i="2" s="1"/>
  <c r="Y17" i="2" s="1"/>
  <c r="P17" i="2"/>
  <c r="S17" i="2" s="1"/>
  <c r="R17" i="2" s="1"/>
  <c r="I17" i="2"/>
  <c r="L17" i="2" s="1"/>
  <c r="B17" i="2"/>
  <c r="E17" i="2" s="1"/>
  <c r="D17" i="2" s="1"/>
  <c r="W16" i="2"/>
  <c r="Z16" i="2" s="1"/>
  <c r="P16" i="2"/>
  <c r="S16" i="2" s="1"/>
  <c r="R16" i="2" s="1"/>
  <c r="T16" i="2" s="1"/>
  <c r="V16" i="2" s="1"/>
  <c r="I16" i="2"/>
  <c r="L16" i="2" s="1"/>
  <c r="K16" i="2" s="1"/>
  <c r="B16" i="2"/>
  <c r="E16" i="2" s="1"/>
  <c r="D16" i="2" s="1"/>
  <c r="F16" i="2" s="1"/>
  <c r="H16" i="2" s="1"/>
  <c r="W15" i="2"/>
  <c r="Z15" i="2" s="1"/>
  <c r="P15" i="2"/>
  <c r="S15" i="2" s="1"/>
  <c r="I15" i="2"/>
  <c r="L15" i="2" s="1"/>
  <c r="K15" i="2" s="1"/>
  <c r="B15" i="2"/>
  <c r="E15" i="2" s="1"/>
  <c r="W14" i="2"/>
  <c r="Z14" i="2" s="1"/>
  <c r="P14" i="2"/>
  <c r="S14" i="2" s="1"/>
  <c r="I14" i="2"/>
  <c r="L14" i="2" s="1"/>
  <c r="B14" i="2"/>
  <c r="E14" i="2" s="1"/>
  <c r="W13" i="2"/>
  <c r="Z13" i="2" s="1"/>
  <c r="P13" i="2"/>
  <c r="S13" i="2" s="1"/>
  <c r="R13" i="2" s="1"/>
  <c r="I13" i="2"/>
  <c r="L13" i="2" s="1"/>
  <c r="B13" i="2"/>
  <c r="E13" i="2" s="1"/>
  <c r="D13" i="2" s="1"/>
  <c r="F13" i="2" s="1"/>
  <c r="W12" i="2"/>
  <c r="Z12" i="2" s="1"/>
  <c r="P12" i="2"/>
  <c r="S12" i="2" s="1"/>
  <c r="R12" i="2" s="1"/>
  <c r="I12" i="2"/>
  <c r="L12" i="2" s="1"/>
  <c r="B12" i="2"/>
  <c r="E12" i="2" s="1"/>
  <c r="W11" i="2"/>
  <c r="Z11" i="2" s="1"/>
  <c r="P11" i="2"/>
  <c r="S11" i="2" s="1"/>
  <c r="R11" i="2" s="1"/>
  <c r="I11" i="2"/>
  <c r="L11" i="2" s="1"/>
  <c r="B11" i="2"/>
  <c r="E11" i="2" s="1"/>
  <c r="W10" i="2"/>
  <c r="Z10" i="2" s="1"/>
  <c r="Y10" i="2" s="1"/>
  <c r="AA10" i="2" s="1"/>
  <c r="P10" i="2"/>
  <c r="S10" i="2" s="1"/>
  <c r="I10" i="2"/>
  <c r="L10" i="2" s="1"/>
  <c r="K10" i="2" s="1"/>
  <c r="B10" i="2"/>
  <c r="E10" i="2" s="1"/>
  <c r="W9" i="2"/>
  <c r="Z9" i="2" s="1"/>
  <c r="P9" i="2"/>
  <c r="S9" i="2" s="1"/>
  <c r="I9" i="2"/>
  <c r="L9" i="2" s="1"/>
  <c r="B9" i="2"/>
  <c r="E9" i="2" s="1"/>
  <c r="D9" i="2" s="1"/>
  <c r="W8" i="2"/>
  <c r="Z8" i="2" s="1"/>
  <c r="Y8" i="2" s="1"/>
  <c r="P8" i="2"/>
  <c r="S8" i="2" s="1"/>
  <c r="R8" i="2" s="1"/>
  <c r="I8" i="2"/>
  <c r="L8" i="2" s="1"/>
  <c r="B8" i="2"/>
  <c r="E8" i="2" s="1"/>
  <c r="D8" i="2" s="1"/>
  <c r="W7" i="2"/>
  <c r="Z7" i="2" s="1"/>
  <c r="P7" i="2"/>
  <c r="S7" i="2" s="1"/>
  <c r="R7" i="2" s="1"/>
  <c r="I7" i="2"/>
  <c r="L7" i="2" s="1"/>
  <c r="K7" i="2" s="1"/>
  <c r="B7" i="2"/>
  <c r="E7" i="2" s="1"/>
  <c r="W6" i="2"/>
  <c r="Z6" i="2" s="1"/>
  <c r="P6" i="2"/>
  <c r="S6" i="2" s="1"/>
  <c r="I6" i="2"/>
  <c r="L6" i="2" s="1"/>
  <c r="B6" i="2"/>
  <c r="E6" i="2" s="1"/>
  <c r="W5" i="2"/>
  <c r="Z5" i="2" s="1"/>
  <c r="Y5" i="2" s="1"/>
  <c r="P5" i="2"/>
  <c r="S5" i="2" s="1"/>
  <c r="I5" i="2"/>
  <c r="L5" i="2" s="1"/>
  <c r="B5" i="2"/>
  <c r="E5" i="2" s="1"/>
  <c r="W4" i="2"/>
  <c r="Z4" i="2" s="1"/>
  <c r="P4" i="2"/>
  <c r="S4" i="2" s="1"/>
  <c r="I4" i="2"/>
  <c r="L4" i="2" s="1"/>
  <c r="B4" i="2"/>
  <c r="E4" i="2" s="1"/>
  <c r="D4" i="2" s="1"/>
  <c r="F4" i="2" s="1"/>
  <c r="AL3" i="2"/>
  <c r="AB33" i="1"/>
  <c r="AA33" i="1" s="1"/>
  <c r="T33" i="1"/>
  <c r="S33" i="1" s="1"/>
  <c r="L33" i="1"/>
  <c r="K33" i="1" s="1"/>
  <c r="M33" i="1" s="1"/>
  <c r="D33" i="1"/>
  <c r="C33" i="1" s="1"/>
  <c r="AB32" i="1"/>
  <c r="AA32" i="1" s="1"/>
  <c r="T32" i="1"/>
  <c r="S32" i="1" s="1"/>
  <c r="L32" i="1"/>
  <c r="K32" i="1" s="1"/>
  <c r="D32" i="1"/>
  <c r="C32" i="1" s="1"/>
  <c r="AB31" i="1"/>
  <c r="AA31" i="1" s="1"/>
  <c r="AC31" i="1" s="1"/>
  <c r="T31" i="1"/>
  <c r="S31" i="1" s="1"/>
  <c r="L31" i="1"/>
  <c r="K31" i="1" s="1"/>
  <c r="D31" i="1"/>
  <c r="C31" i="1" s="1"/>
  <c r="AB30" i="1"/>
  <c r="AA30" i="1" s="1"/>
  <c r="T30" i="1"/>
  <c r="S30" i="1" s="1"/>
  <c r="L30" i="1"/>
  <c r="K30" i="1" s="1"/>
  <c r="M30" i="1" s="1"/>
  <c r="D30" i="1"/>
  <c r="C30" i="1" s="1"/>
  <c r="AB29" i="1"/>
  <c r="AA29" i="1" s="1"/>
  <c r="T29" i="1"/>
  <c r="S29" i="1" s="1"/>
  <c r="L29" i="1"/>
  <c r="K29" i="1" s="1"/>
  <c r="D29" i="1"/>
  <c r="C29" i="1" s="1"/>
  <c r="AB28" i="1"/>
  <c r="AA28" i="1" s="1"/>
  <c r="T28" i="1"/>
  <c r="S28" i="1" s="1"/>
  <c r="L28" i="1"/>
  <c r="K28" i="1" s="1"/>
  <c r="D28" i="1"/>
  <c r="C28" i="1" s="1"/>
  <c r="E28" i="1" s="1"/>
  <c r="AB27" i="1"/>
  <c r="AA27" i="1" s="1"/>
  <c r="T27" i="1"/>
  <c r="S27" i="1" s="1"/>
  <c r="L27" i="1"/>
  <c r="K27" i="1" s="1"/>
  <c r="D27" i="1"/>
  <c r="C27" i="1" s="1"/>
  <c r="AB26" i="1"/>
  <c r="AA26" i="1" s="1"/>
  <c r="T26" i="1"/>
  <c r="S26" i="1" s="1"/>
  <c r="U26" i="1" s="1"/>
  <c r="L26" i="1"/>
  <c r="K26" i="1" s="1"/>
  <c r="D26" i="1"/>
  <c r="C26" i="1" s="1"/>
  <c r="AB25" i="1"/>
  <c r="T25" i="1"/>
  <c r="S25" i="1" s="1"/>
  <c r="L25" i="1"/>
  <c r="K25" i="1" s="1"/>
  <c r="D25" i="1"/>
  <c r="AB24" i="1"/>
  <c r="AA24" i="1" s="1"/>
  <c r="T24" i="1"/>
  <c r="S24" i="1" s="1"/>
  <c r="L24" i="1"/>
  <c r="K24" i="1" s="1"/>
  <c r="D24" i="1"/>
  <c r="C24" i="1" s="1"/>
  <c r="AB23" i="1"/>
  <c r="AA23" i="1" s="1"/>
  <c r="T23" i="1"/>
  <c r="S23" i="1" s="1"/>
  <c r="U23" i="1" s="1"/>
  <c r="L23" i="1"/>
  <c r="K23" i="1" s="1"/>
  <c r="D23" i="1"/>
  <c r="C23" i="1" s="1"/>
  <c r="AB22" i="1"/>
  <c r="AA22" i="1" s="1"/>
  <c r="AC22" i="1" s="1"/>
  <c r="T22" i="1"/>
  <c r="S22" i="1" s="1"/>
  <c r="L22" i="1"/>
  <c r="K22" i="1" s="1"/>
  <c r="D22" i="1"/>
  <c r="C22" i="1" s="1"/>
  <c r="AB21" i="1"/>
  <c r="AA21" i="1" s="1"/>
  <c r="T21" i="1"/>
  <c r="S21" i="1" s="1"/>
  <c r="L21" i="1"/>
  <c r="K21" i="1" s="1"/>
  <c r="D21" i="1"/>
  <c r="C21" i="1" s="1"/>
  <c r="AB20" i="1"/>
  <c r="AA20" i="1" s="1"/>
  <c r="T20" i="1"/>
  <c r="S20" i="1" s="1"/>
  <c r="L20" i="1"/>
  <c r="K20" i="1" s="1"/>
  <c r="D20" i="1"/>
  <c r="C20" i="1" s="1"/>
  <c r="AB19" i="1"/>
  <c r="AA19" i="1" s="1"/>
  <c r="T19" i="1"/>
  <c r="S19" i="1" s="1"/>
  <c r="L19" i="1"/>
  <c r="K19" i="1" s="1"/>
  <c r="D19" i="1"/>
  <c r="C19" i="1" s="1"/>
  <c r="AB18" i="1"/>
  <c r="AA18" i="1" s="1"/>
  <c r="T18" i="1"/>
  <c r="S18" i="1" s="1"/>
  <c r="L18" i="1"/>
  <c r="K18" i="1" s="1"/>
  <c r="D18" i="1"/>
  <c r="C18" i="1" s="1"/>
  <c r="AB17" i="1"/>
  <c r="AA17" i="1" s="1"/>
  <c r="T17" i="1"/>
  <c r="S17" i="1" s="1"/>
  <c r="U17" i="1" s="1"/>
  <c r="L17" i="1"/>
  <c r="K17" i="1" s="1"/>
  <c r="D17" i="1"/>
  <c r="C17" i="1" s="1"/>
  <c r="AB16" i="1"/>
  <c r="AA16" i="1" s="1"/>
  <c r="AC16" i="1" s="1"/>
  <c r="T16" i="1"/>
  <c r="S16" i="1" s="1"/>
  <c r="L16" i="1"/>
  <c r="K16" i="1" s="1"/>
  <c r="D16" i="1"/>
  <c r="C16" i="1" s="1"/>
  <c r="AB15" i="1"/>
  <c r="AA15" i="1" s="1"/>
  <c r="T15" i="1"/>
  <c r="S15" i="1" s="1"/>
  <c r="L15" i="1"/>
  <c r="K15" i="1" s="1"/>
  <c r="D15" i="1"/>
  <c r="C15" i="1" s="1"/>
  <c r="AB14" i="1"/>
  <c r="AA14" i="1" s="1"/>
  <c r="T14" i="1"/>
  <c r="S14" i="1" s="1"/>
  <c r="U14" i="1" s="1"/>
  <c r="L14" i="1"/>
  <c r="K14" i="1" s="1"/>
  <c r="D14" i="1"/>
  <c r="C14" i="1" s="1"/>
  <c r="AB13" i="1"/>
  <c r="AA13" i="1" s="1"/>
  <c r="AC13" i="1" s="1"/>
  <c r="T13" i="1"/>
  <c r="S13" i="1" s="1"/>
  <c r="L13" i="1"/>
  <c r="K13" i="1" s="1"/>
  <c r="D13" i="1"/>
  <c r="AB12" i="1"/>
  <c r="AA12" i="1" s="1"/>
  <c r="T12" i="1"/>
  <c r="S12" i="1" s="1"/>
  <c r="L12" i="1"/>
  <c r="K12" i="1" s="1"/>
  <c r="D12" i="1"/>
  <c r="C12" i="1" s="1"/>
  <c r="AB11" i="1"/>
  <c r="AA11" i="1" s="1"/>
  <c r="T11" i="1"/>
  <c r="S11" i="1" s="1"/>
  <c r="L11" i="1"/>
  <c r="K11" i="1" s="1"/>
  <c r="D11" i="1"/>
  <c r="C11" i="1" s="1"/>
  <c r="AB10" i="1"/>
  <c r="AA10" i="1" s="1"/>
  <c r="T10" i="1"/>
  <c r="S10" i="1" s="1"/>
  <c r="L10" i="1"/>
  <c r="K10" i="1" s="1"/>
  <c r="D10" i="1"/>
  <c r="C10" i="1" s="1"/>
  <c r="AB9" i="1"/>
  <c r="AA9" i="1" s="1"/>
  <c r="T9" i="1"/>
  <c r="S9" i="1" s="1"/>
  <c r="L9" i="1"/>
  <c r="K9" i="1" s="1"/>
  <c r="M9" i="1" s="1"/>
  <c r="D9" i="1"/>
  <c r="C9" i="1" s="1"/>
  <c r="AB8" i="1"/>
  <c r="AA8" i="1" s="1"/>
  <c r="T8" i="1"/>
  <c r="S8" i="1" s="1"/>
  <c r="U8" i="1" s="1"/>
  <c r="L8" i="1"/>
  <c r="K8" i="1" s="1"/>
  <c r="D8" i="1"/>
  <c r="C8" i="1" s="1"/>
  <c r="AB7" i="1"/>
  <c r="T7" i="1"/>
  <c r="S7" i="1" s="1"/>
  <c r="L7" i="1"/>
  <c r="K7" i="1" s="1"/>
  <c r="D7" i="1"/>
  <c r="C7" i="1" s="1"/>
  <c r="AB6" i="1"/>
  <c r="AA6" i="1" s="1"/>
  <c r="T6" i="1"/>
  <c r="S6" i="1" s="1"/>
  <c r="L6" i="1"/>
  <c r="K6" i="1" s="1"/>
  <c r="M6" i="1" s="1"/>
  <c r="D6" i="1"/>
  <c r="C6" i="1" s="1"/>
  <c r="AB5" i="1"/>
  <c r="AA5" i="1" s="1"/>
  <c r="T5" i="1"/>
  <c r="S5" i="1" s="1"/>
  <c r="U5" i="1" s="1"/>
  <c r="L5" i="1"/>
  <c r="K5" i="1" s="1"/>
  <c r="D5" i="1"/>
  <c r="C5" i="1" s="1"/>
  <c r="AB4" i="1"/>
  <c r="AA4" i="1" s="1"/>
  <c r="AC4" i="1" s="1"/>
  <c r="T4" i="1"/>
  <c r="S4" i="1" s="1"/>
  <c r="L4" i="1"/>
  <c r="K4" i="1" s="1"/>
  <c r="D4" i="1"/>
  <c r="C4" i="1" s="1"/>
  <c r="AO3" i="1"/>
  <c r="T22" i="2" l="1"/>
  <c r="V22" i="2" s="1"/>
  <c r="T25" i="2"/>
  <c r="V25" i="2" s="1"/>
  <c r="E4" i="1"/>
  <c r="G4" i="1" s="1"/>
  <c r="T8" i="2"/>
  <c r="V8" i="2" s="1"/>
  <c r="Y28" i="2"/>
  <c r="AA28" i="2" s="1"/>
  <c r="AC28" i="2" s="1"/>
  <c r="E16" i="1"/>
  <c r="G16" i="1" s="1"/>
  <c r="C25" i="1"/>
  <c r="E25" i="1" s="1"/>
  <c r="G25" i="1" s="1"/>
  <c r="E31" i="1"/>
  <c r="G31" i="1" s="1"/>
  <c r="M12" i="1"/>
  <c r="O12" i="1" s="1"/>
  <c r="M21" i="1"/>
  <c r="O21" i="1" s="1"/>
  <c r="E22" i="1"/>
  <c r="G22" i="1" s="1"/>
  <c r="T7" i="2"/>
  <c r="V7" i="2" s="1"/>
  <c r="C29" i="4"/>
  <c r="E29" i="4" s="1"/>
  <c r="G29" i="4" s="1"/>
  <c r="R5" i="2"/>
  <c r="T5" i="2" s="1"/>
  <c r="V5" i="2" s="1"/>
  <c r="Y13" i="2"/>
  <c r="AA13" i="2" s="1"/>
  <c r="AC13" i="2" s="1"/>
  <c r="AB29" i="4"/>
  <c r="Z17" i="4"/>
  <c r="AB17" i="4" s="1"/>
  <c r="K6" i="2"/>
  <c r="M6" i="2" s="1"/>
  <c r="O6" i="2" s="1"/>
  <c r="D31" i="2"/>
  <c r="F31" i="2" s="1"/>
  <c r="D19" i="2"/>
  <c r="F19" i="2" s="1"/>
  <c r="H19" i="2" s="1"/>
  <c r="D7" i="2"/>
  <c r="F7" i="2" s="1"/>
  <c r="H7" i="2" s="1"/>
  <c r="X30" i="4"/>
  <c r="Z30" i="4" s="1"/>
  <c r="AB30" i="4" s="1"/>
  <c r="J31" i="4"/>
  <c r="L31" i="4" s="1"/>
  <c r="N31" i="4" s="1"/>
  <c r="C13" i="1"/>
  <c r="E13" i="1" s="1"/>
  <c r="G13" i="1" s="1"/>
  <c r="R14" i="2"/>
  <c r="R29" i="2"/>
  <c r="AA25" i="1"/>
  <c r="AC25" i="1" s="1"/>
  <c r="AE25" i="1" s="1"/>
  <c r="T11" i="2"/>
  <c r="V11" i="2" s="1"/>
  <c r="C33" i="3"/>
  <c r="E7" i="1"/>
  <c r="G7" i="1" s="1"/>
  <c r="H4" i="2"/>
  <c r="AA5" i="2"/>
  <c r="AC5" i="2" s="1"/>
  <c r="S30" i="4"/>
  <c r="U30" i="4" s="1"/>
  <c r="T17" i="2"/>
  <c r="V17" i="2" s="1"/>
  <c r="AA7" i="1"/>
  <c r="AC7" i="1" s="1"/>
  <c r="AE7" i="1" s="1"/>
  <c r="V19" i="2"/>
  <c r="X18" i="4"/>
  <c r="Z18" i="4" s="1"/>
  <c r="AB18" i="4" s="1"/>
  <c r="C34" i="5"/>
  <c r="G34" i="5" s="1"/>
  <c r="R4" i="2"/>
  <c r="T4" i="2" s="1"/>
  <c r="Y22" i="2"/>
  <c r="AA22" i="2" s="1"/>
  <c r="AC22" i="2" s="1"/>
  <c r="Y31" i="2"/>
  <c r="AA31" i="2" s="1"/>
  <c r="AC31" i="2" s="1"/>
  <c r="F29" i="2"/>
  <c r="H29" i="2" s="1"/>
  <c r="K5" i="2"/>
  <c r="W8" i="1"/>
  <c r="R20" i="2"/>
  <c r="T20" i="2" s="1"/>
  <c r="Y15" i="2"/>
  <c r="AA15" i="2" s="1"/>
  <c r="K9" i="2"/>
  <c r="M9" i="2" s="1"/>
  <c r="D12" i="2"/>
  <c r="R27" i="2"/>
  <c r="T27" i="2" s="1"/>
  <c r="K31" i="2"/>
  <c r="M31" i="2" s="1"/>
  <c r="G28" i="1"/>
  <c r="Y11" i="2"/>
  <c r="M18" i="2"/>
  <c r="O18" i="2" s="1"/>
  <c r="K27" i="2"/>
  <c r="M27" i="2" s="1"/>
  <c r="O27" i="2" s="1"/>
  <c r="D30" i="2"/>
  <c r="F30" i="2" s="1"/>
  <c r="O6" i="1"/>
  <c r="E10" i="1"/>
  <c r="G10" i="1" s="1"/>
  <c r="M15" i="1"/>
  <c r="O15" i="1" s="1"/>
  <c r="AE16" i="1"/>
  <c r="M24" i="1"/>
  <c r="O24" i="1" s="1"/>
  <c r="D6" i="2"/>
  <c r="AC10" i="2"/>
  <c r="Y14" i="2"/>
  <c r="AA14" i="2" s="1"/>
  <c r="AC14" i="2" s="1"/>
  <c r="R23" i="2"/>
  <c r="T23" i="2" s="1"/>
  <c r="AA25" i="2"/>
  <c r="AC25" i="2" s="1"/>
  <c r="Y27" i="2"/>
  <c r="AA27" i="2" s="1"/>
  <c r="AC27" i="2" s="1"/>
  <c r="R31" i="2"/>
  <c r="AE13" i="1"/>
  <c r="K32" i="2"/>
  <c r="H13" i="2"/>
  <c r="K19" i="2"/>
  <c r="M19" i="2" s="1"/>
  <c r="Y29" i="2"/>
  <c r="O33" i="1"/>
  <c r="K4" i="2"/>
  <c r="K13" i="2"/>
  <c r="Y20" i="2"/>
  <c r="AA20" i="2" s="1"/>
  <c r="E19" i="1"/>
  <c r="G19" i="1" s="1"/>
  <c r="U11" i="1"/>
  <c r="W11" i="1" s="1"/>
  <c r="U20" i="1"/>
  <c r="W20" i="1" s="1"/>
  <c r="U29" i="1"/>
  <c r="W29" i="1" s="1"/>
  <c r="K8" i="2"/>
  <c r="R9" i="2"/>
  <c r="K12" i="2"/>
  <c r="T13" i="2"/>
  <c r="V13" i="2" s="1"/>
  <c r="K22" i="2"/>
  <c r="D33" i="2"/>
  <c r="Y7" i="2"/>
  <c r="AA7" i="2" s="1"/>
  <c r="Y4" i="2"/>
  <c r="AA4" i="2" s="1"/>
  <c r="AC4" i="2" s="1"/>
  <c r="Y9" i="2"/>
  <c r="AA9" i="2" s="1"/>
  <c r="D11" i="2"/>
  <c r="D15" i="2"/>
  <c r="Y23" i="2"/>
  <c r="AA23" i="2" s="1"/>
  <c r="AC23" i="2" s="1"/>
  <c r="R30" i="2"/>
  <c r="T30" i="2" s="1"/>
  <c r="V30" i="2" s="1"/>
  <c r="K33" i="2"/>
  <c r="M33" i="2" s="1"/>
  <c r="Q10" i="4"/>
  <c r="S10" i="4" s="1"/>
  <c r="Y16" i="2"/>
  <c r="AA16" i="2" s="1"/>
  <c r="AC16" i="2" s="1"/>
  <c r="D5" i="2"/>
  <c r="K21" i="2"/>
  <c r="M21" i="2" s="1"/>
  <c r="K11" i="2"/>
  <c r="M11" i="2" s="1"/>
  <c r="AA19" i="2"/>
  <c r="AC19" i="2" s="1"/>
  <c r="R26" i="2"/>
  <c r="T26" i="2" s="1"/>
  <c r="AE22" i="1"/>
  <c r="AE4" i="1"/>
  <c r="W5" i="1"/>
  <c r="D10" i="2"/>
  <c r="U32" i="1"/>
  <c r="W32" i="1" s="1"/>
  <c r="R6" i="2"/>
  <c r="Y12" i="2"/>
  <c r="K25" i="2"/>
  <c r="AE31" i="1"/>
  <c r="O9" i="1"/>
  <c r="W14" i="1"/>
  <c r="W23" i="1"/>
  <c r="M18" i="1"/>
  <c r="O18" i="1" s="1"/>
  <c r="M27" i="1"/>
  <c r="O27" i="1" s="1"/>
  <c r="AC10" i="1"/>
  <c r="AE10" i="1" s="1"/>
  <c r="AC19" i="1"/>
  <c r="AE19" i="1" s="1"/>
  <c r="AC28" i="1"/>
  <c r="AE28" i="1" s="1"/>
  <c r="O30" i="1"/>
  <c r="D14" i="2"/>
  <c r="Y26" i="2"/>
  <c r="AA26" i="2" s="1"/>
  <c r="W17" i="1"/>
  <c r="W26" i="1"/>
  <c r="Y6" i="2"/>
  <c r="AA6" i="2" s="1"/>
  <c r="K14" i="2"/>
  <c r="M14" i="2" s="1"/>
  <c r="R15" i="2"/>
  <c r="T15" i="2" s="1"/>
  <c r="K24" i="2"/>
  <c r="M24" i="2" s="1"/>
  <c r="H32" i="2"/>
  <c r="S7" i="4"/>
  <c r="C20" i="4"/>
  <c r="E20" i="4" s="1"/>
  <c r="G20" i="4" s="1"/>
  <c r="F22" i="2"/>
  <c r="H22" i="2" s="1"/>
  <c r="F25" i="2"/>
  <c r="H25" i="2" s="1"/>
  <c r="E8" i="4"/>
  <c r="Q33" i="4"/>
  <c r="S33" i="4" s="1"/>
  <c r="E30" i="5"/>
  <c r="C30" i="5" s="1"/>
  <c r="G30" i="5" s="1"/>
  <c r="M7" i="2"/>
  <c r="O7" i="2" s="1"/>
  <c r="M16" i="2"/>
  <c r="O16" i="2" s="1"/>
  <c r="M28" i="2"/>
  <c r="O28" i="2" s="1"/>
  <c r="Q13" i="4"/>
  <c r="Y30" i="2"/>
  <c r="AA30" i="2" s="1"/>
  <c r="C19" i="4"/>
  <c r="F8" i="2"/>
  <c r="H8" i="2" s="1"/>
  <c r="AA8" i="2"/>
  <c r="AC8" i="2" s="1"/>
  <c r="F17" i="2"/>
  <c r="H17" i="2" s="1"/>
  <c r="AA17" i="2"/>
  <c r="AC17" i="2" s="1"/>
  <c r="T18" i="2"/>
  <c r="V18" i="2" s="1"/>
  <c r="T21" i="2"/>
  <c r="V21" i="2" s="1"/>
  <c r="T24" i="2"/>
  <c r="V24" i="2" s="1"/>
  <c r="C12" i="4"/>
  <c r="E12" i="4" s="1"/>
  <c r="G12" i="4" s="1"/>
  <c r="M4" i="1"/>
  <c r="O4" i="1" s="1"/>
  <c r="E5" i="1"/>
  <c r="G5" i="1" s="1"/>
  <c r="AC5" i="1"/>
  <c r="AE5" i="1" s="1"/>
  <c r="U6" i="1"/>
  <c r="W6" i="1" s="1"/>
  <c r="M7" i="1"/>
  <c r="O7" i="1" s="1"/>
  <c r="E8" i="1"/>
  <c r="G8" i="1" s="1"/>
  <c r="AC8" i="1"/>
  <c r="AE8" i="1" s="1"/>
  <c r="U9" i="1"/>
  <c r="W9" i="1" s="1"/>
  <c r="M10" i="1"/>
  <c r="O10" i="1" s="1"/>
  <c r="E11" i="1"/>
  <c r="G11" i="1" s="1"/>
  <c r="AC11" i="1"/>
  <c r="AE11" i="1" s="1"/>
  <c r="U12" i="1"/>
  <c r="W12" i="1" s="1"/>
  <c r="M13" i="1"/>
  <c r="O13" i="1" s="1"/>
  <c r="E14" i="1"/>
  <c r="G14" i="1" s="1"/>
  <c r="AC14" i="1"/>
  <c r="AE14" i="1" s="1"/>
  <c r="U15" i="1"/>
  <c r="W15" i="1" s="1"/>
  <c r="M16" i="1"/>
  <c r="O16" i="1" s="1"/>
  <c r="E17" i="1"/>
  <c r="G17" i="1" s="1"/>
  <c r="AC17" i="1"/>
  <c r="AE17" i="1" s="1"/>
  <c r="U18" i="1"/>
  <c r="W18" i="1" s="1"/>
  <c r="M19" i="1"/>
  <c r="O19" i="1" s="1"/>
  <c r="E20" i="1"/>
  <c r="G20" i="1" s="1"/>
  <c r="AC20" i="1"/>
  <c r="AE20" i="1" s="1"/>
  <c r="U21" i="1"/>
  <c r="W21" i="1" s="1"/>
  <c r="M22" i="1"/>
  <c r="O22" i="1" s="1"/>
  <c r="E23" i="1"/>
  <c r="G23" i="1" s="1"/>
  <c r="AC23" i="1"/>
  <c r="AE23" i="1" s="1"/>
  <c r="U24" i="1"/>
  <c r="W24" i="1" s="1"/>
  <c r="M25" i="1"/>
  <c r="O25" i="1" s="1"/>
  <c r="E26" i="1"/>
  <c r="G26" i="1" s="1"/>
  <c r="AC26" i="1"/>
  <c r="AE26" i="1" s="1"/>
  <c r="U27" i="1"/>
  <c r="W27" i="1" s="1"/>
  <c r="M28" i="1"/>
  <c r="O28" i="1" s="1"/>
  <c r="E29" i="1"/>
  <c r="G29" i="1" s="1"/>
  <c r="AC29" i="1"/>
  <c r="AE29" i="1" s="1"/>
  <c r="U30" i="1"/>
  <c r="W30" i="1" s="1"/>
  <c r="M31" i="1"/>
  <c r="O31" i="1" s="1"/>
  <c r="E32" i="1"/>
  <c r="G32" i="1" s="1"/>
  <c r="AC32" i="1"/>
  <c r="AE32" i="1" s="1"/>
  <c r="U33" i="1"/>
  <c r="W33" i="1" s="1"/>
  <c r="R32" i="2"/>
  <c r="T32" i="2" s="1"/>
  <c r="E5" i="4"/>
  <c r="Q25" i="4"/>
  <c r="S25" i="4" s="1"/>
  <c r="M10" i="2"/>
  <c r="O10" i="2" s="1"/>
  <c r="K17" i="2"/>
  <c r="F20" i="2"/>
  <c r="H20" i="2" s="1"/>
  <c r="F23" i="2"/>
  <c r="H23" i="2" s="1"/>
  <c r="F26" i="2"/>
  <c r="H26" i="2" s="1"/>
  <c r="T28" i="2"/>
  <c r="V28" i="2" s="1"/>
  <c r="K29" i="2"/>
  <c r="M29" i="2" s="1"/>
  <c r="T33" i="2"/>
  <c r="V33" i="2" s="1"/>
  <c r="X22" i="4"/>
  <c r="Z22" i="4" s="1"/>
  <c r="AB22" i="4" s="1"/>
  <c r="Y32" i="2"/>
  <c r="AA32" i="2" s="1"/>
  <c r="C9" i="4"/>
  <c r="E9" i="4" s="1"/>
  <c r="J17" i="4"/>
  <c r="L17" i="4" s="1"/>
  <c r="N17" i="4" s="1"/>
  <c r="M15" i="2"/>
  <c r="O15" i="2" s="1"/>
  <c r="AA18" i="2"/>
  <c r="AC18" i="2" s="1"/>
  <c r="K20" i="2"/>
  <c r="AA21" i="2"/>
  <c r="AC21" i="2" s="1"/>
  <c r="K23" i="2"/>
  <c r="AA24" i="2"/>
  <c r="AC24" i="2" s="1"/>
  <c r="K26" i="2"/>
  <c r="K30" i="2"/>
  <c r="M30" i="2" s="1"/>
  <c r="O30" i="2" s="1"/>
  <c r="U4" i="1"/>
  <c r="W4" i="1" s="1"/>
  <c r="M5" i="1"/>
  <c r="O5" i="1" s="1"/>
  <c r="E6" i="1"/>
  <c r="G6" i="1" s="1"/>
  <c r="AC6" i="1"/>
  <c r="AE6" i="1" s="1"/>
  <c r="U7" i="1"/>
  <c r="W7" i="1" s="1"/>
  <c r="M8" i="1"/>
  <c r="O8" i="1" s="1"/>
  <c r="E9" i="1"/>
  <c r="G9" i="1" s="1"/>
  <c r="AC9" i="1"/>
  <c r="AE9" i="1" s="1"/>
  <c r="U10" i="1"/>
  <c r="W10" i="1" s="1"/>
  <c r="M11" i="1"/>
  <c r="O11" i="1" s="1"/>
  <c r="E12" i="1"/>
  <c r="G12" i="1" s="1"/>
  <c r="AC12" i="1"/>
  <c r="AE12" i="1" s="1"/>
  <c r="U13" i="1"/>
  <c r="W13" i="1" s="1"/>
  <c r="M14" i="1"/>
  <c r="O14" i="1" s="1"/>
  <c r="E15" i="1"/>
  <c r="G15" i="1" s="1"/>
  <c r="AC15" i="1"/>
  <c r="AE15" i="1" s="1"/>
  <c r="U16" i="1"/>
  <c r="W16" i="1" s="1"/>
  <c r="M17" i="1"/>
  <c r="O17" i="1" s="1"/>
  <c r="E18" i="1"/>
  <c r="G18" i="1" s="1"/>
  <c r="AC18" i="1"/>
  <c r="AE18" i="1" s="1"/>
  <c r="U19" i="1"/>
  <c r="W19" i="1" s="1"/>
  <c r="M20" i="1"/>
  <c r="O20" i="1" s="1"/>
  <c r="E21" i="1"/>
  <c r="G21" i="1" s="1"/>
  <c r="AC21" i="1"/>
  <c r="AE21" i="1" s="1"/>
  <c r="U22" i="1"/>
  <c r="W22" i="1" s="1"/>
  <c r="M23" i="1"/>
  <c r="O23" i="1" s="1"/>
  <c r="E24" i="1"/>
  <c r="G24" i="1" s="1"/>
  <c r="AC24" i="1"/>
  <c r="AE24" i="1" s="1"/>
  <c r="U25" i="1"/>
  <c r="W25" i="1" s="1"/>
  <c r="M26" i="1"/>
  <c r="O26" i="1" s="1"/>
  <c r="E27" i="1"/>
  <c r="G27" i="1" s="1"/>
  <c r="AC27" i="1"/>
  <c r="AE27" i="1" s="1"/>
  <c r="U28" i="1"/>
  <c r="W28" i="1" s="1"/>
  <c r="M29" i="1"/>
  <c r="O29" i="1" s="1"/>
  <c r="E30" i="1"/>
  <c r="G30" i="1" s="1"/>
  <c r="AC30" i="1"/>
  <c r="AE30" i="1" s="1"/>
  <c r="U31" i="1"/>
  <c r="W31" i="1" s="1"/>
  <c r="M32" i="1"/>
  <c r="O32" i="1" s="1"/>
  <c r="E33" i="1"/>
  <c r="G33" i="1" s="1"/>
  <c r="AC33" i="1"/>
  <c r="AE33" i="1" s="1"/>
  <c r="F9" i="2"/>
  <c r="H9" i="2" s="1"/>
  <c r="R10" i="2"/>
  <c r="T10" i="2" s="1"/>
  <c r="T12" i="2"/>
  <c r="V12" i="2" s="1"/>
  <c r="F18" i="2"/>
  <c r="H18" i="2" s="1"/>
  <c r="F21" i="2"/>
  <c r="H21" i="2" s="1"/>
  <c r="F24" i="2"/>
  <c r="H24" i="2" s="1"/>
  <c r="F27" i="2"/>
  <c r="H27" i="2" s="1"/>
  <c r="Y33" i="2"/>
  <c r="AA33" i="2" s="1"/>
  <c r="F28" i="2"/>
  <c r="H28" i="2" s="1"/>
  <c r="Q21" i="4"/>
  <c r="S21" i="4" s="1"/>
  <c r="C30" i="3"/>
  <c r="C31" i="3"/>
  <c r="S6" i="4"/>
  <c r="Z7" i="4"/>
  <c r="J9" i="4"/>
  <c r="L9" i="4" s="1"/>
  <c r="J13" i="4"/>
  <c r="L13" i="4" s="1"/>
  <c r="N13" i="4" s="1"/>
  <c r="X14" i="4"/>
  <c r="C23" i="4"/>
  <c r="E23" i="4" s="1"/>
  <c r="C27" i="4"/>
  <c r="E27" i="4" s="1"/>
  <c r="Q9" i="4"/>
  <c r="X10" i="4"/>
  <c r="J12" i="4"/>
  <c r="L12" i="4" s="1"/>
  <c r="J16" i="4"/>
  <c r="L16" i="4" s="1"/>
  <c r="N16" i="4" s="1"/>
  <c r="G34" i="3"/>
  <c r="L5" i="4"/>
  <c r="E15" i="4"/>
  <c r="G15" i="4" s="1"/>
  <c r="Q17" i="4"/>
  <c r="S17" i="4" s="1"/>
  <c r="U17" i="4" s="1"/>
  <c r="C26" i="4"/>
  <c r="E26" i="4" s="1"/>
  <c r="G26" i="4" s="1"/>
  <c r="Q27" i="4"/>
  <c r="S27" i="4" s="1"/>
  <c r="U27" i="4" s="1"/>
  <c r="E34" i="3"/>
  <c r="S5" i="4"/>
  <c r="C11" i="4"/>
  <c r="Q12" i="4"/>
  <c r="X13" i="4"/>
  <c r="J15" i="4"/>
  <c r="L15" i="4" s="1"/>
  <c r="Q20" i="4"/>
  <c r="S20" i="4" s="1"/>
  <c r="Q23" i="4"/>
  <c r="S23" i="4" s="1"/>
  <c r="U23" i="4" s="1"/>
  <c r="U24" i="4"/>
  <c r="C31" i="4"/>
  <c r="E31" i="4" s="1"/>
  <c r="C34" i="4"/>
  <c r="E34" i="4" s="1"/>
  <c r="G34" i="4" s="1"/>
  <c r="L8" i="4"/>
  <c r="Z9" i="4"/>
  <c r="AB9" i="4" s="1"/>
  <c r="E14" i="4"/>
  <c r="G14" i="4" s="1"/>
  <c r="S16" i="4"/>
  <c r="U16" i="4" s="1"/>
  <c r="X20" i="4"/>
  <c r="Z20" i="4" s="1"/>
  <c r="C22" i="4"/>
  <c r="E22" i="4" s="1"/>
  <c r="G22" i="4" s="1"/>
  <c r="Q32" i="4"/>
  <c r="S32" i="4" s="1"/>
  <c r="U32" i="4" s="1"/>
  <c r="J34" i="4"/>
  <c r="Z5" i="4"/>
  <c r="S8" i="4"/>
  <c r="Q15" i="4"/>
  <c r="S15" i="4" s="1"/>
  <c r="U15" i="4" s="1"/>
  <c r="Q19" i="4"/>
  <c r="J22" i="4"/>
  <c r="L22" i="4" s="1"/>
  <c r="X32" i="4"/>
  <c r="Z32" i="4" s="1"/>
  <c r="AB32" i="4" s="1"/>
  <c r="L11" i="4"/>
  <c r="N11" i="4" s="1"/>
  <c r="Z12" i="4"/>
  <c r="AB12" i="4" s="1"/>
  <c r="AB23" i="4"/>
  <c r="L7" i="4"/>
  <c r="Z8" i="4"/>
  <c r="Q11" i="4"/>
  <c r="S11" i="4" s="1"/>
  <c r="X16" i="4"/>
  <c r="Z16" i="4" s="1"/>
  <c r="AB16" i="4" s="1"/>
  <c r="X19" i="4"/>
  <c r="C21" i="4"/>
  <c r="E21" i="4" s="1"/>
  <c r="G21" i="4" s="1"/>
  <c r="C25" i="4"/>
  <c r="E25" i="4" s="1"/>
  <c r="G25" i="4" s="1"/>
  <c r="J29" i="4"/>
  <c r="L29" i="4" s="1"/>
  <c r="Q31" i="4"/>
  <c r="C33" i="4"/>
  <c r="E33" i="4" s="1"/>
  <c r="E6" i="4"/>
  <c r="L14" i="4"/>
  <c r="N14" i="4" s="1"/>
  <c r="J28" i="4"/>
  <c r="Q29" i="4"/>
  <c r="S29" i="4" s="1"/>
  <c r="U29" i="4" s="1"/>
  <c r="X31" i="4"/>
  <c r="Z31" i="4" s="1"/>
  <c r="X34" i="4"/>
  <c r="J10" i="4"/>
  <c r="L10" i="4" s="1"/>
  <c r="N10" i="4" s="1"/>
  <c r="X11" i="4"/>
  <c r="Z11" i="4" s="1"/>
  <c r="AB11" i="4" s="1"/>
  <c r="Q14" i="4"/>
  <c r="S14" i="4" s="1"/>
  <c r="C17" i="4"/>
  <c r="E17" i="4" s="1"/>
  <c r="J21" i="4"/>
  <c r="L21" i="4" s="1"/>
  <c r="X26" i="4"/>
  <c r="J33" i="4"/>
  <c r="S28" i="4"/>
  <c r="U28" i="4" s="1"/>
  <c r="N18" i="4"/>
  <c r="L26" i="4"/>
  <c r="N26" i="4" s="1"/>
  <c r="Z27" i="4"/>
  <c r="AB27" i="4" s="1"/>
  <c r="N30" i="4"/>
  <c r="G32" i="5"/>
  <c r="X28" i="4"/>
  <c r="N19" i="4"/>
  <c r="E24" i="4"/>
  <c r="G24" i="4" s="1"/>
  <c r="E32" i="4"/>
  <c r="G32" i="4" s="1"/>
  <c r="E33" i="5"/>
  <c r="C33" i="5" s="1"/>
  <c r="G33" i="5" s="1"/>
  <c r="C10" i="4"/>
  <c r="E10" i="4" s="1"/>
  <c r="C13" i="4"/>
  <c r="E13" i="4" s="1"/>
  <c r="C16" i="4"/>
  <c r="E16" i="4" s="1"/>
  <c r="L23" i="4"/>
  <c r="N23" i="4" s="1"/>
  <c r="Z24" i="4"/>
  <c r="AB24" i="4" s="1"/>
  <c r="Q26" i="4"/>
  <c r="S26" i="4" s="1"/>
  <c r="N27" i="4"/>
  <c r="C28" i="4"/>
  <c r="E28" i="4" s="1"/>
  <c r="S22" i="4"/>
  <c r="U22" i="4" s="1"/>
  <c r="X25" i="4"/>
  <c r="Z25" i="4" s="1"/>
  <c r="S34" i="4"/>
  <c r="U34" i="4" s="1"/>
  <c r="L20" i="4"/>
  <c r="N20" i="4" s="1"/>
  <c r="Z21" i="4"/>
  <c r="AB21" i="4" s="1"/>
  <c r="L32" i="4"/>
  <c r="N32" i="4" s="1"/>
  <c r="Z33" i="4"/>
  <c r="AB33" i="4" s="1"/>
  <c r="C32" i="3"/>
  <c r="L24" i="4"/>
  <c r="N24" i="4" s="1"/>
  <c r="E18" i="4"/>
  <c r="G18" i="4" s="1"/>
  <c r="N25" i="4"/>
  <c r="E30" i="4"/>
  <c r="G30" i="4" s="1"/>
  <c r="AC15" i="2" l="1"/>
  <c r="E19" i="4"/>
  <c r="G19" i="4" s="1"/>
  <c r="AC30" i="2"/>
  <c r="V4" i="2"/>
  <c r="AA12" i="2"/>
  <c r="AC12" i="2" s="1"/>
  <c r="S19" i="4"/>
  <c r="U19" i="4" s="1"/>
  <c r="AB25" i="4"/>
  <c r="G17" i="4"/>
  <c r="V32" i="2"/>
  <c r="H31" i="2"/>
  <c r="C34" i="3"/>
  <c r="G27" i="4"/>
  <c r="M22" i="2"/>
  <c r="O22" i="2" s="1"/>
  <c r="AC20" i="2"/>
  <c r="M17" i="2"/>
  <c r="O17" i="2" s="1"/>
  <c r="AC26" i="2"/>
  <c r="O11" i="2"/>
  <c r="V27" i="2"/>
  <c r="T14" i="2"/>
  <c r="V14" i="2" s="1"/>
  <c r="V15" i="2"/>
  <c r="N12" i="4"/>
  <c r="O9" i="2"/>
  <c r="U11" i="4"/>
  <c r="G28" i="4"/>
  <c r="G33" i="4"/>
  <c r="G23" i="4"/>
  <c r="M26" i="2"/>
  <c r="O26" i="2" s="1"/>
  <c r="U25" i="4"/>
  <c r="F14" i="2"/>
  <c r="H14" i="2" s="1"/>
  <c r="O19" i="2"/>
  <c r="T31" i="2"/>
  <c r="V31" i="2" s="1"/>
  <c r="V20" i="2"/>
  <c r="N21" i="4"/>
  <c r="AC6" i="2"/>
  <c r="G31" i="4"/>
  <c r="M25" i="2"/>
  <c r="O25" i="2" s="1"/>
  <c r="O21" i="2"/>
  <c r="F11" i="2"/>
  <c r="H11" i="2" s="1"/>
  <c r="M12" i="2"/>
  <c r="O12" i="2" s="1"/>
  <c r="AA11" i="2"/>
  <c r="AC11" i="2" s="1"/>
  <c r="M5" i="2"/>
  <c r="O5" i="2" s="1"/>
  <c r="V26" i="2"/>
  <c r="M32" i="2"/>
  <c r="O32" i="2" s="1"/>
  <c r="Z28" i="4"/>
  <c r="AB28" i="4" s="1"/>
  <c r="AC9" i="2"/>
  <c r="H30" i="2"/>
  <c r="T29" i="2"/>
  <c r="V29" i="2" s="1"/>
  <c r="U20" i="4"/>
  <c r="G13" i="4"/>
  <c r="G9" i="4"/>
  <c r="S13" i="4"/>
  <c r="U13" i="4" s="1"/>
  <c r="O33" i="2"/>
  <c r="AC32" i="2"/>
  <c r="AA29" i="2"/>
  <c r="AC29" i="2" s="1"/>
  <c r="G10" i="4"/>
  <c r="L33" i="4"/>
  <c r="N33" i="4" s="1"/>
  <c r="Z13" i="4"/>
  <c r="AB13" i="4" s="1"/>
  <c r="Z10" i="4"/>
  <c r="AB10" i="4" s="1"/>
  <c r="U33" i="4"/>
  <c r="O14" i="2"/>
  <c r="U26" i="4"/>
  <c r="Z26" i="4"/>
  <c r="AB26" i="4" s="1"/>
  <c r="Z34" i="4"/>
  <c r="AB34" i="4" s="1"/>
  <c r="Z19" i="4"/>
  <c r="AB19" i="4" s="1"/>
  <c r="U21" i="4"/>
  <c r="T6" i="2"/>
  <c r="V6" i="2" s="1"/>
  <c r="F10" i="2"/>
  <c r="H10" i="2" s="1"/>
  <c r="U10" i="4"/>
  <c r="F15" i="2"/>
  <c r="H15" i="2" s="1"/>
  <c r="M8" i="2"/>
  <c r="O8" i="2" s="1"/>
  <c r="M13" i="2"/>
  <c r="O13" i="2" s="1"/>
  <c r="F6" i="2"/>
  <c r="H6" i="2" s="1"/>
  <c r="M4" i="2"/>
  <c r="O4" i="2" s="1"/>
  <c r="S31" i="4"/>
  <c r="U31" i="4" s="1"/>
  <c r="N22" i="4"/>
  <c r="O29" i="2"/>
  <c r="G16" i="4"/>
  <c r="AB31" i="4"/>
  <c r="N29" i="4"/>
  <c r="AB20" i="4"/>
  <c r="N15" i="4"/>
  <c r="E11" i="4"/>
  <c r="G11" i="4" s="1"/>
  <c r="Z14" i="4"/>
  <c r="AB14" i="4" s="1"/>
  <c r="AC33" i="2"/>
  <c r="M20" i="2"/>
  <c r="O20" i="2" s="1"/>
  <c r="F5" i="2"/>
  <c r="H5" i="2" s="1"/>
  <c r="V23" i="2"/>
  <c r="O31" i="2"/>
  <c r="M23" i="2"/>
  <c r="O23" i="2" s="1"/>
  <c r="L34" i="4"/>
  <c r="N34" i="4" s="1"/>
  <c r="S9" i="4"/>
  <c r="U9" i="4" s="1"/>
  <c r="AC7" i="2"/>
  <c r="F33" i="2"/>
  <c r="H33" i="2" s="1"/>
  <c r="U14" i="4"/>
  <c r="O24" i="2"/>
  <c r="F12" i="2"/>
  <c r="H12" i="2" s="1"/>
  <c r="L28" i="4"/>
  <c r="N28" i="4" s="1"/>
  <c r="S12" i="4"/>
  <c r="U12" i="4" s="1"/>
  <c r="V10" i="2"/>
  <c r="T9" i="2"/>
  <c r="V9" i="2" s="1"/>
  <c r="N9" i="4"/>
  <c r="AB29" i="3" l="1"/>
  <c r="Z28" i="3" l="1"/>
  <c r="AB28" i="3" s="1"/>
  <c r="X28" i="3" s="1"/>
  <c r="L7" i="3"/>
  <c r="N7" i="3" s="1"/>
  <c r="J7" i="3" s="1"/>
  <c r="C11" i="5" l="1"/>
  <c r="E11" i="5" l="1"/>
  <c r="G11" i="5" s="1"/>
  <c r="S28" i="5"/>
  <c r="S10" i="5"/>
  <c r="U10" i="5" s="1"/>
  <c r="Q10" i="5" s="1"/>
  <c r="Z15" i="3"/>
  <c r="AB15" i="3" s="1"/>
  <c r="X15" i="3" s="1"/>
  <c r="G24" i="3"/>
  <c r="C14" i="3"/>
  <c r="E14" i="3" s="1"/>
  <c r="G14" i="3" l="1"/>
  <c r="X31" i="3"/>
  <c r="Z31" i="3" s="1"/>
  <c r="C25" i="3"/>
  <c r="E25" i="3" s="1"/>
  <c r="G25" i="3" l="1"/>
  <c r="AB31" i="3"/>
  <c r="U26" i="3"/>
  <c r="Z32" i="3"/>
  <c r="AB32" i="3" s="1"/>
  <c r="X32" i="3" s="1"/>
  <c r="X16" i="3"/>
  <c r="Z16" i="3" s="1"/>
  <c r="Q11" i="3"/>
  <c r="S11" i="3" l="1"/>
  <c r="U11" i="3" s="1"/>
  <c r="AB16" i="3"/>
  <c r="N23" i="3"/>
  <c r="X30" i="3"/>
  <c r="Z30" i="3" s="1"/>
  <c r="C6" i="3"/>
  <c r="E6" i="3" s="1"/>
  <c r="G6" i="3" s="1"/>
  <c r="AB30" i="3" l="1"/>
  <c r="G19" i="3"/>
  <c r="U12" i="3"/>
  <c r="S30" i="5"/>
  <c r="Q18" i="3"/>
  <c r="S18" i="3" s="1"/>
  <c r="J16" i="5"/>
  <c r="L16" i="5" s="1"/>
  <c r="N16" i="5" s="1"/>
  <c r="L32" i="3"/>
  <c r="Z33" i="3"/>
  <c r="E14" i="5"/>
  <c r="C14" i="5" s="1"/>
  <c r="J25" i="3"/>
  <c r="L25" i="3" s="1"/>
  <c r="C27" i="3"/>
  <c r="E27" i="3" s="1"/>
  <c r="G27" i="3" s="1"/>
  <c r="C20" i="3"/>
  <c r="G17" i="3" l="1"/>
  <c r="X8" i="5"/>
  <c r="AB33" i="3"/>
  <c r="X33" i="3" s="1"/>
  <c r="U19" i="3"/>
  <c r="Q25" i="5"/>
  <c r="U25" i="3"/>
  <c r="G14" i="5"/>
  <c r="N25" i="3"/>
  <c r="E20" i="3"/>
  <c r="G20" i="3" s="1"/>
  <c r="U18" i="3"/>
  <c r="Z10" i="3"/>
  <c r="J29" i="3"/>
  <c r="L29" i="3" s="1"/>
  <c r="X7" i="3"/>
  <c r="Z7" i="3" s="1"/>
  <c r="S8" i="3"/>
  <c r="Q30" i="3"/>
  <c r="S30" i="3" s="1"/>
  <c r="S21" i="5"/>
  <c r="Q22" i="3"/>
  <c r="S22" i="3" s="1"/>
  <c r="J8" i="3"/>
  <c r="C23" i="3"/>
  <c r="E23" i="3"/>
  <c r="G23" i="3"/>
  <c r="Z13" i="3"/>
  <c r="Z8" i="5" l="1"/>
  <c r="AB8" i="5" s="1"/>
  <c r="J20" i="5"/>
  <c r="X32" i="5"/>
  <c r="S25" i="5"/>
  <c r="U25" i="5" s="1"/>
  <c r="AB23" i="3"/>
  <c r="AB25" i="3"/>
  <c r="E17" i="5"/>
  <c r="AB7" i="3"/>
  <c r="U22" i="3"/>
  <c r="U27" i="3"/>
  <c r="U21" i="5"/>
  <c r="Q21" i="5" s="1"/>
  <c r="U30" i="3"/>
  <c r="N29" i="3"/>
  <c r="L8" i="3"/>
  <c r="N8" i="3" s="1"/>
  <c r="L34" i="3"/>
  <c r="N34" i="3" s="1"/>
  <c r="J34" i="3" s="1"/>
  <c r="AB14" i="3"/>
  <c r="X25" i="5"/>
  <c r="Z25" i="5"/>
  <c r="AB25" i="5" s="1"/>
  <c r="Z19" i="3"/>
  <c r="J6" i="3"/>
  <c r="L6" i="3"/>
  <c r="N6" i="3" s="1"/>
  <c r="X8" i="3"/>
  <c r="Q32" i="3"/>
  <c r="S32" i="3" s="1"/>
  <c r="J10" i="3"/>
  <c r="L10" i="3" s="1"/>
  <c r="Z32" i="5" l="1"/>
  <c r="AB32" i="5" s="1"/>
  <c r="L20" i="5"/>
  <c r="N20" i="5" s="1"/>
  <c r="C17" i="5"/>
  <c r="G17" i="5" s="1"/>
  <c r="U32" i="3"/>
  <c r="N10" i="3"/>
  <c r="Z8" i="3"/>
  <c r="AB8" i="3" s="1"/>
  <c r="AB19" i="3"/>
  <c r="X19" i="3" s="1"/>
  <c r="C27" i="5"/>
  <c r="E27" i="5" s="1"/>
  <c r="Q5" i="5"/>
  <c r="S5" i="5" s="1"/>
  <c r="U5" i="5" s="1"/>
  <c r="X17" i="3"/>
  <c r="Z17" i="3" s="1"/>
  <c r="J31" i="3"/>
  <c r="L31" i="3" s="1"/>
  <c r="E13" i="3"/>
  <c r="S13" i="5"/>
  <c r="X30" i="5"/>
  <c r="Z30" i="5"/>
  <c r="L9" i="3"/>
  <c r="C28" i="3"/>
  <c r="E28" i="3" s="1"/>
  <c r="X31" i="5"/>
  <c r="L13" i="5"/>
  <c r="Q5" i="4"/>
  <c r="U5" i="4" s="1"/>
  <c r="J17" i="3"/>
  <c r="C11" i="3"/>
  <c r="E11" i="3" s="1"/>
  <c r="G11" i="3" s="1"/>
  <c r="Z24" i="5"/>
  <c r="L19" i="5"/>
  <c r="X6" i="3"/>
  <c r="Z6" i="3" s="1"/>
  <c r="Q20" i="5"/>
  <c r="X26" i="3"/>
  <c r="Z26" i="3" s="1"/>
  <c r="AB26" i="3" s="1"/>
  <c r="E8" i="3"/>
  <c r="Z11" i="3"/>
  <c r="Q5" i="3"/>
  <c r="S5" i="3" s="1"/>
  <c r="Q20" i="3"/>
  <c r="S20" i="3"/>
  <c r="S20" i="5" l="1"/>
  <c r="U20" i="5" s="1"/>
  <c r="U20" i="3"/>
  <c r="G28" i="3"/>
  <c r="G27" i="5"/>
  <c r="AB30" i="5"/>
  <c r="N31" i="3"/>
  <c r="L17" i="3"/>
  <c r="N17" i="3" s="1"/>
  <c r="Z31" i="5"/>
  <c r="AB31" i="5" s="1"/>
  <c r="Z34" i="5"/>
  <c r="AB24" i="5"/>
  <c r="X24" i="5" s="1"/>
  <c r="S7" i="3"/>
  <c r="U7" i="3" s="1"/>
  <c r="Q7" i="3" s="1"/>
  <c r="AB17" i="3"/>
  <c r="Z9" i="3"/>
  <c r="AB9" i="3" s="1"/>
  <c r="X9" i="3" s="1"/>
  <c r="L14" i="3"/>
  <c r="L16" i="3"/>
  <c r="G15" i="3"/>
  <c r="U5" i="3"/>
  <c r="AB6" i="3"/>
  <c r="N9" i="3"/>
  <c r="J9" i="3" s="1"/>
  <c r="S17" i="5"/>
  <c r="L15" i="5"/>
  <c r="C18" i="5"/>
  <c r="E18" i="5" s="1"/>
  <c r="Q17" i="5"/>
  <c r="J6" i="4"/>
  <c r="N6" i="4" s="1"/>
  <c r="J26" i="3"/>
  <c r="L26" i="3" s="1"/>
  <c r="N26" i="3" s="1"/>
  <c r="J21" i="5"/>
  <c r="L21" i="5" s="1"/>
  <c r="Z33" i="5"/>
  <c r="X11" i="5"/>
  <c r="Z11" i="5" s="1"/>
  <c r="L34" i="5"/>
  <c r="X9" i="5"/>
  <c r="Z9" i="5" s="1"/>
  <c r="E12" i="3"/>
  <c r="C12" i="3"/>
  <c r="G12" i="3" s="1"/>
  <c r="G5" i="4"/>
  <c r="C5" i="4" s="1"/>
  <c r="G7" i="4"/>
  <c r="C7" i="4"/>
  <c r="J24" i="5"/>
  <c r="L24" i="5" s="1"/>
  <c r="L22" i="5"/>
  <c r="J22" i="5"/>
  <c r="E26" i="5"/>
  <c r="J24" i="3"/>
  <c r="L24" i="3" s="1"/>
  <c r="J32" i="3"/>
  <c r="N32" i="3" s="1"/>
  <c r="X23" i="5"/>
  <c r="Z23" i="5" s="1"/>
  <c r="U8" i="4"/>
  <c r="Q8" i="4" s="1"/>
  <c r="J29" i="5"/>
  <c r="L29" i="5" s="1"/>
  <c r="N29" i="5" s="1"/>
  <c r="E24" i="5"/>
  <c r="C24" i="5"/>
  <c r="G24" i="5"/>
  <c r="X5" i="4"/>
  <c r="AB5" i="4"/>
  <c r="C13" i="5"/>
  <c r="E13" i="5" s="1"/>
  <c r="L20" i="3"/>
  <c r="N20" i="3"/>
  <c r="J20" i="3" s="1"/>
  <c r="Z18" i="3"/>
  <c r="X5" i="3"/>
  <c r="Z5" i="3" s="1"/>
  <c r="AB5" i="3" s="1"/>
  <c r="S28" i="3"/>
  <c r="E16" i="3"/>
  <c r="G16" i="3"/>
  <c r="N22" i="5" l="1"/>
  <c r="AB34" i="5"/>
  <c r="X34" i="5"/>
  <c r="N24" i="5"/>
  <c r="G13" i="5"/>
  <c r="U17" i="5"/>
  <c r="C16" i="3"/>
  <c r="AB23" i="5"/>
  <c r="J23" i="5"/>
  <c r="AB18" i="3"/>
  <c r="X18" i="3" s="1"/>
  <c r="AB11" i="5"/>
  <c r="G18" i="5"/>
  <c r="S29" i="3"/>
  <c r="U29" i="3" s="1"/>
  <c r="Q29" i="3" s="1"/>
  <c r="AB9" i="5"/>
  <c r="E9" i="3"/>
  <c r="G9" i="3" s="1"/>
  <c r="C9" i="3" s="1"/>
  <c r="S21" i="3"/>
  <c r="U21" i="3" s="1"/>
  <c r="Q21" i="3" s="1"/>
  <c r="N21" i="5"/>
  <c r="S31" i="3"/>
  <c r="U31" i="3" s="1"/>
  <c r="Q31" i="3" s="1"/>
  <c r="N24" i="3"/>
  <c r="S23" i="3"/>
  <c r="J28" i="5"/>
  <c r="L28" i="5" s="1"/>
  <c r="C7" i="5"/>
  <c r="E7" i="5" s="1"/>
  <c r="G7" i="5" s="1"/>
  <c r="Z22" i="3"/>
  <c r="X22" i="3"/>
  <c r="J26" i="5"/>
  <c r="L26" i="5" s="1"/>
  <c r="X26" i="5"/>
  <c r="Z26" i="5" s="1"/>
  <c r="Q14" i="3"/>
  <c r="S14" i="3" s="1"/>
  <c r="U14" i="3" s="1"/>
  <c r="Q15" i="3"/>
  <c r="S15" i="3"/>
  <c r="L11" i="5"/>
  <c r="N11" i="5" s="1"/>
  <c r="Z27" i="5"/>
  <c r="E9" i="5"/>
  <c r="Q16" i="3"/>
  <c r="S16" i="3" s="1"/>
  <c r="U16" i="3" s="1"/>
  <c r="J18" i="5"/>
  <c r="L18" i="5" s="1"/>
  <c r="N18" i="5" s="1"/>
  <c r="Z14" i="3"/>
  <c r="X14" i="3"/>
  <c r="Q16" i="5"/>
  <c r="C29" i="3"/>
  <c r="E29" i="3" s="1"/>
  <c r="Q26" i="5"/>
  <c r="S26" i="5" s="1"/>
  <c r="C5" i="5"/>
  <c r="E5" i="5" s="1"/>
  <c r="Q33" i="5"/>
  <c r="S33" i="5" s="1"/>
  <c r="C6" i="5"/>
  <c r="C28" i="5"/>
  <c r="Q34" i="5"/>
  <c r="S34" i="5"/>
  <c r="X16" i="5"/>
  <c r="Z16" i="5" s="1"/>
  <c r="AB16" i="5" s="1"/>
  <c r="C22" i="5"/>
  <c r="E22" i="5" s="1"/>
  <c r="C9" i="5"/>
  <c r="G9" i="5" s="1"/>
  <c r="J11" i="5"/>
  <c r="J33" i="3"/>
  <c r="L33" i="3"/>
  <c r="N33" i="3" s="1"/>
  <c r="E20" i="5"/>
  <c r="Z6" i="5"/>
  <c r="X12" i="3"/>
  <c r="Z12" i="3" s="1"/>
  <c r="X24" i="3"/>
  <c r="Z24" i="3" s="1"/>
  <c r="C10" i="3"/>
  <c r="J18" i="3"/>
  <c r="L18" i="3"/>
  <c r="N18" i="3" s="1"/>
  <c r="X22" i="5"/>
  <c r="Z22" i="5" s="1"/>
  <c r="AB22" i="5" s="1"/>
  <c r="E15" i="5"/>
  <c r="C15" i="5" s="1"/>
  <c r="G15" i="5" s="1"/>
  <c r="C8" i="4"/>
  <c r="G8" i="4" s="1"/>
  <c r="S6" i="3"/>
  <c r="Q6" i="3" s="1"/>
  <c r="U6" i="3"/>
  <c r="Q32" i="5"/>
  <c r="S32" i="5" s="1"/>
  <c r="U32" i="5" s="1"/>
  <c r="C20" i="5"/>
  <c r="G20" i="5" s="1"/>
  <c r="S12" i="5"/>
  <c r="Q12" i="5" s="1"/>
  <c r="X6" i="5"/>
  <c r="S17" i="3"/>
  <c r="U17" i="3"/>
  <c r="Q17" i="3" s="1"/>
  <c r="Q11" i="5"/>
  <c r="S11" i="5" s="1"/>
  <c r="J30" i="5"/>
  <c r="L30" i="5"/>
  <c r="N30" i="5" s="1"/>
  <c r="C7" i="3"/>
  <c r="E7" i="3" s="1"/>
  <c r="L9" i="5"/>
  <c r="X20" i="5"/>
  <c r="E21" i="5"/>
  <c r="C25" i="5"/>
  <c r="E25" i="5"/>
  <c r="G25" i="5" s="1"/>
  <c r="J30" i="3"/>
  <c r="L30" i="3" s="1"/>
  <c r="N30" i="3" s="1"/>
  <c r="C21" i="5"/>
  <c r="G21" i="5" s="1"/>
  <c r="S15" i="5"/>
  <c r="S9" i="3"/>
  <c r="C18" i="3"/>
  <c r="E18" i="3" s="1"/>
  <c r="L23" i="5" l="1"/>
  <c r="N23" i="5" s="1"/>
  <c r="U34" i="5"/>
  <c r="AB26" i="5"/>
  <c r="N26" i="5"/>
  <c r="E6" i="5"/>
  <c r="G6" i="5" s="1"/>
  <c r="E28" i="5"/>
  <c r="G28" i="5" s="1"/>
  <c r="U12" i="5"/>
  <c r="E10" i="3"/>
  <c r="G10" i="3" s="1"/>
  <c r="U33" i="5"/>
  <c r="U16" i="5"/>
  <c r="U11" i="5"/>
  <c r="U15" i="3"/>
  <c r="G22" i="5"/>
  <c r="G18" i="3"/>
  <c r="Z20" i="5"/>
  <c r="AB20" i="5" s="1"/>
  <c r="G7" i="3"/>
  <c r="AB6" i="5"/>
  <c r="S16" i="5"/>
  <c r="N28" i="5"/>
  <c r="G5" i="5"/>
  <c r="AB24" i="3"/>
  <c r="U26" i="5"/>
  <c r="AB22" i="3"/>
  <c r="AB34" i="3"/>
  <c r="U33" i="3"/>
  <c r="AB12" i="3"/>
  <c r="G29" i="3"/>
  <c r="L12" i="3"/>
  <c r="J12" i="3"/>
  <c r="N12" i="3" s="1"/>
  <c r="L32" i="5"/>
  <c r="J32" i="5" s="1"/>
  <c r="N32" i="5" s="1"/>
  <c r="L7" i="5"/>
  <c r="N7" i="5"/>
  <c r="J7" i="5" s="1"/>
  <c r="L6" i="5"/>
  <c r="J6" i="5" s="1"/>
  <c r="N6" i="5" s="1"/>
  <c r="J14" i="5"/>
  <c r="L14" i="5" s="1"/>
  <c r="G6" i="4"/>
  <c r="C6" i="4" s="1"/>
  <c r="AB33" i="5"/>
  <c r="X33" i="5"/>
  <c r="C10" i="5"/>
  <c r="E10" i="5"/>
  <c r="G10" i="5"/>
  <c r="J5" i="4"/>
  <c r="N5" i="4" s="1"/>
  <c r="G26" i="3"/>
  <c r="C26" i="3"/>
  <c r="E26" i="3" s="1"/>
  <c r="S10" i="3"/>
  <c r="Q10" i="3"/>
  <c r="U10" i="3" s="1"/>
  <c r="G26" i="5"/>
  <c r="C26" i="5"/>
  <c r="Z13" i="5"/>
  <c r="X13" i="5"/>
  <c r="Q34" i="3"/>
  <c r="S34" i="3" s="1"/>
  <c r="N17" i="5"/>
  <c r="J17" i="5"/>
  <c r="L17" i="5" s="1"/>
  <c r="J33" i="5"/>
  <c r="L33" i="5"/>
  <c r="N33" i="5"/>
  <c r="N19" i="5"/>
  <c r="J19" i="5" s="1"/>
  <c r="Z10" i="5"/>
  <c r="AB10" i="5" s="1"/>
  <c r="X10" i="5"/>
  <c r="C19" i="5"/>
  <c r="E19" i="5" s="1"/>
  <c r="Q24" i="3"/>
  <c r="S24" i="3" s="1"/>
  <c r="AB13" i="5"/>
  <c r="J10" i="5"/>
  <c r="L10" i="5" s="1"/>
  <c r="U13" i="5"/>
  <c r="Q13" i="5" s="1"/>
  <c r="S9" i="5"/>
  <c r="U9" i="5" s="1"/>
  <c r="Q9" i="5" s="1"/>
  <c r="X17" i="5"/>
  <c r="Z17" i="5"/>
  <c r="AB17" i="5"/>
  <c r="Z14" i="5"/>
  <c r="X14" i="5" s="1"/>
  <c r="AB14" i="5" s="1"/>
  <c r="X21" i="5"/>
  <c r="Z21" i="5" s="1"/>
  <c r="S27" i="3"/>
  <c r="Q27" i="3" s="1"/>
  <c r="L31" i="5"/>
  <c r="J31" i="5" s="1"/>
  <c r="N31" i="5" s="1"/>
  <c r="S7" i="5"/>
  <c r="Q7" i="5" s="1"/>
  <c r="U7" i="5" s="1"/>
  <c r="X11" i="3"/>
  <c r="AB11" i="3"/>
  <c r="X10" i="3"/>
  <c r="AB10" i="3" s="1"/>
  <c r="Q8" i="5"/>
  <c r="S8" i="5"/>
  <c r="U8" i="5"/>
  <c r="X19" i="5"/>
  <c r="Z19" i="5" s="1"/>
  <c r="AB19" i="5" s="1"/>
  <c r="C22" i="3"/>
  <c r="E22" i="3"/>
  <c r="G22" i="3" s="1"/>
  <c r="S24" i="5"/>
  <c r="U24" i="5" s="1"/>
  <c r="Q24" i="5" s="1"/>
  <c r="S25" i="3"/>
  <c r="Q25" i="3" s="1"/>
  <c r="J8" i="4"/>
  <c r="N8" i="4" s="1"/>
  <c r="Q27" i="5"/>
  <c r="S27" i="5" s="1"/>
  <c r="X12" i="5"/>
  <c r="Z12" i="5"/>
  <c r="AB12" i="5"/>
  <c r="C12" i="5"/>
  <c r="E12" i="5"/>
  <c r="G12" i="5"/>
  <c r="J21" i="3"/>
  <c r="N21" i="3" s="1"/>
  <c r="L21" i="3"/>
  <c r="U6" i="4"/>
  <c r="Q6" i="4"/>
  <c r="E19" i="3"/>
  <c r="C19" i="3" s="1"/>
  <c r="S12" i="3"/>
  <c r="Q12" i="3"/>
  <c r="Z27" i="3"/>
  <c r="X27" i="3"/>
  <c r="AB27" i="3" s="1"/>
  <c r="S19" i="5"/>
  <c r="Q19" i="5"/>
  <c r="U19" i="5" s="1"/>
  <c r="J27" i="3"/>
  <c r="L27" i="3"/>
  <c r="N27" i="3"/>
  <c r="Z29" i="5"/>
  <c r="AB29" i="5"/>
  <c r="X29" i="5" s="1"/>
  <c r="AB6" i="4"/>
  <c r="X6" i="4"/>
  <c r="J28" i="3"/>
  <c r="L28" i="3"/>
  <c r="N28" i="3"/>
  <c r="L11" i="3"/>
  <c r="J11" i="3"/>
  <c r="N11" i="3" s="1"/>
  <c r="E5" i="3"/>
  <c r="G5" i="3"/>
  <c r="C5" i="3" s="1"/>
  <c r="L27" i="5"/>
  <c r="J27" i="5"/>
  <c r="N27" i="5" s="1"/>
  <c r="L8" i="5"/>
  <c r="J8" i="5" s="1"/>
  <c r="N8" i="5" s="1"/>
  <c r="J15" i="3"/>
  <c r="L15" i="3"/>
  <c r="N15" i="3"/>
  <c r="U28" i="5"/>
  <c r="Q28" i="5" s="1"/>
  <c r="E24" i="3"/>
  <c r="C24" i="3" s="1"/>
  <c r="C21" i="3"/>
  <c r="E21" i="3" s="1"/>
  <c r="L13" i="3"/>
  <c r="N13" i="3"/>
  <c r="J13" i="3" s="1"/>
  <c r="AB21" i="5" l="1"/>
  <c r="G19" i="5"/>
  <c r="G21" i="3"/>
  <c r="U27" i="5"/>
  <c r="U34" i="3"/>
  <c r="N10" i="5"/>
  <c r="U24" i="3"/>
  <c r="N14" i="5"/>
  <c r="S33" i="3"/>
  <c r="Q33" i="3"/>
  <c r="Z34" i="3"/>
  <c r="X34" i="3"/>
  <c r="Q23" i="3"/>
  <c r="U23" i="3"/>
  <c r="Q15" i="5"/>
  <c r="U15" i="5"/>
  <c r="L5" i="5"/>
  <c r="N5" i="5"/>
  <c r="L12" i="5"/>
  <c r="J12" i="5"/>
  <c r="N12" i="5"/>
  <c r="J9" i="5"/>
  <c r="N9" i="5"/>
  <c r="E8" i="5"/>
  <c r="C8" i="5"/>
  <c r="G8" i="5"/>
  <c r="X27" i="5"/>
  <c r="AB27" i="5"/>
  <c r="Q29" i="5"/>
  <c r="S29" i="5"/>
  <c r="U29" i="5"/>
  <c r="J5" i="5"/>
  <c r="J25" i="5"/>
  <c r="L25" i="5"/>
  <c r="N25" i="5"/>
  <c r="J14" i="3"/>
  <c r="N14" i="3"/>
  <c r="Z18" i="5"/>
  <c r="X18" i="5"/>
  <c r="J16" i="3"/>
  <c r="N16" i="3"/>
  <c r="AB18" i="5"/>
  <c r="E15" i="3"/>
  <c r="C15" i="3"/>
  <c r="Z5" i="5"/>
  <c r="X5" i="5"/>
  <c r="AB5" i="5"/>
  <c r="Z15" i="5"/>
  <c r="AB15" i="5"/>
  <c r="U9" i="3"/>
  <c r="Q9" i="3"/>
  <c r="X7" i="4"/>
  <c r="AB7" i="4"/>
  <c r="Z7" i="5"/>
  <c r="AB7" i="5"/>
  <c r="Q23" i="5"/>
  <c r="S23" i="5"/>
  <c r="U23" i="5"/>
  <c r="Q22" i="5"/>
  <c r="S22" i="5"/>
  <c r="U22" i="5"/>
  <c r="N13" i="5"/>
  <c r="J13" i="5"/>
  <c r="N34" i="5"/>
  <c r="J34" i="5"/>
  <c r="X8" i="4"/>
  <c r="AB8" i="4"/>
  <c r="N15" i="5"/>
  <c r="J15" i="5"/>
  <c r="Q6" i="5"/>
  <c r="S6" i="5"/>
  <c r="U6" i="5"/>
  <c r="X7" i="5"/>
  <c r="C8" i="3"/>
  <c r="G8" i="3"/>
  <c r="Q28" i="3"/>
  <c r="U28" i="3"/>
  <c r="Q14" i="5"/>
  <c r="S14" i="5"/>
  <c r="U14" i="5"/>
  <c r="X15" i="5"/>
  <c r="E16" i="5"/>
  <c r="G16" i="5"/>
  <c r="X28" i="5"/>
  <c r="Z28" i="5"/>
  <c r="AB28" i="5"/>
  <c r="S18" i="5"/>
  <c r="Q18" i="5"/>
  <c r="U18" i="5"/>
  <c r="C16" i="5"/>
  <c r="Z25" i="3"/>
  <c r="X25" i="3"/>
  <c r="G13" i="3"/>
  <c r="C13" i="3"/>
  <c r="J7" i="4"/>
  <c r="N7" i="4"/>
  <c r="Q13" i="3"/>
  <c r="S13" i="3"/>
  <c r="U13" i="3"/>
  <c r="E23" i="5"/>
  <c r="G23" i="5"/>
  <c r="Z23" i="3"/>
  <c r="X23" i="3"/>
  <c r="Q30" i="5"/>
  <c r="U30" i="5"/>
  <c r="X13" i="3"/>
  <c r="AB13" i="3"/>
  <c r="Q7" i="4"/>
  <c r="U7" i="4"/>
  <c r="E17" i="3"/>
  <c r="C17" i="3"/>
  <c r="E29" i="5"/>
  <c r="C29" i="5"/>
  <c r="G29" i="5"/>
  <c r="U8" i="3"/>
  <c r="Q8" i="3"/>
  <c r="C23" i="5"/>
  <c r="S19" i="3"/>
  <c r="Q19" i="3"/>
  <c r="X21" i="3"/>
  <c r="Z21" i="3"/>
  <c r="AB21" i="3"/>
  <c r="Q31" i="5"/>
  <c r="S31" i="5"/>
  <c r="U31" i="5"/>
  <c r="J22" i="3"/>
  <c r="L22" i="3"/>
  <c r="N22" i="3"/>
  <c r="L23" i="3"/>
  <c r="J23" i="3"/>
  <c r="S26" i="3"/>
  <c r="Q26" i="3"/>
  <c r="N5" i="3"/>
  <c r="L5" i="3"/>
  <c r="J5" i="3"/>
  <c r="J19" i="3"/>
  <c r="L19" i="3"/>
  <c r="N19" i="3"/>
  <c r="AB20" i="3"/>
  <c r="Z20" i="3"/>
  <c r="X20" i="3"/>
  <c r="Z29" i="3"/>
  <c r="X29" i="3"/>
</calcChain>
</file>

<file path=xl/sharedStrings.xml><?xml version="1.0" encoding="utf-8"?>
<sst xmlns="http://schemas.openxmlformats.org/spreadsheetml/2006/main" count="1264" uniqueCount="163">
  <si>
    <t>加、减 混合口算</t>
  </si>
  <si>
    <t>姓名：</t>
  </si>
  <si>
    <t xml:space="preserve"> 月     日</t>
  </si>
  <si>
    <t>得分：</t>
  </si>
  <si>
    <t>按好F9刷新，要启用宏</t>
  </si>
  <si>
    <t>(1)</t>
  </si>
  <si>
    <t>=</t>
  </si>
  <si>
    <t>(31)</t>
  </si>
  <si>
    <t>(61)</t>
  </si>
  <si>
    <t>(91)</t>
  </si>
  <si>
    <t>(2)</t>
  </si>
  <si>
    <t>(32)</t>
  </si>
  <si>
    <t>(62)</t>
  </si>
  <si>
    <t>(92)</t>
  </si>
  <si>
    <t>第一格输入一个数字</t>
  </si>
  <si>
    <t>(3)</t>
  </si>
  <si>
    <t>(33)</t>
  </si>
  <si>
    <t>(63)</t>
  </si>
  <si>
    <t>(93)</t>
  </si>
  <si>
    <t>后面出现100以内加减这个数字的算式</t>
  </si>
  <si>
    <t>(4)</t>
  </si>
  <si>
    <t>(34)</t>
  </si>
  <si>
    <t>(64)</t>
  </si>
  <si>
    <t>(94)</t>
  </si>
  <si>
    <t>(5)</t>
  </si>
  <si>
    <t>(35)</t>
  </si>
  <si>
    <t>(65)</t>
  </si>
  <si>
    <t>(95)</t>
  </si>
  <si>
    <t>2.0版本了</t>
  </si>
  <si>
    <t>(6)</t>
  </si>
  <si>
    <t>(36)</t>
  </si>
  <si>
    <t>(66)</t>
  </si>
  <si>
    <t>(96)</t>
  </si>
  <si>
    <t>(7)</t>
  </si>
  <si>
    <t>(37)</t>
  </si>
  <si>
    <t>(67)</t>
  </si>
  <si>
    <t>(97)</t>
  </si>
  <si>
    <t>现在应该不会出现加法的和超过100的了</t>
  </si>
  <si>
    <t>(8)</t>
  </si>
  <si>
    <t>(38)</t>
  </si>
  <si>
    <t>(68)</t>
  </si>
  <si>
    <t>(98)</t>
  </si>
  <si>
    <t>前面一个数字设置超过10以上的</t>
  </si>
  <si>
    <t>(9)</t>
  </si>
  <si>
    <t>(39)</t>
  </si>
  <si>
    <t>(69)</t>
  </si>
  <si>
    <t>(99)</t>
  </si>
  <si>
    <t>方便取值</t>
  </si>
  <si>
    <t>(10)</t>
  </si>
  <si>
    <t>(40)</t>
  </si>
  <si>
    <t>(70)</t>
  </si>
  <si>
    <t>(100)</t>
  </si>
  <si>
    <t>(11)</t>
  </si>
  <si>
    <t>(41)</t>
  </si>
  <si>
    <t>(71)</t>
  </si>
  <si>
    <t>(101)</t>
  </si>
  <si>
    <t>测试了很久，还没有发现减法的差是负数的</t>
  </si>
  <si>
    <t>(12)</t>
  </si>
  <si>
    <t>(42)</t>
  </si>
  <si>
    <t>(72)</t>
  </si>
  <si>
    <t>(102)</t>
  </si>
  <si>
    <t>(13)</t>
  </si>
  <si>
    <t>(43)</t>
  </si>
  <si>
    <t>(73)</t>
  </si>
  <si>
    <t>(103)</t>
  </si>
  <si>
    <t>不足之处，敬请谅解</t>
  </si>
  <si>
    <t>(14)</t>
  </si>
  <si>
    <t>(44)</t>
  </si>
  <si>
    <t>(74)</t>
  </si>
  <si>
    <t>(104)</t>
  </si>
  <si>
    <t>(15)</t>
  </si>
  <si>
    <t>(45)</t>
  </si>
  <si>
    <t>(75)</t>
  </si>
  <si>
    <t>(105)</t>
  </si>
  <si>
    <t>(16)</t>
  </si>
  <si>
    <t>(46)</t>
  </si>
  <si>
    <t>(76)</t>
  </si>
  <si>
    <t>(106)</t>
  </si>
  <si>
    <t>(17)</t>
  </si>
  <si>
    <t>(47)</t>
  </si>
  <si>
    <t>(77)</t>
  </si>
  <si>
    <t>(107)</t>
  </si>
  <si>
    <t>(18)</t>
  </si>
  <si>
    <t>(48)</t>
  </si>
  <si>
    <t>(78)</t>
  </si>
  <si>
    <t>(108)</t>
  </si>
  <si>
    <t>(19)</t>
  </si>
  <si>
    <t>(49)</t>
  </si>
  <si>
    <t>(79)</t>
  </si>
  <si>
    <t>(109)</t>
  </si>
  <si>
    <t>(20)</t>
  </si>
  <si>
    <t>(50)</t>
  </si>
  <si>
    <t>(80)</t>
  </si>
  <si>
    <t>(110)</t>
  </si>
  <si>
    <t>(21)</t>
  </si>
  <si>
    <t>(51)</t>
  </si>
  <si>
    <t>(81)</t>
  </si>
  <si>
    <t>(111)</t>
  </si>
  <si>
    <t>(22)</t>
  </si>
  <si>
    <t>(52)</t>
  </si>
  <si>
    <t>(82)</t>
  </si>
  <si>
    <t>(112)</t>
  </si>
  <si>
    <t>(23)</t>
  </si>
  <si>
    <t>(53)</t>
  </si>
  <si>
    <t>(83)</t>
  </si>
  <si>
    <t>(113)</t>
  </si>
  <si>
    <t>(24)</t>
  </si>
  <si>
    <t>(54)</t>
  </si>
  <si>
    <t>(84)</t>
  </si>
  <si>
    <t>(114)</t>
  </si>
  <si>
    <t>(25)</t>
  </si>
  <si>
    <t>(55)</t>
  </si>
  <si>
    <t>(85)</t>
  </si>
  <si>
    <t>(115)</t>
  </si>
  <si>
    <t>(26)</t>
  </si>
  <si>
    <t>(56)</t>
  </si>
  <si>
    <t>(86)</t>
  </si>
  <si>
    <t>(116)</t>
  </si>
  <si>
    <t>(27)</t>
  </si>
  <si>
    <t>(57)</t>
  </si>
  <si>
    <t>(87)</t>
  </si>
  <si>
    <t>(117)</t>
  </si>
  <si>
    <t>(28)</t>
  </si>
  <si>
    <t>(58)</t>
  </si>
  <si>
    <t>(88)</t>
  </si>
  <si>
    <t>(118)</t>
  </si>
  <si>
    <t>(29)</t>
  </si>
  <si>
    <t>(59)</t>
  </si>
  <si>
    <t>(89)</t>
  </si>
  <si>
    <t>(119)</t>
  </si>
  <si>
    <t>(30)</t>
  </si>
  <si>
    <t>(60)</t>
  </si>
  <si>
    <t>(90)</t>
  </si>
  <si>
    <t>(120)</t>
  </si>
  <si>
    <t>加、减 乘  混合口算</t>
  </si>
  <si>
    <t>虐娃3.0版本</t>
  </si>
  <si>
    <t>根据2.0版本升级</t>
  </si>
  <si>
    <t>保留了2.0版的那一页</t>
  </si>
  <si>
    <t>2017-11-18 增加了乘法</t>
  </si>
  <si>
    <t>乘法取值1-9之间</t>
  </si>
  <si>
    <t>×</t>
  </si>
  <si>
    <t>加、减、乘、除  混合口算</t>
  </si>
  <si>
    <t>2017-12-18发布</t>
  </si>
  <si>
    <t>虐娃4.02正式版本</t>
  </si>
  <si>
    <t>根据3.0版本升级</t>
  </si>
  <si>
    <t>3.0进行了一定程度的改变</t>
  </si>
  <si>
    <t>2017-12-08 增加了除法</t>
  </si>
  <si>
    <t>除法取值都是能整除的</t>
  </si>
  <si>
    <t>因为前面已经练了很久了</t>
  </si>
  <si>
    <t>加减法直接是100以内的加减法了</t>
  </si>
  <si>
    <t>有人说，乘1简单，要去掉，已改</t>
  </si>
  <si>
    <t>不足之处，请你忍着</t>
  </si>
  <si>
    <t>受不了就告诉哥，我有空改改  Y(^_^)Y</t>
  </si>
  <si>
    <t>4.0定制版</t>
  </si>
  <si>
    <t>上面4行共16题用乘除法</t>
  </si>
  <si>
    <t>加、减、乘、除  混合口算(表外)</t>
  </si>
  <si>
    <t>2018-1-30完成</t>
  </si>
  <si>
    <t>虐娃5.0正式版本</t>
  </si>
  <si>
    <t>根据前版本升级</t>
  </si>
  <si>
    <t>5.0进行了大程度的改变</t>
  </si>
  <si>
    <t>除法增加表外除法</t>
  </si>
  <si>
    <t>乘法增加表外乘法</t>
  </si>
  <si>
    <t>都是整除，没有余数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</si>
</sst>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name val="宋体"/>
    </font>
    <font>
      <sz val="12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2"/>
      <color indexed="9"/>
      <name val="宋体"/>
      <charset val="134"/>
    </font>
    <font>
      <sz val="20"/>
      <name val="黑体"/>
      <charset val="134"/>
    </font>
    <font>
      <sz val="10"/>
      <name val="黑体"/>
      <charset val="134"/>
    </font>
    <font>
      <b/>
      <sz val="20"/>
      <name val="黑体"/>
      <charset val="134"/>
    </font>
    <font>
      <b/>
      <sz val="20"/>
      <name val="仿宋_GB2312"/>
      <charset val="134"/>
    </font>
    <font>
      <sz val="12"/>
      <name val="仿宋_GB2312"/>
      <charset val="134"/>
    </font>
    <font>
      <sz val="10"/>
      <name val="仿宋_GB2312"/>
      <charset val="134"/>
    </font>
    <font>
      <b/>
      <sz val="12"/>
      <name val="仿宋_GB2312"/>
      <charset val="134"/>
    </font>
    <font>
      <sz val="18"/>
      <name val="宋体"/>
      <family val="3"/>
      <charset val="134"/>
    </font>
    <font>
      <b/>
      <sz val="10"/>
      <color rgb="FF444444"/>
      <name val="Tahoma"/>
      <family val="2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2"/>
      <color rgb="FFFFFFFF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9"/>
      <name val="宋体"/>
      <family val="3"/>
      <charset val="134"/>
    </font>
    <font>
      <sz val="20"/>
      <name val="宋体"/>
      <family val="3"/>
      <charset val="134"/>
    </font>
    <font>
      <sz val="20"/>
      <color rgb="FFFFFFFF"/>
      <name val="宋体"/>
      <family val="3"/>
      <charset val="134"/>
    </font>
    <font>
      <b/>
      <sz val="20"/>
      <name val="宋体"/>
      <family val="3"/>
      <charset val="134"/>
    </font>
    <font>
      <sz val="18"/>
      <name val="宋体"/>
      <family val="3"/>
      <charset val="134"/>
    </font>
    <font>
      <b/>
      <sz val="10"/>
      <color rgb="FF444444"/>
      <name val="宋体"/>
      <family val="3"/>
      <charset val="134"/>
    </font>
    <font>
      <sz val="11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b/>
      <sz val="18"/>
      <color rgb="FF000000"/>
      <name val="宋体"/>
      <family val="3"/>
      <charset val="134"/>
    </font>
    <font>
      <b/>
      <sz val="18"/>
      <name val="宋体"/>
      <family val="3"/>
      <charset val="134"/>
    </font>
    <font>
      <b/>
      <sz val="12"/>
      <color rgb="FF444444"/>
      <name val="宋体"/>
      <family val="3"/>
      <charset val="134"/>
    </font>
    <font>
      <sz val="12"/>
      <color rgb="FFFFFFFF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  <font>
      <b/>
      <sz val="1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ED7B3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E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5" fillId="0" borderId="0" xfId="0" applyNumberFormat="1" applyFont="1" applyFill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6" fillId="0" borderId="0" xfId="0" applyFont="1" applyFill="1" applyBorder="1">
      <alignment vertical="center"/>
    </xf>
    <xf numFmtId="0" fontId="17" fillId="0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49" fontId="2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 vertical="center"/>
    </xf>
    <xf numFmtId="0" fontId="29" fillId="0" borderId="0" xfId="0" applyFont="1">
      <alignment vertical="center"/>
    </xf>
    <xf numFmtId="49" fontId="21" fillId="0" borderId="0" xfId="0" applyNumberFormat="1" applyFont="1" applyFill="1">
      <alignment vertical="center"/>
    </xf>
    <xf numFmtId="49" fontId="21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Border="1">
      <alignment vertical="center"/>
    </xf>
    <xf numFmtId="49" fontId="16" fillId="0" borderId="0" xfId="0" applyNumberFormat="1" applyFont="1" applyFill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49" fontId="36" fillId="0" borderId="0" xfId="0" applyNumberFormat="1" applyFont="1" applyFill="1" applyBorder="1" applyAlignment="1">
      <alignment horizontal="center" vertical="center"/>
    </xf>
    <xf numFmtId="49" fontId="22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Border="1">
      <alignment vertical="center"/>
    </xf>
    <xf numFmtId="49" fontId="17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2" fillId="7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5" borderId="0" xfId="0" applyNumberFormat="1" applyFont="1" applyFill="1" applyAlignment="1">
      <alignment horizontal="center" vertical="center" wrapText="1"/>
    </xf>
    <xf numFmtId="0" fontId="12" fillId="3" borderId="0" xfId="0" applyNumberFormat="1" applyFont="1" applyFill="1" applyAlignment="1">
      <alignment horizontal="center" vertical="center" wrapText="1"/>
    </xf>
    <xf numFmtId="0" fontId="12" fillId="4" borderId="0" xfId="0" applyNumberFormat="1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 wrapText="1"/>
    </xf>
    <xf numFmtId="0" fontId="24" fillId="5" borderId="0" xfId="0" applyNumberFormat="1" applyFont="1" applyFill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4" fillId="7" borderId="0" xfId="0" applyNumberFormat="1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24" fillId="3" borderId="0" xfId="0" applyNumberFormat="1" applyFont="1" applyFill="1" applyAlignment="1">
      <alignment horizontal="center" vertical="center" wrapText="1"/>
    </xf>
    <xf numFmtId="0" fontId="24" fillId="4" borderId="0" xfId="0" applyNumberFormat="1" applyFont="1" applyFill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0" fontId="21" fillId="2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center" vertical="center"/>
    </xf>
    <xf numFmtId="49" fontId="23" fillId="0" borderId="0" xfId="0" applyNumberFormat="1" applyFont="1" applyFill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 wrapText="1"/>
    </xf>
    <xf numFmtId="0" fontId="30" fillId="8" borderId="0" xfId="0" applyNumberFormat="1" applyFont="1" applyFill="1" applyAlignment="1">
      <alignment horizontal="center" vertical="center" wrapText="1"/>
    </xf>
    <xf numFmtId="0" fontId="30" fillId="0" borderId="0" xfId="0" applyNumberFormat="1" applyFont="1" applyFill="1" applyAlignment="1">
      <alignment horizontal="center" vertical="center" wrapText="1"/>
    </xf>
    <xf numFmtId="0" fontId="30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0" fillId="4" borderId="0" xfId="0" applyNumberFormat="1" applyFont="1" applyFill="1" applyAlignment="1">
      <alignment horizontal="center" vertical="center" wrapText="1"/>
    </xf>
    <xf numFmtId="0" fontId="30" fillId="5" borderId="0" xfId="0" applyNumberFormat="1" applyFont="1" applyFill="1" applyAlignment="1">
      <alignment horizontal="center" vertical="center" wrapText="1"/>
    </xf>
    <xf numFmtId="0" fontId="30" fillId="8" borderId="0" xfId="0" applyFont="1" applyFill="1" applyAlignment="1">
      <alignment horizontal="center" vertical="center"/>
    </xf>
    <xf numFmtId="0" fontId="30" fillId="7" borderId="0" xfId="0" applyNumberFormat="1" applyFont="1" applyFill="1" applyAlignment="1">
      <alignment horizontal="center" vertical="center" wrapText="1"/>
    </xf>
    <xf numFmtId="49" fontId="35" fillId="0" borderId="0" xfId="0" applyNumberFormat="1" applyFont="1" applyFill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0" fontId="37" fillId="3" borderId="0" xfId="0" applyNumberFormat="1" applyFont="1" applyFill="1" applyAlignment="1">
      <alignment horizontal="center" vertical="center" wrapText="1"/>
    </xf>
    <xf numFmtId="0" fontId="30" fillId="3" borderId="0" xfId="0" applyNumberFormat="1" applyFont="1" applyFill="1" applyAlignment="1">
      <alignment horizontal="center" vertical="center" wrapText="1"/>
    </xf>
    <xf numFmtId="49" fontId="36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3"/>
  <sheetViews>
    <sheetView topLeftCell="A17" zoomScale="85" workbookViewId="0">
      <selection activeCell="A17" sqref="A1:XFD65536"/>
    </sheetView>
  </sheetViews>
  <sheetFormatPr defaultColWidth="9" defaultRowHeight="23.1" customHeight="1"/>
  <cols>
    <col min="1" max="1" width="1.25" style="1" customWidth="1"/>
    <col min="2" max="2" width="3.625" style="2" customWidth="1"/>
    <col min="3" max="3" width="4.25" style="1" customWidth="1"/>
    <col min="4" max="4" width="2" style="3" customWidth="1"/>
    <col min="5" max="5" width="4.375" style="4" customWidth="1"/>
    <col min="6" max="6" width="1.75" style="1" customWidth="1"/>
    <col min="7" max="7" width="4.875" style="5" customWidth="1"/>
    <col min="8" max="8" width="0.5" style="1" customWidth="1"/>
    <col min="9" max="9" width="1.25" style="1" customWidth="1"/>
    <col min="10" max="10" width="3.625" style="6" customWidth="1"/>
    <col min="11" max="11" width="4.25" style="1" customWidth="1"/>
    <col min="12" max="12" width="2" style="3" customWidth="1"/>
    <col min="13" max="13" width="4.375" style="4" customWidth="1"/>
    <col min="14" max="14" width="1.75" style="1" customWidth="1"/>
    <col min="15" max="15" width="4.875" style="5" customWidth="1"/>
    <col min="16" max="16" width="0.75" style="1" customWidth="1"/>
    <col min="17" max="17" width="1.125" style="1" customWidth="1"/>
    <col min="18" max="18" width="3.625" style="6" customWidth="1"/>
    <col min="19" max="19" width="4.25" style="1" customWidth="1"/>
    <col min="20" max="20" width="2" style="3" customWidth="1"/>
    <col min="21" max="21" width="4.375" style="4" customWidth="1"/>
    <col min="22" max="22" width="1.75" style="1" customWidth="1"/>
    <col min="23" max="23" width="4.875" style="5" customWidth="1"/>
    <col min="24" max="24" width="1.125" style="1" customWidth="1"/>
    <col min="25" max="25" width="2.125" style="1" customWidth="1"/>
    <col min="26" max="26" width="3.625" style="1" customWidth="1"/>
    <col min="27" max="27" width="4.25" style="1" customWidth="1"/>
    <col min="28" max="28" width="2" style="3" customWidth="1"/>
    <col min="29" max="29" width="4.375" style="4" customWidth="1"/>
    <col min="30" max="30" width="1.75" style="1" customWidth="1"/>
    <col min="31" max="31" width="4.875" style="5" customWidth="1"/>
    <col min="32" max="32" width="1.125" style="1" customWidth="1"/>
    <col min="33" max="36" width="9" style="1"/>
    <col min="37" max="37" width="25" style="1" customWidth="1"/>
    <col min="38" max="16384" width="9" style="1"/>
  </cols>
  <sheetData>
    <row r="1" spans="1:41" ht="23.1" customHeight="1">
      <c r="A1" s="48">
        <v>50</v>
      </c>
      <c r="B1" s="49"/>
      <c r="C1" s="48"/>
      <c r="D1" s="50"/>
      <c r="E1" s="48"/>
      <c r="F1" s="4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41" ht="23.1" customHeight="1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</row>
    <row r="3" spans="1:41" ht="23.1" customHeight="1">
      <c r="A3" s="52" t="s">
        <v>1</v>
      </c>
      <c r="B3" s="53"/>
      <c r="C3" s="52"/>
      <c r="D3" s="54"/>
      <c r="E3" s="52"/>
      <c r="F3" s="52"/>
      <c r="G3" s="52"/>
      <c r="H3" s="52"/>
      <c r="I3" s="52"/>
      <c r="J3" s="53"/>
      <c r="K3" s="52"/>
      <c r="L3" s="54"/>
      <c r="M3" s="52"/>
      <c r="N3" s="52"/>
      <c r="O3" s="52"/>
      <c r="P3" s="52"/>
      <c r="Q3" s="52" t="s">
        <v>2</v>
      </c>
      <c r="R3" s="53"/>
      <c r="S3" s="52"/>
      <c r="T3" s="54"/>
      <c r="U3" s="52"/>
      <c r="V3" s="52"/>
      <c r="W3" s="52"/>
      <c r="X3" s="52"/>
      <c r="Y3" s="52" t="s">
        <v>3</v>
      </c>
      <c r="Z3" s="52"/>
      <c r="AA3" s="52"/>
      <c r="AB3" s="54"/>
      <c r="AC3" s="52"/>
      <c r="AD3" s="52"/>
      <c r="AE3" s="52"/>
      <c r="AF3" s="52"/>
      <c r="AG3" s="43" t="s">
        <v>4</v>
      </c>
      <c r="AH3" s="43"/>
      <c r="AI3" s="43"/>
      <c r="AJ3" s="43"/>
      <c r="AK3" s="43"/>
      <c r="AO3" s="1">
        <f>$A$1</f>
        <v>50</v>
      </c>
    </row>
    <row r="4" spans="1:41" s="4" customFormat="1" ht="23.1" customHeight="1">
      <c r="B4" s="8" t="s">
        <v>5</v>
      </c>
      <c r="C4" s="4">
        <f ca="1">IF(D4="+",RANDBETWEEN(10,100-$A$1),RANDBETWEEN($A$1+1,99))</f>
        <v>93</v>
      </c>
      <c r="D4" s="9" t="str">
        <f ca="1">IF(INT(RAND()+0.5),"+","-")</f>
        <v>-</v>
      </c>
      <c r="E4" s="10">
        <f ca="1">IF(D4&lt;10,RANDBETWEEN(1,100-D4),IF(AND(D4&gt;10,D4="+",MID(C4,2,1)="0"),RANDBETWEEN(0,$A$1-1),IF(AND(D4&gt;10,D4="+",MID(C4,2,1)&lt;&gt;0),RANDBETWEEN(10-MID(C4,2,1),$A$1-1),IF(AND(D4&gt;10,D4="-",MID(C4,2,1)="0"),RANDBETWEEN(1,$A$1-1),IF(AND(D4&gt;10,D4="-",MID(C4,2,1)&lt;&gt;0),RANDBETWEEN((MID(C4,2,1)+1),$A$1),IF(D4&lt;10,RANDBETWEEN(D4,100-D4)))))))</f>
        <v>14</v>
      </c>
      <c r="F4" s="4" t="s">
        <v>6</v>
      </c>
      <c r="G4" s="11">
        <f t="shared" ref="G4:G33" ca="1" si="0">IF(D4="+",C4+E4,C4-E4)</f>
        <v>79</v>
      </c>
      <c r="J4" s="8" t="s">
        <v>7</v>
      </c>
      <c r="K4" s="4">
        <f t="shared" ref="K4:K33" ca="1" si="1">IF(L4="+",RANDBETWEEN(10,100-$A$1),RANDBETWEEN($A$1+1,99))</f>
        <v>54</v>
      </c>
      <c r="L4" s="9" t="str">
        <f t="shared" ref="L4:L33" ca="1" si="2">IF(INT(RAND()+0.5),"+","-")</f>
        <v>-</v>
      </c>
      <c r="M4" s="10">
        <f t="shared" ref="M4:M12" ca="1" si="3">IF(L4&lt;10,RANDBETWEEN(1,100-L4),IF(AND(L4&gt;10,L4="+",MID(K4,2,1)="0"),RANDBETWEEN(0,$A$1-1),IF(AND(L4&gt;10,L4="+",MID(K4,2,1)&lt;&gt;0),RANDBETWEEN(10-MID(K4,2,1),$A$1-1),IF(AND(L4&gt;10,L4="-",MID(K4,2,1)="0"),RANDBETWEEN(1,$A$1-1),IF(AND(L4&gt;10,L4="-",MID(K4,2,1)&lt;&gt;0),RANDBETWEEN((MID(K4,2,1)+1),$A$1),IF(L4&lt;10,RANDBETWEEN(L4,100-L4)))))))</f>
        <v>34</v>
      </c>
      <c r="N4" s="4" t="s">
        <v>6</v>
      </c>
      <c r="O4" s="11">
        <f t="shared" ref="O4:O33" ca="1" si="4">IF(L4="+",K4+M4,K4-M4)</f>
        <v>20</v>
      </c>
      <c r="R4" s="8" t="s">
        <v>8</v>
      </c>
      <c r="S4" s="4">
        <f t="shared" ref="S4:S33" ca="1" si="5">IF(T4="+",RANDBETWEEN(10,100-$A$1),RANDBETWEEN($A$1+1,99))</f>
        <v>38</v>
      </c>
      <c r="T4" s="9" t="str">
        <f t="shared" ref="T4:T33" ca="1" si="6">IF(INT(RAND()+0.5),"+","-")</f>
        <v>+</v>
      </c>
      <c r="U4" s="10">
        <f t="shared" ref="U4:U12" ca="1" si="7">IF(T4&lt;10,RANDBETWEEN(1,100-T4),IF(AND(T4&gt;10,T4="+",MID(S4,2,1)="0"),RANDBETWEEN(0,$A$1-1),IF(AND(T4&gt;10,T4="+",MID(S4,2,1)&lt;&gt;0),RANDBETWEEN(10-MID(S4,2,1),$A$1-1),IF(AND(T4&gt;10,T4="-",MID(S4,2,1)="0"),RANDBETWEEN(1,$A$1-1),IF(AND(T4&gt;10,T4="-",MID(S4,2,1)&lt;&gt;0),RANDBETWEEN((MID(S4,2,1)+1),$A$1),IF(T4&lt;10,RANDBETWEEN(T4,100-T4)))))))</f>
        <v>38</v>
      </c>
      <c r="V4" s="4" t="s">
        <v>6</v>
      </c>
      <c r="W4" s="11">
        <f t="shared" ref="W4:W33" ca="1" si="8">IF(T4="+",S4+U4,S4-U4)</f>
        <v>76</v>
      </c>
      <c r="Z4" s="8" t="s">
        <v>9</v>
      </c>
      <c r="AA4" s="4">
        <f t="shared" ref="AA4:AA33" ca="1" si="9">IF(AB4="+",RANDBETWEEN(10,100-$A$1),RANDBETWEEN($A$1+1,99))</f>
        <v>93</v>
      </c>
      <c r="AB4" s="9" t="str">
        <f t="shared" ref="AB4:AB33" ca="1" si="10">IF(INT(RAND()+0.5),"+","-")</f>
        <v>-</v>
      </c>
      <c r="AC4" s="10">
        <f t="shared" ref="AC4:AC12" ca="1" si="11">IF(AB4&lt;10,RANDBETWEEN(1,100-AB4),IF(AND(AB4&gt;10,AB4="+",MID(AA4,2,1)="0"),RANDBETWEEN(0,$A$1-1),IF(AND(AB4&gt;10,AB4="+",MID(AA4,2,1)&lt;&gt;0),RANDBETWEEN(10-MID(AA4,2,1),$A$1-1),IF(AND(AB4&gt;10,AB4="-",MID(AA4,2,1)="0"),RANDBETWEEN(1,$A$1-1),IF(AND(AB4&gt;10,AB4="-",MID(AA4,2,1)&lt;&gt;0),RANDBETWEEN((MID(AA4,2,1)+1),$A$1),IF(AB4&lt;10,RANDBETWEEN(AB4,100-AB4)))))))</f>
        <v>31</v>
      </c>
      <c r="AD4" s="4" t="s">
        <v>6</v>
      </c>
      <c r="AE4" s="11">
        <f t="shared" ref="AE4:AE33" ca="1" si="12">IF(AB4="+",AA4+AC4,AA4-AC4)</f>
        <v>62</v>
      </c>
    </row>
    <row r="5" spans="1:41" s="4" customFormat="1" ht="23.1" customHeight="1">
      <c r="B5" s="8" t="s">
        <v>10</v>
      </c>
      <c r="C5" s="4">
        <f t="shared" ref="C5:C28" ca="1" si="13">IF(D5="+",RANDBETWEEN(10,100-$A$1),RANDBETWEEN($A$1+1,99))</f>
        <v>82</v>
      </c>
      <c r="D5" s="9" t="str">
        <f t="shared" ref="D5:D14" ca="1" si="14">IF(INT(RAND()+0.5),"+","-")</f>
        <v>-</v>
      </c>
      <c r="E5" s="10">
        <f t="shared" ref="E5:E12" ca="1" si="15">IF(D5&lt;10,RANDBETWEEN(1,100-D5),IF(AND(D5&gt;10,D5="+",MID(C5,2,1)="0"),RANDBETWEEN(0,$A$1-1),IF(AND(D5&gt;10,D5="+",MID(C5,2,1)&lt;&gt;0),RANDBETWEEN(10-MID(C5,2,1),$A$1-1),IF(AND(D5&gt;10,D5="-",MID(C5,2,1)="0"),RANDBETWEEN(1,$A$1-1),IF(AND(D5&gt;10,D5="-",MID(C5,2,1)&lt;&gt;0),RANDBETWEEN((MID(C5,2,1)+1),$A$1),IF(D5&lt;10,RANDBETWEEN(D5,100-D5)))))))</f>
        <v>10</v>
      </c>
      <c r="F5" s="4" t="s">
        <v>6</v>
      </c>
      <c r="G5" s="11">
        <f t="shared" ca="1" si="0"/>
        <v>72</v>
      </c>
      <c r="J5" s="8" t="s">
        <v>11</v>
      </c>
      <c r="K5" s="4">
        <f t="shared" ca="1" si="1"/>
        <v>33</v>
      </c>
      <c r="L5" s="9" t="str">
        <f t="shared" ca="1" si="2"/>
        <v>+</v>
      </c>
      <c r="M5" s="10">
        <f t="shared" ca="1" si="3"/>
        <v>40</v>
      </c>
      <c r="N5" s="4" t="s">
        <v>6</v>
      </c>
      <c r="O5" s="11">
        <f t="shared" ca="1" si="4"/>
        <v>73</v>
      </c>
      <c r="R5" s="8" t="s">
        <v>12</v>
      </c>
      <c r="S5" s="4">
        <f t="shared" ca="1" si="5"/>
        <v>58</v>
      </c>
      <c r="T5" s="9" t="str">
        <f t="shared" ca="1" si="6"/>
        <v>-</v>
      </c>
      <c r="U5" s="10">
        <f t="shared" ca="1" si="7"/>
        <v>27</v>
      </c>
      <c r="V5" s="4" t="s">
        <v>6</v>
      </c>
      <c r="W5" s="11">
        <f t="shared" ca="1" si="8"/>
        <v>31</v>
      </c>
      <c r="Z5" s="8" t="s">
        <v>13</v>
      </c>
      <c r="AA5" s="4">
        <f t="shared" ca="1" si="9"/>
        <v>72</v>
      </c>
      <c r="AB5" s="9" t="str">
        <f t="shared" ca="1" si="10"/>
        <v>-</v>
      </c>
      <c r="AC5" s="10">
        <f t="shared" ca="1" si="11"/>
        <v>10</v>
      </c>
      <c r="AD5" s="4" t="s">
        <v>6</v>
      </c>
      <c r="AE5" s="11">
        <f t="shared" ca="1" si="12"/>
        <v>62</v>
      </c>
      <c r="AG5" s="45" t="s">
        <v>14</v>
      </c>
      <c r="AH5" s="45"/>
      <c r="AI5" s="45"/>
      <c r="AJ5" s="45"/>
      <c r="AK5" s="45"/>
    </row>
    <row r="6" spans="1:41" s="4" customFormat="1" ht="23.1" customHeight="1">
      <c r="B6" s="8" t="s">
        <v>15</v>
      </c>
      <c r="C6" s="4">
        <f t="shared" ca="1" si="13"/>
        <v>77</v>
      </c>
      <c r="D6" s="9" t="str">
        <f t="shared" ca="1" si="14"/>
        <v>-</v>
      </c>
      <c r="E6" s="10">
        <f t="shared" ca="1" si="15"/>
        <v>10</v>
      </c>
      <c r="F6" s="4" t="s">
        <v>6</v>
      </c>
      <c r="G6" s="11">
        <f t="shared" ca="1" si="0"/>
        <v>67</v>
      </c>
      <c r="J6" s="8" t="s">
        <v>16</v>
      </c>
      <c r="K6" s="4">
        <f t="shared" ca="1" si="1"/>
        <v>31</v>
      </c>
      <c r="L6" s="9" t="str">
        <f t="shared" ca="1" si="2"/>
        <v>+</v>
      </c>
      <c r="M6" s="10">
        <f t="shared" ca="1" si="3"/>
        <v>26</v>
      </c>
      <c r="N6" s="4" t="s">
        <v>6</v>
      </c>
      <c r="O6" s="11">
        <f t="shared" ca="1" si="4"/>
        <v>57</v>
      </c>
      <c r="R6" s="8" t="s">
        <v>17</v>
      </c>
      <c r="S6" s="4">
        <f t="shared" ca="1" si="5"/>
        <v>26</v>
      </c>
      <c r="T6" s="9" t="str">
        <f t="shared" ca="1" si="6"/>
        <v>+</v>
      </c>
      <c r="U6" s="10">
        <f t="shared" ca="1" si="7"/>
        <v>47</v>
      </c>
      <c r="V6" s="4" t="s">
        <v>6</v>
      </c>
      <c r="W6" s="11">
        <f t="shared" ca="1" si="8"/>
        <v>73</v>
      </c>
      <c r="Z6" s="8" t="s">
        <v>18</v>
      </c>
      <c r="AA6" s="4">
        <f t="shared" ca="1" si="9"/>
        <v>96</v>
      </c>
      <c r="AB6" s="9" t="str">
        <f t="shared" ca="1" si="10"/>
        <v>-</v>
      </c>
      <c r="AC6" s="10">
        <f t="shared" ca="1" si="11"/>
        <v>49</v>
      </c>
      <c r="AD6" s="4" t="s">
        <v>6</v>
      </c>
      <c r="AE6" s="11">
        <f t="shared" ca="1" si="12"/>
        <v>47</v>
      </c>
      <c r="AG6" s="45" t="s">
        <v>19</v>
      </c>
      <c r="AH6" s="45"/>
      <c r="AI6" s="45"/>
      <c r="AJ6" s="45"/>
      <c r="AK6" s="45"/>
    </row>
    <row r="7" spans="1:41" s="4" customFormat="1" ht="23.1" customHeight="1">
      <c r="B7" s="8" t="s">
        <v>20</v>
      </c>
      <c r="C7" s="4">
        <f t="shared" ca="1" si="13"/>
        <v>40</v>
      </c>
      <c r="D7" s="9" t="str">
        <f t="shared" ca="1" si="14"/>
        <v>+</v>
      </c>
      <c r="E7" s="10">
        <f t="shared" ca="1" si="15"/>
        <v>22</v>
      </c>
      <c r="F7" s="4" t="s">
        <v>6</v>
      </c>
      <c r="G7" s="11">
        <f t="shared" ca="1" si="0"/>
        <v>62</v>
      </c>
      <c r="J7" s="8" t="s">
        <v>21</v>
      </c>
      <c r="K7" s="4">
        <f t="shared" ca="1" si="1"/>
        <v>23</v>
      </c>
      <c r="L7" s="9" t="str">
        <f t="shared" ca="1" si="2"/>
        <v>+</v>
      </c>
      <c r="M7" s="10">
        <f t="shared" ca="1" si="3"/>
        <v>9</v>
      </c>
      <c r="N7" s="4" t="s">
        <v>6</v>
      </c>
      <c r="O7" s="11">
        <f t="shared" ca="1" si="4"/>
        <v>32</v>
      </c>
      <c r="R7" s="8" t="s">
        <v>22</v>
      </c>
      <c r="S7" s="4">
        <f t="shared" ca="1" si="5"/>
        <v>40</v>
      </c>
      <c r="T7" s="9" t="str">
        <f t="shared" ca="1" si="6"/>
        <v>+</v>
      </c>
      <c r="U7" s="10">
        <f t="shared" ca="1" si="7"/>
        <v>29</v>
      </c>
      <c r="V7" s="4" t="s">
        <v>6</v>
      </c>
      <c r="W7" s="11">
        <f t="shared" ca="1" si="8"/>
        <v>69</v>
      </c>
      <c r="Z7" s="8" t="s">
        <v>23</v>
      </c>
      <c r="AA7" s="4">
        <f t="shared" ca="1" si="9"/>
        <v>96</v>
      </c>
      <c r="AB7" s="9" t="str">
        <f t="shared" ca="1" si="10"/>
        <v>-</v>
      </c>
      <c r="AC7" s="10">
        <f t="shared" ca="1" si="11"/>
        <v>7</v>
      </c>
      <c r="AD7" s="4" t="s">
        <v>6</v>
      </c>
      <c r="AE7" s="11">
        <f t="shared" ca="1" si="12"/>
        <v>89</v>
      </c>
      <c r="AG7" s="55"/>
      <c r="AH7" s="55"/>
      <c r="AI7" s="55"/>
      <c r="AJ7" s="55"/>
      <c r="AK7" s="55"/>
    </row>
    <row r="8" spans="1:41" s="4" customFormat="1" ht="23.1" customHeight="1">
      <c r="B8" s="8" t="s">
        <v>24</v>
      </c>
      <c r="C8" s="4">
        <f t="shared" ca="1" si="13"/>
        <v>93</v>
      </c>
      <c r="D8" s="9" t="str">
        <f t="shared" ca="1" si="14"/>
        <v>-</v>
      </c>
      <c r="E8" s="10">
        <f t="shared" ca="1" si="15"/>
        <v>22</v>
      </c>
      <c r="F8" s="4" t="s">
        <v>6</v>
      </c>
      <c r="G8" s="11">
        <f t="shared" ca="1" si="0"/>
        <v>71</v>
      </c>
      <c r="J8" s="8" t="s">
        <v>25</v>
      </c>
      <c r="K8" s="4">
        <f t="shared" ca="1" si="1"/>
        <v>83</v>
      </c>
      <c r="L8" s="9" t="str">
        <f t="shared" ca="1" si="2"/>
        <v>-</v>
      </c>
      <c r="M8" s="10">
        <f t="shared" ca="1" si="3"/>
        <v>33</v>
      </c>
      <c r="N8" s="4" t="s">
        <v>6</v>
      </c>
      <c r="O8" s="11">
        <f t="shared" ca="1" si="4"/>
        <v>50</v>
      </c>
      <c r="R8" s="8" t="s">
        <v>26</v>
      </c>
      <c r="S8" s="4">
        <f t="shared" ca="1" si="5"/>
        <v>50</v>
      </c>
      <c r="T8" s="9" t="str">
        <f t="shared" ca="1" si="6"/>
        <v>+</v>
      </c>
      <c r="U8" s="10">
        <f t="shared" ca="1" si="7"/>
        <v>16</v>
      </c>
      <c r="V8" s="4" t="s">
        <v>6</v>
      </c>
      <c r="W8" s="11">
        <f t="shared" ca="1" si="8"/>
        <v>66</v>
      </c>
      <c r="Z8" s="8" t="s">
        <v>27</v>
      </c>
      <c r="AA8" s="4">
        <f t="shared" ca="1" si="9"/>
        <v>91</v>
      </c>
      <c r="AB8" s="9" t="str">
        <f t="shared" ca="1" si="10"/>
        <v>-</v>
      </c>
      <c r="AC8" s="10">
        <f t="shared" ca="1" si="11"/>
        <v>14</v>
      </c>
      <c r="AD8" s="4" t="s">
        <v>6</v>
      </c>
      <c r="AE8" s="11">
        <f t="shared" ca="1" si="12"/>
        <v>77</v>
      </c>
      <c r="AG8" s="46" t="s">
        <v>28</v>
      </c>
      <c r="AH8" s="46"/>
      <c r="AI8" s="46"/>
      <c r="AJ8" s="46"/>
      <c r="AK8" s="46"/>
    </row>
    <row r="9" spans="1:41" s="4" customFormat="1" ht="23.1" customHeight="1">
      <c r="B9" s="8" t="s">
        <v>29</v>
      </c>
      <c r="C9" s="4">
        <f t="shared" ca="1" si="13"/>
        <v>55</v>
      </c>
      <c r="D9" s="9" t="str">
        <f t="shared" ca="1" si="14"/>
        <v>-</v>
      </c>
      <c r="E9" s="10">
        <f t="shared" ca="1" si="15"/>
        <v>6</v>
      </c>
      <c r="F9" s="4" t="s">
        <v>6</v>
      </c>
      <c r="G9" s="11">
        <f t="shared" ca="1" si="0"/>
        <v>49</v>
      </c>
      <c r="J9" s="8" t="s">
        <v>30</v>
      </c>
      <c r="K9" s="4">
        <f t="shared" ca="1" si="1"/>
        <v>29</v>
      </c>
      <c r="L9" s="9" t="str">
        <f t="shared" ca="1" si="2"/>
        <v>+</v>
      </c>
      <c r="M9" s="10">
        <f t="shared" ca="1" si="3"/>
        <v>41</v>
      </c>
      <c r="N9" s="4" t="s">
        <v>6</v>
      </c>
      <c r="O9" s="11">
        <f t="shared" ca="1" si="4"/>
        <v>70</v>
      </c>
      <c r="R9" s="8" t="s">
        <v>31</v>
      </c>
      <c r="S9" s="4">
        <f t="shared" ca="1" si="5"/>
        <v>38</v>
      </c>
      <c r="T9" s="9" t="str">
        <f t="shared" ca="1" si="6"/>
        <v>+</v>
      </c>
      <c r="U9" s="10">
        <f t="shared" ca="1" si="7"/>
        <v>25</v>
      </c>
      <c r="V9" s="4" t="s">
        <v>6</v>
      </c>
      <c r="W9" s="11">
        <f t="shared" ca="1" si="8"/>
        <v>63</v>
      </c>
      <c r="Z9" s="8" t="s">
        <v>32</v>
      </c>
      <c r="AA9" s="4">
        <f t="shared" ca="1" si="9"/>
        <v>94</v>
      </c>
      <c r="AB9" s="9" t="str">
        <f t="shared" ca="1" si="10"/>
        <v>-</v>
      </c>
      <c r="AC9" s="10">
        <f t="shared" ca="1" si="11"/>
        <v>28</v>
      </c>
      <c r="AD9" s="4" t="s">
        <v>6</v>
      </c>
      <c r="AE9" s="11">
        <f t="shared" ca="1" si="12"/>
        <v>66</v>
      </c>
    </row>
    <row r="10" spans="1:41" s="4" customFormat="1" ht="23.1" customHeight="1">
      <c r="B10" s="8" t="s">
        <v>33</v>
      </c>
      <c r="C10" s="4">
        <f t="shared" ca="1" si="13"/>
        <v>95</v>
      </c>
      <c r="D10" s="9" t="str">
        <f t="shared" ca="1" si="14"/>
        <v>-</v>
      </c>
      <c r="E10" s="10">
        <f t="shared" ca="1" si="15"/>
        <v>21</v>
      </c>
      <c r="F10" s="4" t="s">
        <v>6</v>
      </c>
      <c r="G10" s="11">
        <f t="shared" ca="1" si="0"/>
        <v>74</v>
      </c>
      <c r="J10" s="8" t="s">
        <v>34</v>
      </c>
      <c r="K10" s="4">
        <f t="shared" ca="1" si="1"/>
        <v>36</v>
      </c>
      <c r="L10" s="9" t="str">
        <f t="shared" ca="1" si="2"/>
        <v>+</v>
      </c>
      <c r="M10" s="10">
        <f t="shared" ca="1" si="3"/>
        <v>34</v>
      </c>
      <c r="N10" s="4" t="s">
        <v>6</v>
      </c>
      <c r="O10" s="11">
        <f t="shared" ca="1" si="4"/>
        <v>70</v>
      </c>
      <c r="R10" s="8" t="s">
        <v>35</v>
      </c>
      <c r="S10" s="4">
        <f t="shared" ca="1" si="5"/>
        <v>82</v>
      </c>
      <c r="T10" s="9" t="str">
        <f t="shared" ca="1" si="6"/>
        <v>-</v>
      </c>
      <c r="U10" s="10">
        <f t="shared" ca="1" si="7"/>
        <v>18</v>
      </c>
      <c r="V10" s="4" t="s">
        <v>6</v>
      </c>
      <c r="W10" s="11">
        <f t="shared" ca="1" si="8"/>
        <v>64</v>
      </c>
      <c r="Z10" s="8" t="s">
        <v>36</v>
      </c>
      <c r="AA10" s="4">
        <f t="shared" ca="1" si="9"/>
        <v>11</v>
      </c>
      <c r="AB10" s="9" t="str">
        <f t="shared" ca="1" si="10"/>
        <v>+</v>
      </c>
      <c r="AC10" s="10">
        <f t="shared" ca="1" si="11"/>
        <v>15</v>
      </c>
      <c r="AD10" s="4" t="s">
        <v>6</v>
      </c>
      <c r="AE10" s="11">
        <f t="shared" ca="1" si="12"/>
        <v>26</v>
      </c>
      <c r="AG10" s="44" t="s">
        <v>37</v>
      </c>
      <c r="AH10" s="44"/>
      <c r="AI10" s="44"/>
      <c r="AJ10" s="44"/>
      <c r="AK10" s="44"/>
    </row>
    <row r="11" spans="1:41" s="4" customFormat="1" ht="23.1" customHeight="1">
      <c r="B11" s="8" t="s">
        <v>38</v>
      </c>
      <c r="C11" s="4">
        <f t="shared" ca="1" si="13"/>
        <v>98</v>
      </c>
      <c r="D11" s="9" t="str">
        <f t="shared" ca="1" si="14"/>
        <v>-</v>
      </c>
      <c r="E11" s="10">
        <f t="shared" ca="1" si="15"/>
        <v>48</v>
      </c>
      <c r="F11" s="4" t="s">
        <v>6</v>
      </c>
      <c r="G11" s="11">
        <f t="shared" ca="1" si="0"/>
        <v>50</v>
      </c>
      <c r="J11" s="8" t="s">
        <v>39</v>
      </c>
      <c r="K11" s="4">
        <f t="shared" ca="1" si="1"/>
        <v>66</v>
      </c>
      <c r="L11" s="9" t="str">
        <f t="shared" ca="1" si="2"/>
        <v>-</v>
      </c>
      <c r="M11" s="10">
        <f t="shared" ca="1" si="3"/>
        <v>12</v>
      </c>
      <c r="N11" s="4" t="s">
        <v>6</v>
      </c>
      <c r="O11" s="11">
        <f t="shared" ca="1" si="4"/>
        <v>54</v>
      </c>
      <c r="R11" s="8" t="s">
        <v>40</v>
      </c>
      <c r="S11" s="4">
        <f t="shared" ca="1" si="5"/>
        <v>60</v>
      </c>
      <c r="T11" s="9" t="str">
        <f t="shared" ca="1" si="6"/>
        <v>-</v>
      </c>
      <c r="U11" s="10">
        <f t="shared" ca="1" si="7"/>
        <v>36</v>
      </c>
      <c r="V11" s="4" t="s">
        <v>6</v>
      </c>
      <c r="W11" s="11">
        <f t="shared" ca="1" si="8"/>
        <v>24</v>
      </c>
      <c r="Z11" s="8" t="s">
        <v>41</v>
      </c>
      <c r="AA11" s="4">
        <f t="shared" ca="1" si="9"/>
        <v>60</v>
      </c>
      <c r="AB11" s="9" t="str">
        <f t="shared" ca="1" si="10"/>
        <v>-</v>
      </c>
      <c r="AC11" s="10">
        <f t="shared" ca="1" si="11"/>
        <v>36</v>
      </c>
      <c r="AD11" s="4" t="s">
        <v>6</v>
      </c>
      <c r="AE11" s="11">
        <f t="shared" ca="1" si="12"/>
        <v>24</v>
      </c>
      <c r="AG11" s="44" t="s">
        <v>42</v>
      </c>
      <c r="AH11" s="44"/>
      <c r="AI11" s="44"/>
      <c r="AJ11" s="44"/>
      <c r="AK11" s="44"/>
    </row>
    <row r="12" spans="1:41" s="4" customFormat="1" ht="23.1" customHeight="1">
      <c r="B12" s="8" t="s">
        <v>43</v>
      </c>
      <c r="C12" s="4">
        <f t="shared" ca="1" si="13"/>
        <v>81</v>
      </c>
      <c r="D12" s="9" t="str">
        <f t="shared" ca="1" si="14"/>
        <v>-</v>
      </c>
      <c r="E12" s="10">
        <f t="shared" ca="1" si="15"/>
        <v>12</v>
      </c>
      <c r="F12" s="4" t="s">
        <v>6</v>
      </c>
      <c r="G12" s="11">
        <f t="shared" ca="1" si="0"/>
        <v>69</v>
      </c>
      <c r="J12" s="8" t="s">
        <v>44</v>
      </c>
      <c r="K12" s="4">
        <f t="shared" ca="1" si="1"/>
        <v>86</v>
      </c>
      <c r="L12" s="9" t="str">
        <f t="shared" ca="1" si="2"/>
        <v>-</v>
      </c>
      <c r="M12" s="10">
        <f t="shared" ca="1" si="3"/>
        <v>42</v>
      </c>
      <c r="N12" s="4" t="s">
        <v>6</v>
      </c>
      <c r="O12" s="11">
        <f t="shared" ca="1" si="4"/>
        <v>44</v>
      </c>
      <c r="R12" s="8" t="s">
        <v>45</v>
      </c>
      <c r="S12" s="4">
        <f t="shared" ca="1" si="5"/>
        <v>22</v>
      </c>
      <c r="T12" s="9" t="str">
        <f t="shared" ca="1" si="6"/>
        <v>+</v>
      </c>
      <c r="U12" s="10">
        <f t="shared" ca="1" si="7"/>
        <v>11</v>
      </c>
      <c r="V12" s="4" t="s">
        <v>6</v>
      </c>
      <c r="W12" s="11">
        <f t="shared" ca="1" si="8"/>
        <v>33</v>
      </c>
      <c r="Z12" s="8" t="s">
        <v>46</v>
      </c>
      <c r="AA12" s="4">
        <f t="shared" ca="1" si="9"/>
        <v>59</v>
      </c>
      <c r="AB12" s="9" t="str">
        <f t="shared" ca="1" si="10"/>
        <v>-</v>
      </c>
      <c r="AC12" s="10">
        <f t="shared" ca="1" si="11"/>
        <v>49</v>
      </c>
      <c r="AD12" s="4" t="s">
        <v>6</v>
      </c>
      <c r="AE12" s="11">
        <f t="shared" ca="1" si="12"/>
        <v>10</v>
      </c>
      <c r="AG12" s="44" t="s">
        <v>47</v>
      </c>
      <c r="AH12" s="44"/>
      <c r="AI12" s="44"/>
      <c r="AJ12" s="44"/>
      <c r="AK12" s="44"/>
    </row>
    <row r="13" spans="1:41" s="4" customFormat="1" ht="23.1" customHeight="1">
      <c r="B13" s="8" t="s">
        <v>48</v>
      </c>
      <c r="C13" s="4">
        <f t="shared" ca="1" si="13"/>
        <v>95</v>
      </c>
      <c r="D13" s="9" t="str">
        <f t="shared" ca="1" si="14"/>
        <v>-</v>
      </c>
      <c r="E13" s="10">
        <f t="shared" ref="E13:E28" ca="1" si="16">IF(AND(D13&gt;10,D13="+",MID(C13,2,1)="0"),RANDBETWEEN(0,$A$1-1),IF(AND(D13&gt;10,D13="+",MID(C13,2,1)&lt;&gt;0),RANDBETWEEN(10-MID(C13,2,1),$A$1-1),IF(AND(D13&gt;10,D13="-",MID(C13,2,1)="0"),RANDBETWEEN(1,$A$1-1),IF(AND(D13&gt;10,D13="-",MID(C13,2,1)&lt;&gt;0),RANDBETWEEN((MID(C13,2,1)+1),$A$1),IF(D13&lt;10,RANDBETWEEN(D13,100-D13))))))</f>
        <v>48</v>
      </c>
      <c r="F13" s="4" t="s">
        <v>6</v>
      </c>
      <c r="G13" s="11">
        <f t="shared" ca="1" si="0"/>
        <v>47</v>
      </c>
      <c r="J13" s="8" t="s">
        <v>49</v>
      </c>
      <c r="K13" s="4">
        <f t="shared" ca="1" si="1"/>
        <v>59</v>
      </c>
      <c r="L13" s="9" t="str">
        <f t="shared" ca="1" si="2"/>
        <v>-</v>
      </c>
      <c r="M13" s="10">
        <f t="shared" ref="M13:M33" ca="1" si="17">IF(AND(L13&gt;10,L13="+",MID(K13,2,1)="0"),RANDBETWEEN(0,$A$1-1),IF(AND(L13&gt;10,L13="+",MID(K13,2,1)&lt;&gt;0),RANDBETWEEN(10-MID(K13,2,1),$A$1-1),IF(AND(L13&gt;10,L13="-",MID(K13,2,1)="0"),RANDBETWEEN(1,$A$1-1),IF(AND(L13&gt;10,L13="-",MID(K13,2,1)&lt;&gt;0),RANDBETWEEN((MID(K13,2,1)+1),$A$1),IF(L13&lt;10,RANDBETWEEN(L13,100-L13))))))</f>
        <v>43</v>
      </c>
      <c r="N13" s="4" t="s">
        <v>6</v>
      </c>
      <c r="O13" s="11">
        <f t="shared" ca="1" si="4"/>
        <v>16</v>
      </c>
      <c r="R13" s="8" t="s">
        <v>50</v>
      </c>
      <c r="S13" s="4">
        <f t="shared" ca="1" si="5"/>
        <v>36</v>
      </c>
      <c r="T13" s="9" t="str">
        <f t="shared" ca="1" si="6"/>
        <v>+</v>
      </c>
      <c r="U13" s="10">
        <f t="shared" ref="U13:U33" ca="1" si="18">IF(AND(T13&gt;10,T13="+",MID(S13,2,1)="0"),RANDBETWEEN(0,$A$1-1),IF(AND(T13&gt;10,T13="+",MID(S13,2,1)&lt;&gt;0),RANDBETWEEN(10-MID(S13,2,1),$A$1-1),IF(AND(T13&gt;10,T13="-",MID(S13,2,1)="0"),RANDBETWEEN(1,$A$1-1),IF(AND(T13&gt;10,T13="-",MID(S13,2,1)&lt;&gt;0),RANDBETWEEN((MID(S13,2,1)+1),$A$1),IF(T13&lt;10,RANDBETWEEN(T13,100-T13))))))</f>
        <v>13</v>
      </c>
      <c r="V13" s="4" t="s">
        <v>6</v>
      </c>
      <c r="W13" s="11">
        <f t="shared" ca="1" si="8"/>
        <v>49</v>
      </c>
      <c r="Z13" s="12" t="s">
        <v>51</v>
      </c>
      <c r="AA13" s="4">
        <f t="shared" ca="1" si="9"/>
        <v>89</v>
      </c>
      <c r="AB13" s="9" t="str">
        <f t="shared" ca="1" si="10"/>
        <v>-</v>
      </c>
      <c r="AC13" s="10">
        <f t="shared" ref="AC13:AC33" ca="1" si="19">IF(AND(AB13&gt;10,AB13="+",MID(AA13,2,1)="0"),RANDBETWEEN(0,$A$1-1),IF(AND(AB13&gt;10,AB13="+",MID(AA13,2,1)&lt;&gt;0),RANDBETWEEN(10-MID(AA13,2,1),$A$1-1),IF(AND(AB13&gt;10,AB13="-",MID(AA13,2,1)="0"),RANDBETWEEN(1,$A$1-1),IF(AND(AB13&gt;10,AB13="-",MID(AA13,2,1)&lt;&gt;0),RANDBETWEEN((MID(AA13,2,1)+1),$A$1),IF(AB13&lt;10,RANDBETWEEN(AB13,100-AB13))))))</f>
        <v>50</v>
      </c>
      <c r="AD13" s="4" t="s">
        <v>6</v>
      </c>
      <c r="AE13" s="11">
        <f t="shared" ca="1" si="12"/>
        <v>39</v>
      </c>
      <c r="AG13" s="41"/>
      <c r="AH13" s="41"/>
      <c r="AI13" s="41"/>
      <c r="AJ13" s="41"/>
      <c r="AK13" s="41"/>
    </row>
    <row r="14" spans="1:41" s="4" customFormat="1" ht="23.1" customHeight="1">
      <c r="B14" s="8" t="s">
        <v>52</v>
      </c>
      <c r="C14" s="4">
        <f t="shared" ca="1" si="13"/>
        <v>70</v>
      </c>
      <c r="D14" s="9" t="str">
        <f t="shared" ca="1" si="14"/>
        <v>-</v>
      </c>
      <c r="E14" s="10">
        <f t="shared" ca="1" si="16"/>
        <v>25</v>
      </c>
      <c r="F14" s="4" t="s">
        <v>6</v>
      </c>
      <c r="G14" s="11">
        <f t="shared" ca="1" si="0"/>
        <v>45</v>
      </c>
      <c r="J14" s="8" t="s">
        <v>53</v>
      </c>
      <c r="K14" s="4">
        <f t="shared" ca="1" si="1"/>
        <v>57</v>
      </c>
      <c r="L14" s="9" t="str">
        <f t="shared" ca="1" si="2"/>
        <v>-</v>
      </c>
      <c r="M14" s="10">
        <f t="shared" ca="1" si="17"/>
        <v>38</v>
      </c>
      <c r="N14" s="4" t="s">
        <v>6</v>
      </c>
      <c r="O14" s="11">
        <f t="shared" ca="1" si="4"/>
        <v>19</v>
      </c>
      <c r="R14" s="8" t="s">
        <v>54</v>
      </c>
      <c r="S14" s="4">
        <f t="shared" ca="1" si="5"/>
        <v>76</v>
      </c>
      <c r="T14" s="9" t="str">
        <f t="shared" ca="1" si="6"/>
        <v>-</v>
      </c>
      <c r="U14" s="10">
        <f t="shared" ca="1" si="18"/>
        <v>41</v>
      </c>
      <c r="V14" s="4" t="s">
        <v>6</v>
      </c>
      <c r="W14" s="11">
        <f t="shared" ca="1" si="8"/>
        <v>35</v>
      </c>
      <c r="Z14" s="12" t="s">
        <v>55</v>
      </c>
      <c r="AA14" s="4">
        <f t="shared" ca="1" si="9"/>
        <v>60</v>
      </c>
      <c r="AB14" s="9" t="str">
        <f t="shared" ca="1" si="10"/>
        <v>-</v>
      </c>
      <c r="AC14" s="10">
        <f t="shared" ca="1" si="19"/>
        <v>3</v>
      </c>
      <c r="AD14" s="4" t="s">
        <v>6</v>
      </c>
      <c r="AE14" s="11">
        <f t="shared" ca="1" si="12"/>
        <v>57</v>
      </c>
      <c r="AG14" s="47" t="s">
        <v>56</v>
      </c>
      <c r="AH14" s="47"/>
      <c r="AI14" s="47"/>
      <c r="AJ14" s="47"/>
      <c r="AK14" s="47"/>
    </row>
    <row r="15" spans="1:41" s="4" customFormat="1" ht="23.1" customHeight="1">
      <c r="B15" s="8" t="s">
        <v>57</v>
      </c>
      <c r="C15" s="4">
        <f t="shared" ca="1" si="13"/>
        <v>48</v>
      </c>
      <c r="D15" s="9" t="str">
        <f t="shared" ref="D15:D33" ca="1" si="20">IF(INT(RAND()+0.5),"+","-")</f>
        <v>+</v>
      </c>
      <c r="E15" s="10">
        <f t="shared" ca="1" si="16"/>
        <v>30</v>
      </c>
      <c r="F15" s="4" t="s">
        <v>6</v>
      </c>
      <c r="G15" s="11">
        <f t="shared" ca="1" si="0"/>
        <v>78</v>
      </c>
      <c r="J15" s="8" t="s">
        <v>58</v>
      </c>
      <c r="K15" s="4">
        <f t="shared" ca="1" si="1"/>
        <v>42</v>
      </c>
      <c r="L15" s="9" t="str">
        <f t="shared" ca="1" si="2"/>
        <v>+</v>
      </c>
      <c r="M15" s="10">
        <f t="shared" ca="1" si="17"/>
        <v>37</v>
      </c>
      <c r="N15" s="4" t="s">
        <v>6</v>
      </c>
      <c r="O15" s="11">
        <f t="shared" ca="1" si="4"/>
        <v>79</v>
      </c>
      <c r="R15" s="8" t="s">
        <v>59</v>
      </c>
      <c r="S15" s="4">
        <f t="shared" ca="1" si="5"/>
        <v>62</v>
      </c>
      <c r="T15" s="9" t="str">
        <f t="shared" ca="1" si="6"/>
        <v>-</v>
      </c>
      <c r="U15" s="10">
        <f t="shared" ca="1" si="18"/>
        <v>29</v>
      </c>
      <c r="V15" s="4" t="s">
        <v>6</v>
      </c>
      <c r="W15" s="11">
        <f t="shared" ca="1" si="8"/>
        <v>33</v>
      </c>
      <c r="Z15" s="12" t="s">
        <v>60</v>
      </c>
      <c r="AA15" s="4">
        <f t="shared" ca="1" si="9"/>
        <v>34</v>
      </c>
      <c r="AB15" s="9" t="str">
        <f t="shared" ca="1" si="10"/>
        <v>+</v>
      </c>
      <c r="AC15" s="10">
        <f t="shared" ca="1" si="19"/>
        <v>41</v>
      </c>
      <c r="AD15" s="4" t="s">
        <v>6</v>
      </c>
      <c r="AE15" s="11">
        <f t="shared" ca="1" si="12"/>
        <v>75</v>
      </c>
      <c r="AG15" s="41"/>
      <c r="AH15" s="41"/>
      <c r="AI15" s="41"/>
      <c r="AJ15" s="41"/>
      <c r="AK15" s="41"/>
    </row>
    <row r="16" spans="1:41" s="4" customFormat="1" ht="23.1" customHeight="1">
      <c r="B16" s="8" t="s">
        <v>61</v>
      </c>
      <c r="C16" s="4">
        <f t="shared" ca="1" si="13"/>
        <v>42</v>
      </c>
      <c r="D16" s="9" t="str">
        <f t="shared" ca="1" si="20"/>
        <v>+</v>
      </c>
      <c r="E16" s="10">
        <f t="shared" ca="1" si="16"/>
        <v>26</v>
      </c>
      <c r="F16" s="4" t="s">
        <v>6</v>
      </c>
      <c r="G16" s="11">
        <f t="shared" ca="1" si="0"/>
        <v>68</v>
      </c>
      <c r="J16" s="8" t="s">
        <v>62</v>
      </c>
      <c r="K16" s="4">
        <f t="shared" ca="1" si="1"/>
        <v>33</v>
      </c>
      <c r="L16" s="9" t="str">
        <f t="shared" ca="1" si="2"/>
        <v>+</v>
      </c>
      <c r="M16" s="10">
        <f t="shared" ca="1" si="17"/>
        <v>16</v>
      </c>
      <c r="N16" s="4" t="s">
        <v>6</v>
      </c>
      <c r="O16" s="11">
        <f t="shared" ca="1" si="4"/>
        <v>49</v>
      </c>
      <c r="R16" s="8" t="s">
        <v>63</v>
      </c>
      <c r="S16" s="4">
        <f t="shared" ca="1" si="5"/>
        <v>27</v>
      </c>
      <c r="T16" s="9" t="str">
        <f t="shared" ca="1" si="6"/>
        <v>+</v>
      </c>
      <c r="U16" s="10">
        <f t="shared" ca="1" si="18"/>
        <v>37</v>
      </c>
      <c r="V16" s="4" t="s">
        <v>6</v>
      </c>
      <c r="W16" s="11">
        <f t="shared" ca="1" si="8"/>
        <v>64</v>
      </c>
      <c r="Z16" s="12" t="s">
        <v>64</v>
      </c>
      <c r="AA16" s="4">
        <f t="shared" ca="1" si="9"/>
        <v>28</v>
      </c>
      <c r="AB16" s="9" t="str">
        <f t="shared" ca="1" si="10"/>
        <v>+</v>
      </c>
      <c r="AC16" s="10">
        <f t="shared" ca="1" si="19"/>
        <v>41</v>
      </c>
      <c r="AD16" s="4" t="s">
        <v>6</v>
      </c>
      <c r="AE16" s="11">
        <f t="shared" ca="1" si="12"/>
        <v>69</v>
      </c>
      <c r="AG16" s="42" t="s">
        <v>65</v>
      </c>
      <c r="AH16" s="42"/>
      <c r="AI16" s="42"/>
      <c r="AJ16" s="42"/>
      <c r="AK16" s="42"/>
    </row>
    <row r="17" spans="1:31" s="4" customFormat="1" ht="23.1" customHeight="1">
      <c r="B17" s="8" t="s">
        <v>66</v>
      </c>
      <c r="C17" s="4">
        <f t="shared" ca="1" si="13"/>
        <v>34</v>
      </c>
      <c r="D17" s="9" t="str">
        <f t="shared" ca="1" si="20"/>
        <v>+</v>
      </c>
      <c r="E17" s="10">
        <f t="shared" ca="1" si="16"/>
        <v>14</v>
      </c>
      <c r="F17" s="4" t="s">
        <v>6</v>
      </c>
      <c r="G17" s="11">
        <f t="shared" ca="1" si="0"/>
        <v>48</v>
      </c>
      <c r="J17" s="8" t="s">
        <v>67</v>
      </c>
      <c r="K17" s="4">
        <f t="shared" ca="1" si="1"/>
        <v>86</v>
      </c>
      <c r="L17" s="9" t="str">
        <f t="shared" ca="1" si="2"/>
        <v>-</v>
      </c>
      <c r="M17" s="10">
        <f t="shared" ca="1" si="17"/>
        <v>38</v>
      </c>
      <c r="N17" s="4" t="s">
        <v>6</v>
      </c>
      <c r="O17" s="11">
        <f t="shared" ca="1" si="4"/>
        <v>48</v>
      </c>
      <c r="R17" s="8" t="s">
        <v>68</v>
      </c>
      <c r="S17" s="4">
        <f t="shared" ca="1" si="5"/>
        <v>59</v>
      </c>
      <c r="T17" s="9" t="str">
        <f t="shared" ca="1" si="6"/>
        <v>-</v>
      </c>
      <c r="U17" s="10">
        <f t="shared" ca="1" si="18"/>
        <v>50</v>
      </c>
      <c r="V17" s="4" t="s">
        <v>6</v>
      </c>
      <c r="W17" s="11">
        <f t="shared" ca="1" si="8"/>
        <v>9</v>
      </c>
      <c r="Z17" s="12" t="s">
        <v>69</v>
      </c>
      <c r="AA17" s="4">
        <f t="shared" ca="1" si="9"/>
        <v>25</v>
      </c>
      <c r="AB17" s="9" t="str">
        <f t="shared" ca="1" si="10"/>
        <v>+</v>
      </c>
      <c r="AC17" s="10">
        <f t="shared" ca="1" si="19"/>
        <v>9</v>
      </c>
      <c r="AD17" s="4" t="s">
        <v>6</v>
      </c>
      <c r="AE17" s="11">
        <f t="shared" ca="1" si="12"/>
        <v>34</v>
      </c>
    </row>
    <row r="18" spans="1:31" s="4" customFormat="1" ht="23.1" customHeight="1">
      <c r="B18" s="8" t="s">
        <v>70</v>
      </c>
      <c r="C18" s="4">
        <f t="shared" ca="1" si="13"/>
        <v>19</v>
      </c>
      <c r="D18" s="9" t="str">
        <f t="shared" ca="1" si="20"/>
        <v>+</v>
      </c>
      <c r="E18" s="10">
        <f t="shared" ca="1" si="16"/>
        <v>30</v>
      </c>
      <c r="F18" s="4" t="s">
        <v>6</v>
      </c>
      <c r="G18" s="11">
        <f t="shared" ca="1" si="0"/>
        <v>49</v>
      </c>
      <c r="J18" s="8" t="s">
        <v>71</v>
      </c>
      <c r="K18" s="4">
        <f t="shared" ca="1" si="1"/>
        <v>55</v>
      </c>
      <c r="L18" s="9" t="str">
        <f t="shared" ca="1" si="2"/>
        <v>-</v>
      </c>
      <c r="M18" s="10">
        <f t="shared" ca="1" si="17"/>
        <v>29</v>
      </c>
      <c r="N18" s="4" t="s">
        <v>6</v>
      </c>
      <c r="O18" s="11">
        <f t="shared" ca="1" si="4"/>
        <v>26</v>
      </c>
      <c r="R18" s="8" t="s">
        <v>72</v>
      </c>
      <c r="S18" s="4">
        <f t="shared" ca="1" si="5"/>
        <v>93</v>
      </c>
      <c r="T18" s="9" t="str">
        <f t="shared" ca="1" si="6"/>
        <v>-</v>
      </c>
      <c r="U18" s="10">
        <f t="shared" ca="1" si="18"/>
        <v>45</v>
      </c>
      <c r="V18" s="4" t="s">
        <v>6</v>
      </c>
      <c r="W18" s="11">
        <f t="shared" ca="1" si="8"/>
        <v>48</v>
      </c>
      <c r="Z18" s="12" t="s">
        <v>73</v>
      </c>
      <c r="AA18" s="4">
        <f t="shared" ca="1" si="9"/>
        <v>75</v>
      </c>
      <c r="AB18" s="9" t="str">
        <f t="shared" ca="1" si="10"/>
        <v>-</v>
      </c>
      <c r="AC18" s="10">
        <f t="shared" ca="1" si="19"/>
        <v>19</v>
      </c>
      <c r="AD18" s="4" t="s">
        <v>6</v>
      </c>
      <c r="AE18" s="11">
        <f t="shared" ca="1" si="12"/>
        <v>56</v>
      </c>
    </row>
    <row r="19" spans="1:31" s="4" customFormat="1" ht="23.1" customHeight="1">
      <c r="B19" s="8" t="s">
        <v>74</v>
      </c>
      <c r="C19" s="4">
        <f t="shared" ca="1" si="13"/>
        <v>13</v>
      </c>
      <c r="D19" s="9" t="str">
        <f t="shared" ca="1" si="20"/>
        <v>+</v>
      </c>
      <c r="E19" s="10">
        <f t="shared" ca="1" si="16"/>
        <v>46</v>
      </c>
      <c r="F19" s="4" t="s">
        <v>6</v>
      </c>
      <c r="G19" s="11">
        <f t="shared" ca="1" si="0"/>
        <v>59</v>
      </c>
      <c r="J19" s="8" t="s">
        <v>75</v>
      </c>
      <c r="K19" s="4">
        <f t="shared" ca="1" si="1"/>
        <v>74</v>
      </c>
      <c r="L19" s="9" t="str">
        <f t="shared" ca="1" si="2"/>
        <v>-</v>
      </c>
      <c r="M19" s="10">
        <f t="shared" ca="1" si="17"/>
        <v>47</v>
      </c>
      <c r="N19" s="4" t="s">
        <v>6</v>
      </c>
      <c r="O19" s="11">
        <f t="shared" ca="1" si="4"/>
        <v>27</v>
      </c>
      <c r="R19" s="8" t="s">
        <v>76</v>
      </c>
      <c r="S19" s="4">
        <f t="shared" ca="1" si="5"/>
        <v>38</v>
      </c>
      <c r="T19" s="9" t="str">
        <f t="shared" ca="1" si="6"/>
        <v>+</v>
      </c>
      <c r="U19" s="10">
        <f t="shared" ca="1" si="18"/>
        <v>14</v>
      </c>
      <c r="V19" s="4" t="s">
        <v>6</v>
      </c>
      <c r="W19" s="11">
        <f t="shared" ca="1" si="8"/>
        <v>52</v>
      </c>
      <c r="Z19" s="12" t="s">
        <v>77</v>
      </c>
      <c r="AA19" s="4">
        <f t="shared" ca="1" si="9"/>
        <v>79</v>
      </c>
      <c r="AB19" s="9" t="str">
        <f t="shared" ca="1" si="10"/>
        <v>-</v>
      </c>
      <c r="AC19" s="10">
        <f t="shared" ca="1" si="19"/>
        <v>35</v>
      </c>
      <c r="AD19" s="4" t="s">
        <v>6</v>
      </c>
      <c r="AE19" s="11">
        <f t="shared" ca="1" si="12"/>
        <v>44</v>
      </c>
    </row>
    <row r="20" spans="1:31" s="4" customFormat="1" ht="23.1" customHeight="1">
      <c r="B20" s="8" t="s">
        <v>78</v>
      </c>
      <c r="C20" s="4">
        <f t="shared" ca="1" si="13"/>
        <v>22</v>
      </c>
      <c r="D20" s="9" t="str">
        <f t="shared" ca="1" si="20"/>
        <v>+</v>
      </c>
      <c r="E20" s="10">
        <f t="shared" ca="1" si="16"/>
        <v>48</v>
      </c>
      <c r="F20" s="4" t="s">
        <v>6</v>
      </c>
      <c r="G20" s="11">
        <f t="shared" ca="1" si="0"/>
        <v>70</v>
      </c>
      <c r="J20" s="8" t="s">
        <v>79</v>
      </c>
      <c r="K20" s="4">
        <f t="shared" ca="1" si="1"/>
        <v>37</v>
      </c>
      <c r="L20" s="9" t="str">
        <f t="shared" ca="1" si="2"/>
        <v>+</v>
      </c>
      <c r="M20" s="10">
        <f t="shared" ca="1" si="17"/>
        <v>27</v>
      </c>
      <c r="N20" s="4" t="s">
        <v>6</v>
      </c>
      <c r="O20" s="11">
        <f t="shared" ca="1" si="4"/>
        <v>64</v>
      </c>
      <c r="R20" s="8" t="s">
        <v>80</v>
      </c>
      <c r="S20" s="4">
        <f t="shared" ca="1" si="5"/>
        <v>55</v>
      </c>
      <c r="T20" s="9" t="str">
        <f t="shared" ca="1" si="6"/>
        <v>-</v>
      </c>
      <c r="U20" s="10">
        <f t="shared" ca="1" si="18"/>
        <v>21</v>
      </c>
      <c r="V20" s="4" t="s">
        <v>6</v>
      </c>
      <c r="W20" s="11">
        <f t="shared" ca="1" si="8"/>
        <v>34</v>
      </c>
      <c r="Z20" s="12" t="s">
        <v>81</v>
      </c>
      <c r="AA20" s="4">
        <f t="shared" ca="1" si="9"/>
        <v>84</v>
      </c>
      <c r="AB20" s="9" t="str">
        <f t="shared" ca="1" si="10"/>
        <v>-</v>
      </c>
      <c r="AC20" s="10">
        <f t="shared" ca="1" si="19"/>
        <v>17</v>
      </c>
      <c r="AD20" s="4" t="s">
        <v>6</v>
      </c>
      <c r="AE20" s="11">
        <f t="shared" ca="1" si="12"/>
        <v>67</v>
      </c>
    </row>
    <row r="21" spans="1:31" s="4" customFormat="1" ht="23.1" customHeight="1">
      <c r="B21" s="8" t="s">
        <v>82</v>
      </c>
      <c r="C21" s="4">
        <f t="shared" ca="1" si="13"/>
        <v>78</v>
      </c>
      <c r="D21" s="9" t="str">
        <f t="shared" ca="1" si="20"/>
        <v>-</v>
      </c>
      <c r="E21" s="10">
        <f t="shared" ca="1" si="16"/>
        <v>24</v>
      </c>
      <c r="F21" s="4" t="s">
        <v>6</v>
      </c>
      <c r="G21" s="11">
        <f t="shared" ca="1" si="0"/>
        <v>54</v>
      </c>
      <c r="J21" s="8" t="s">
        <v>83</v>
      </c>
      <c r="K21" s="4">
        <f t="shared" ca="1" si="1"/>
        <v>66</v>
      </c>
      <c r="L21" s="9" t="str">
        <f t="shared" ca="1" si="2"/>
        <v>-</v>
      </c>
      <c r="M21" s="10">
        <f t="shared" ca="1" si="17"/>
        <v>34</v>
      </c>
      <c r="N21" s="4" t="s">
        <v>6</v>
      </c>
      <c r="O21" s="11">
        <f t="shared" ca="1" si="4"/>
        <v>32</v>
      </c>
      <c r="R21" s="8" t="s">
        <v>84</v>
      </c>
      <c r="S21" s="4">
        <f t="shared" ca="1" si="5"/>
        <v>16</v>
      </c>
      <c r="T21" s="9" t="str">
        <f t="shared" ca="1" si="6"/>
        <v>+</v>
      </c>
      <c r="U21" s="10">
        <f t="shared" ca="1" si="18"/>
        <v>22</v>
      </c>
      <c r="V21" s="4" t="s">
        <v>6</v>
      </c>
      <c r="W21" s="11">
        <f t="shared" ca="1" si="8"/>
        <v>38</v>
      </c>
      <c r="Z21" s="12" t="s">
        <v>85</v>
      </c>
      <c r="AA21" s="4">
        <f t="shared" ca="1" si="9"/>
        <v>47</v>
      </c>
      <c r="AB21" s="9" t="str">
        <f t="shared" ca="1" si="10"/>
        <v>+</v>
      </c>
      <c r="AC21" s="10">
        <f t="shared" ca="1" si="19"/>
        <v>37</v>
      </c>
      <c r="AD21" s="4" t="s">
        <v>6</v>
      </c>
      <c r="AE21" s="11">
        <f t="shared" ca="1" si="12"/>
        <v>84</v>
      </c>
    </row>
    <row r="22" spans="1:31" s="4" customFormat="1" ht="23.1" customHeight="1">
      <c r="B22" s="8" t="s">
        <v>86</v>
      </c>
      <c r="C22" s="4">
        <f t="shared" ca="1" si="13"/>
        <v>15</v>
      </c>
      <c r="D22" s="9" t="str">
        <f t="shared" ca="1" si="20"/>
        <v>+</v>
      </c>
      <c r="E22" s="10">
        <f t="shared" ca="1" si="16"/>
        <v>16</v>
      </c>
      <c r="F22" s="4" t="s">
        <v>6</v>
      </c>
      <c r="G22" s="11">
        <f t="shared" ca="1" si="0"/>
        <v>31</v>
      </c>
      <c r="J22" s="8" t="s">
        <v>87</v>
      </c>
      <c r="K22" s="4">
        <f t="shared" ca="1" si="1"/>
        <v>83</v>
      </c>
      <c r="L22" s="9" t="str">
        <f t="shared" ca="1" si="2"/>
        <v>-</v>
      </c>
      <c r="M22" s="10">
        <f t="shared" ca="1" si="17"/>
        <v>9</v>
      </c>
      <c r="N22" s="4" t="s">
        <v>6</v>
      </c>
      <c r="O22" s="11">
        <f t="shared" ca="1" si="4"/>
        <v>74</v>
      </c>
      <c r="R22" s="8" t="s">
        <v>88</v>
      </c>
      <c r="S22" s="4">
        <f t="shared" ca="1" si="5"/>
        <v>67</v>
      </c>
      <c r="T22" s="9" t="str">
        <f t="shared" ca="1" si="6"/>
        <v>-</v>
      </c>
      <c r="U22" s="10">
        <f t="shared" ca="1" si="18"/>
        <v>40</v>
      </c>
      <c r="V22" s="4" t="s">
        <v>6</v>
      </c>
      <c r="W22" s="11">
        <f t="shared" ca="1" si="8"/>
        <v>27</v>
      </c>
      <c r="Z22" s="12" t="s">
        <v>89</v>
      </c>
      <c r="AA22" s="4">
        <f t="shared" ca="1" si="9"/>
        <v>71</v>
      </c>
      <c r="AB22" s="9" t="str">
        <f t="shared" ca="1" si="10"/>
        <v>-</v>
      </c>
      <c r="AC22" s="10">
        <f t="shared" ca="1" si="19"/>
        <v>5</v>
      </c>
      <c r="AD22" s="4" t="s">
        <v>6</v>
      </c>
      <c r="AE22" s="11">
        <f t="shared" ca="1" si="12"/>
        <v>66</v>
      </c>
    </row>
    <row r="23" spans="1:31" s="4" customFormat="1" ht="23.1" customHeight="1">
      <c r="B23" s="8" t="s">
        <v>90</v>
      </c>
      <c r="C23" s="4">
        <f t="shared" ca="1" si="13"/>
        <v>24</v>
      </c>
      <c r="D23" s="9" t="str">
        <f t="shared" ca="1" si="20"/>
        <v>+</v>
      </c>
      <c r="E23" s="10">
        <f t="shared" ca="1" si="16"/>
        <v>17</v>
      </c>
      <c r="F23" s="4" t="s">
        <v>6</v>
      </c>
      <c r="G23" s="11">
        <f t="shared" ca="1" si="0"/>
        <v>41</v>
      </c>
      <c r="J23" s="8" t="s">
        <v>91</v>
      </c>
      <c r="K23" s="4">
        <f t="shared" ca="1" si="1"/>
        <v>44</v>
      </c>
      <c r="L23" s="9" t="str">
        <f t="shared" ca="1" si="2"/>
        <v>+</v>
      </c>
      <c r="M23" s="10">
        <f t="shared" ca="1" si="17"/>
        <v>32</v>
      </c>
      <c r="N23" s="4" t="s">
        <v>6</v>
      </c>
      <c r="O23" s="11">
        <f t="shared" ca="1" si="4"/>
        <v>76</v>
      </c>
      <c r="R23" s="8" t="s">
        <v>92</v>
      </c>
      <c r="S23" s="4">
        <f t="shared" ca="1" si="5"/>
        <v>40</v>
      </c>
      <c r="T23" s="9" t="str">
        <f t="shared" ca="1" si="6"/>
        <v>+</v>
      </c>
      <c r="U23" s="10">
        <f t="shared" ca="1" si="18"/>
        <v>13</v>
      </c>
      <c r="V23" s="4" t="s">
        <v>6</v>
      </c>
      <c r="W23" s="11">
        <f t="shared" ca="1" si="8"/>
        <v>53</v>
      </c>
      <c r="Z23" s="12" t="s">
        <v>93</v>
      </c>
      <c r="AA23" s="4">
        <f t="shared" ca="1" si="9"/>
        <v>78</v>
      </c>
      <c r="AB23" s="9" t="str">
        <f t="shared" ca="1" si="10"/>
        <v>-</v>
      </c>
      <c r="AC23" s="10">
        <f t="shared" ca="1" si="19"/>
        <v>36</v>
      </c>
      <c r="AD23" s="4" t="s">
        <v>6</v>
      </c>
      <c r="AE23" s="11">
        <f t="shared" ca="1" si="12"/>
        <v>42</v>
      </c>
    </row>
    <row r="24" spans="1:31" s="4" customFormat="1" ht="23.1" customHeight="1">
      <c r="B24" s="8" t="s">
        <v>94</v>
      </c>
      <c r="C24" s="4">
        <f t="shared" ca="1" si="13"/>
        <v>42</v>
      </c>
      <c r="D24" s="9" t="str">
        <f t="shared" ca="1" si="20"/>
        <v>+</v>
      </c>
      <c r="E24" s="10">
        <f t="shared" ca="1" si="16"/>
        <v>33</v>
      </c>
      <c r="F24" s="4" t="s">
        <v>6</v>
      </c>
      <c r="G24" s="11">
        <f t="shared" ca="1" si="0"/>
        <v>75</v>
      </c>
      <c r="J24" s="8" t="s">
        <v>95</v>
      </c>
      <c r="K24" s="4">
        <f t="shared" ca="1" si="1"/>
        <v>76</v>
      </c>
      <c r="L24" s="9" t="str">
        <f t="shared" ca="1" si="2"/>
        <v>-</v>
      </c>
      <c r="M24" s="10">
        <f t="shared" ca="1" si="17"/>
        <v>26</v>
      </c>
      <c r="N24" s="4" t="s">
        <v>6</v>
      </c>
      <c r="O24" s="11">
        <f t="shared" ca="1" si="4"/>
        <v>50</v>
      </c>
      <c r="R24" s="8" t="s">
        <v>96</v>
      </c>
      <c r="S24" s="4">
        <f t="shared" ca="1" si="5"/>
        <v>46</v>
      </c>
      <c r="T24" s="9" t="str">
        <f t="shared" ca="1" si="6"/>
        <v>+</v>
      </c>
      <c r="U24" s="10">
        <f t="shared" ca="1" si="18"/>
        <v>13</v>
      </c>
      <c r="V24" s="4" t="s">
        <v>6</v>
      </c>
      <c r="W24" s="11">
        <f t="shared" ca="1" si="8"/>
        <v>59</v>
      </c>
      <c r="Z24" s="12" t="s">
        <v>97</v>
      </c>
      <c r="AA24" s="4">
        <f t="shared" ca="1" si="9"/>
        <v>19</v>
      </c>
      <c r="AB24" s="9" t="str">
        <f t="shared" ca="1" si="10"/>
        <v>+</v>
      </c>
      <c r="AC24" s="10">
        <f t="shared" ca="1" si="19"/>
        <v>22</v>
      </c>
      <c r="AD24" s="4" t="s">
        <v>6</v>
      </c>
      <c r="AE24" s="11">
        <f t="shared" ca="1" si="12"/>
        <v>41</v>
      </c>
    </row>
    <row r="25" spans="1:31" s="4" customFormat="1" ht="23.1" customHeight="1">
      <c r="B25" s="8" t="s">
        <v>98</v>
      </c>
      <c r="C25" s="4">
        <f t="shared" ca="1" si="13"/>
        <v>96</v>
      </c>
      <c r="D25" s="9" t="str">
        <f t="shared" ca="1" si="20"/>
        <v>-</v>
      </c>
      <c r="E25" s="10">
        <f t="shared" ca="1" si="16"/>
        <v>37</v>
      </c>
      <c r="F25" s="4" t="s">
        <v>6</v>
      </c>
      <c r="G25" s="11">
        <f t="shared" ca="1" si="0"/>
        <v>59</v>
      </c>
      <c r="J25" s="8" t="s">
        <v>99</v>
      </c>
      <c r="K25" s="4">
        <f t="shared" ca="1" si="1"/>
        <v>37</v>
      </c>
      <c r="L25" s="9" t="str">
        <f t="shared" ca="1" si="2"/>
        <v>+</v>
      </c>
      <c r="M25" s="10">
        <f t="shared" ca="1" si="17"/>
        <v>17</v>
      </c>
      <c r="N25" s="4" t="s">
        <v>6</v>
      </c>
      <c r="O25" s="11">
        <f t="shared" ca="1" si="4"/>
        <v>54</v>
      </c>
      <c r="R25" s="8" t="s">
        <v>100</v>
      </c>
      <c r="S25" s="4">
        <f t="shared" ca="1" si="5"/>
        <v>29</v>
      </c>
      <c r="T25" s="9" t="str">
        <f t="shared" ca="1" si="6"/>
        <v>+</v>
      </c>
      <c r="U25" s="10">
        <f t="shared" ca="1" si="18"/>
        <v>48</v>
      </c>
      <c r="V25" s="4" t="s">
        <v>6</v>
      </c>
      <c r="W25" s="11">
        <f t="shared" ca="1" si="8"/>
        <v>77</v>
      </c>
      <c r="Z25" s="12" t="s">
        <v>101</v>
      </c>
      <c r="AA25" s="4">
        <f t="shared" ca="1" si="9"/>
        <v>22</v>
      </c>
      <c r="AB25" s="9" t="str">
        <f t="shared" ca="1" si="10"/>
        <v>+</v>
      </c>
      <c r="AC25" s="10">
        <f t="shared" ca="1" si="19"/>
        <v>14</v>
      </c>
      <c r="AD25" s="4" t="s">
        <v>6</v>
      </c>
      <c r="AE25" s="11">
        <f t="shared" ca="1" si="12"/>
        <v>36</v>
      </c>
    </row>
    <row r="26" spans="1:31" s="4" customFormat="1" ht="23.1" customHeight="1">
      <c r="B26" s="8" t="s">
        <v>102</v>
      </c>
      <c r="C26" s="4">
        <f t="shared" ca="1" si="13"/>
        <v>26</v>
      </c>
      <c r="D26" s="9" t="str">
        <f t="shared" ca="1" si="20"/>
        <v>+</v>
      </c>
      <c r="E26" s="10">
        <f t="shared" ca="1" si="16"/>
        <v>29</v>
      </c>
      <c r="F26" s="4" t="s">
        <v>6</v>
      </c>
      <c r="G26" s="11">
        <f t="shared" ca="1" si="0"/>
        <v>55</v>
      </c>
      <c r="J26" s="8" t="s">
        <v>103</v>
      </c>
      <c r="K26" s="4">
        <f t="shared" ca="1" si="1"/>
        <v>13</v>
      </c>
      <c r="L26" s="9" t="str">
        <f t="shared" ca="1" si="2"/>
        <v>+</v>
      </c>
      <c r="M26" s="10">
        <f t="shared" ca="1" si="17"/>
        <v>31</v>
      </c>
      <c r="N26" s="4" t="s">
        <v>6</v>
      </c>
      <c r="O26" s="11">
        <f t="shared" ca="1" si="4"/>
        <v>44</v>
      </c>
      <c r="R26" s="8" t="s">
        <v>104</v>
      </c>
      <c r="S26" s="4">
        <f t="shared" ca="1" si="5"/>
        <v>82</v>
      </c>
      <c r="T26" s="9" t="str">
        <f t="shared" ca="1" si="6"/>
        <v>-</v>
      </c>
      <c r="U26" s="10">
        <f t="shared" ca="1" si="18"/>
        <v>19</v>
      </c>
      <c r="V26" s="4" t="s">
        <v>6</v>
      </c>
      <c r="W26" s="11">
        <f t="shared" ca="1" si="8"/>
        <v>63</v>
      </c>
      <c r="Z26" s="12" t="s">
        <v>105</v>
      </c>
      <c r="AA26" s="4">
        <f t="shared" ca="1" si="9"/>
        <v>39</v>
      </c>
      <c r="AB26" s="9" t="str">
        <f t="shared" ca="1" si="10"/>
        <v>+</v>
      </c>
      <c r="AC26" s="10">
        <f t="shared" ca="1" si="19"/>
        <v>11</v>
      </c>
      <c r="AD26" s="4" t="s">
        <v>6</v>
      </c>
      <c r="AE26" s="11">
        <f t="shared" ca="1" si="12"/>
        <v>50</v>
      </c>
    </row>
    <row r="27" spans="1:31" s="4" customFormat="1" ht="23.1" customHeight="1">
      <c r="B27" s="8" t="s">
        <v>106</v>
      </c>
      <c r="C27" s="4">
        <f t="shared" ca="1" si="13"/>
        <v>88</v>
      </c>
      <c r="D27" s="9" t="str">
        <f t="shared" ca="1" si="20"/>
        <v>-</v>
      </c>
      <c r="E27" s="10">
        <f t="shared" ca="1" si="16"/>
        <v>41</v>
      </c>
      <c r="F27" s="4" t="s">
        <v>6</v>
      </c>
      <c r="G27" s="11">
        <f t="shared" ca="1" si="0"/>
        <v>47</v>
      </c>
      <c r="J27" s="8" t="s">
        <v>107</v>
      </c>
      <c r="K27" s="4">
        <f t="shared" ca="1" si="1"/>
        <v>26</v>
      </c>
      <c r="L27" s="9" t="str">
        <f t="shared" ca="1" si="2"/>
        <v>+</v>
      </c>
      <c r="M27" s="10">
        <f t="shared" ca="1" si="17"/>
        <v>7</v>
      </c>
      <c r="N27" s="4" t="s">
        <v>6</v>
      </c>
      <c r="O27" s="11">
        <f t="shared" ca="1" si="4"/>
        <v>33</v>
      </c>
      <c r="R27" s="8" t="s">
        <v>108</v>
      </c>
      <c r="S27" s="4">
        <f t="shared" ca="1" si="5"/>
        <v>62</v>
      </c>
      <c r="T27" s="9" t="str">
        <f t="shared" ca="1" si="6"/>
        <v>-</v>
      </c>
      <c r="U27" s="10">
        <f t="shared" ca="1" si="18"/>
        <v>9</v>
      </c>
      <c r="V27" s="4" t="s">
        <v>6</v>
      </c>
      <c r="W27" s="11">
        <f t="shared" ca="1" si="8"/>
        <v>53</v>
      </c>
      <c r="Z27" s="12" t="s">
        <v>109</v>
      </c>
      <c r="AA27" s="4">
        <f t="shared" ca="1" si="9"/>
        <v>89</v>
      </c>
      <c r="AB27" s="9" t="str">
        <f t="shared" ca="1" si="10"/>
        <v>-</v>
      </c>
      <c r="AC27" s="10">
        <f t="shared" ca="1" si="19"/>
        <v>32</v>
      </c>
      <c r="AD27" s="4" t="s">
        <v>6</v>
      </c>
      <c r="AE27" s="11">
        <f t="shared" ca="1" si="12"/>
        <v>57</v>
      </c>
    </row>
    <row r="28" spans="1:31" s="4" customFormat="1" ht="23.1" customHeight="1">
      <c r="B28" s="8" t="s">
        <v>110</v>
      </c>
      <c r="C28" s="4">
        <f t="shared" ca="1" si="13"/>
        <v>61</v>
      </c>
      <c r="D28" s="9" t="str">
        <f t="shared" ca="1" si="20"/>
        <v>-</v>
      </c>
      <c r="E28" s="10">
        <f t="shared" ca="1" si="16"/>
        <v>3</v>
      </c>
      <c r="F28" s="4" t="s">
        <v>6</v>
      </c>
      <c r="G28" s="11">
        <f t="shared" ca="1" si="0"/>
        <v>58</v>
      </c>
      <c r="J28" s="8" t="s">
        <v>111</v>
      </c>
      <c r="K28" s="4">
        <f t="shared" ca="1" si="1"/>
        <v>60</v>
      </c>
      <c r="L28" s="9" t="str">
        <f t="shared" ca="1" si="2"/>
        <v>-</v>
      </c>
      <c r="M28" s="10">
        <f t="shared" ca="1" si="17"/>
        <v>15</v>
      </c>
      <c r="N28" s="4" t="s">
        <v>6</v>
      </c>
      <c r="O28" s="11">
        <f t="shared" ca="1" si="4"/>
        <v>45</v>
      </c>
      <c r="R28" s="8" t="s">
        <v>112</v>
      </c>
      <c r="S28" s="4">
        <f t="shared" ca="1" si="5"/>
        <v>18</v>
      </c>
      <c r="T28" s="9" t="str">
        <f t="shared" ca="1" si="6"/>
        <v>+</v>
      </c>
      <c r="U28" s="10">
        <f t="shared" ca="1" si="18"/>
        <v>44</v>
      </c>
      <c r="V28" s="4" t="s">
        <v>6</v>
      </c>
      <c r="W28" s="11">
        <f t="shared" ca="1" si="8"/>
        <v>62</v>
      </c>
      <c r="Z28" s="12" t="s">
        <v>113</v>
      </c>
      <c r="AA28" s="4">
        <f t="shared" ca="1" si="9"/>
        <v>30</v>
      </c>
      <c r="AB28" s="9" t="str">
        <f t="shared" ca="1" si="10"/>
        <v>+</v>
      </c>
      <c r="AC28" s="10">
        <f t="shared" ca="1" si="19"/>
        <v>25</v>
      </c>
      <c r="AD28" s="4" t="s">
        <v>6</v>
      </c>
      <c r="AE28" s="11">
        <f t="shared" ca="1" si="12"/>
        <v>55</v>
      </c>
    </row>
    <row r="29" spans="1:31" ht="23.1" customHeight="1">
      <c r="A29" s="4"/>
      <c r="B29" s="8" t="s">
        <v>114</v>
      </c>
      <c r="C29" s="4">
        <f ca="1">IF(D29="+",RANDBETWEEN(10,100-$A$1),RANDBETWEEN($A$1+1,99))</f>
        <v>69</v>
      </c>
      <c r="D29" s="9" t="str">
        <f t="shared" ca="1" si="20"/>
        <v>-</v>
      </c>
      <c r="E29" s="10">
        <f ca="1">IF(AND(D29&gt;10,D29="+",MID(C29,2,1)="0"),RANDBETWEEN(0,$A$1-1),IF(AND(D29&gt;10,D29="+",MID(C29,2,1)&lt;&gt;0),RANDBETWEEN(10-MID(C29,2,1),$A$1-1),IF(AND(D29&gt;10,D29="-",MID(C29,2,1)="0"),RANDBETWEEN(1,$A$1-1),IF(AND(D29&gt;10,D29="-",MID(C29,2,1)&lt;&gt;0),RANDBETWEEN((MID(C29,2,1)+1),$A$1),IF(D29&lt;10,RANDBETWEEN(D29,100-D29))))))</f>
        <v>33</v>
      </c>
      <c r="F29" s="4" t="s">
        <v>6</v>
      </c>
      <c r="G29" s="11">
        <f t="shared" ca="1" si="0"/>
        <v>36</v>
      </c>
      <c r="H29" s="4"/>
      <c r="I29" s="4"/>
      <c r="J29" s="8" t="s">
        <v>115</v>
      </c>
      <c r="K29" s="4">
        <f t="shared" ca="1" si="1"/>
        <v>27</v>
      </c>
      <c r="L29" s="9" t="str">
        <f t="shared" ca="1" si="2"/>
        <v>+</v>
      </c>
      <c r="M29" s="10">
        <f t="shared" ca="1" si="17"/>
        <v>32</v>
      </c>
      <c r="N29" s="4" t="s">
        <v>6</v>
      </c>
      <c r="O29" s="11">
        <f t="shared" ca="1" si="4"/>
        <v>59</v>
      </c>
      <c r="P29" s="4"/>
      <c r="Q29" s="4"/>
      <c r="R29" s="8" t="s">
        <v>116</v>
      </c>
      <c r="S29" s="4">
        <f t="shared" ca="1" si="5"/>
        <v>69</v>
      </c>
      <c r="T29" s="9" t="str">
        <f t="shared" ca="1" si="6"/>
        <v>-</v>
      </c>
      <c r="U29" s="10">
        <f t="shared" ca="1" si="18"/>
        <v>40</v>
      </c>
      <c r="V29" s="4" t="s">
        <v>6</v>
      </c>
      <c r="W29" s="11">
        <f t="shared" ca="1" si="8"/>
        <v>29</v>
      </c>
      <c r="X29" s="4"/>
      <c r="Y29" s="4"/>
      <c r="Z29" s="12" t="s">
        <v>117</v>
      </c>
      <c r="AA29" s="4">
        <f t="shared" ca="1" si="9"/>
        <v>87</v>
      </c>
      <c r="AB29" s="9" t="str">
        <f t="shared" ca="1" si="10"/>
        <v>-</v>
      </c>
      <c r="AC29" s="10">
        <f t="shared" ca="1" si="19"/>
        <v>13</v>
      </c>
      <c r="AD29" s="4" t="s">
        <v>6</v>
      </c>
      <c r="AE29" s="11">
        <f t="shared" ca="1" si="12"/>
        <v>74</v>
      </c>
    </row>
    <row r="30" spans="1:31" ht="23.1" customHeight="1">
      <c r="A30" s="4"/>
      <c r="B30" s="8" t="s">
        <v>118</v>
      </c>
      <c r="C30" s="4">
        <f ca="1">IF(D30="+",RANDBETWEEN(10,100-$A$1),RANDBETWEEN($A$1+1,99))</f>
        <v>71</v>
      </c>
      <c r="D30" s="9" t="str">
        <f t="shared" ca="1" si="20"/>
        <v>-</v>
      </c>
      <c r="E30" s="10">
        <f ca="1">IF(AND(D30&gt;10,D30="+",MID(C30,2,1)="0"),RANDBETWEEN(0,$A$1-1),IF(AND(D30&gt;10,D30="+",MID(C30,2,1)&lt;&gt;0),RANDBETWEEN(10-MID(C30,2,1),$A$1-1),IF(AND(D30&gt;10,D30="-",MID(C30,2,1)="0"),RANDBETWEEN(1,$A$1-1),IF(AND(D30&gt;10,D30="-",MID(C30,2,1)&lt;&gt;0),RANDBETWEEN((MID(C30,2,1)+1),$A$1),IF(D30&lt;10,RANDBETWEEN(D30,100-D30))))))</f>
        <v>4</v>
      </c>
      <c r="F30" s="4" t="s">
        <v>6</v>
      </c>
      <c r="G30" s="11">
        <f t="shared" ca="1" si="0"/>
        <v>67</v>
      </c>
      <c r="H30" s="4"/>
      <c r="I30" s="4"/>
      <c r="J30" s="8" t="s">
        <v>119</v>
      </c>
      <c r="K30" s="4">
        <f t="shared" ca="1" si="1"/>
        <v>46</v>
      </c>
      <c r="L30" s="9" t="str">
        <f t="shared" ca="1" si="2"/>
        <v>+</v>
      </c>
      <c r="M30" s="10">
        <f t="shared" ca="1" si="17"/>
        <v>21</v>
      </c>
      <c r="N30" s="4" t="s">
        <v>6</v>
      </c>
      <c r="O30" s="11">
        <f t="shared" ca="1" si="4"/>
        <v>67</v>
      </c>
      <c r="P30" s="4"/>
      <c r="Q30" s="4"/>
      <c r="R30" s="8" t="s">
        <v>120</v>
      </c>
      <c r="S30" s="4">
        <f t="shared" ca="1" si="5"/>
        <v>17</v>
      </c>
      <c r="T30" s="9" t="str">
        <f t="shared" ca="1" si="6"/>
        <v>+</v>
      </c>
      <c r="U30" s="10">
        <f t="shared" ca="1" si="18"/>
        <v>35</v>
      </c>
      <c r="V30" s="4" t="s">
        <v>6</v>
      </c>
      <c r="W30" s="11">
        <f t="shared" ca="1" si="8"/>
        <v>52</v>
      </c>
      <c r="X30" s="4"/>
      <c r="Y30" s="4"/>
      <c r="Z30" s="12" t="s">
        <v>121</v>
      </c>
      <c r="AA30" s="4">
        <f t="shared" ca="1" si="9"/>
        <v>69</v>
      </c>
      <c r="AB30" s="9" t="str">
        <f t="shared" ca="1" si="10"/>
        <v>-</v>
      </c>
      <c r="AC30" s="10">
        <f t="shared" ca="1" si="19"/>
        <v>37</v>
      </c>
      <c r="AD30" s="4" t="s">
        <v>6</v>
      </c>
      <c r="AE30" s="11">
        <f t="shared" ca="1" si="12"/>
        <v>32</v>
      </c>
    </row>
    <row r="31" spans="1:31" ht="23.1" customHeight="1">
      <c r="A31" s="4"/>
      <c r="B31" s="8" t="s">
        <v>122</v>
      </c>
      <c r="C31" s="4">
        <f ca="1">IF(D31="+",RANDBETWEEN(10,100-$A$1),RANDBETWEEN($A$1+1,99))</f>
        <v>10</v>
      </c>
      <c r="D31" s="9" t="str">
        <f t="shared" ca="1" si="20"/>
        <v>+</v>
      </c>
      <c r="E31" s="10">
        <f ca="1">IF(AND(D31&gt;10,D31="+",MID(C31,2,1)="0"),RANDBETWEEN(0,$A$1-1),IF(AND(D31&gt;10,D31="+",MID(C31,2,1)&lt;&gt;0),RANDBETWEEN(10-MID(C31,2,1),$A$1-1),IF(AND(D31&gt;10,D31="-",MID(C31,2,1)="0"),RANDBETWEEN(1,$A$1-1),IF(AND(D31&gt;10,D31="-",MID(C31,2,1)&lt;&gt;0),RANDBETWEEN((MID(C31,2,1)+1),$A$1),IF(D31&lt;10,RANDBETWEEN(D31,100-D31))))))</f>
        <v>12</v>
      </c>
      <c r="F31" s="4" t="s">
        <v>6</v>
      </c>
      <c r="G31" s="11">
        <f t="shared" ca="1" si="0"/>
        <v>22</v>
      </c>
      <c r="H31" s="4"/>
      <c r="I31" s="4"/>
      <c r="J31" s="8" t="s">
        <v>123</v>
      </c>
      <c r="K31" s="4">
        <f t="shared" ca="1" si="1"/>
        <v>99</v>
      </c>
      <c r="L31" s="9" t="str">
        <f t="shared" ca="1" si="2"/>
        <v>-</v>
      </c>
      <c r="M31" s="10">
        <f t="shared" ca="1" si="17"/>
        <v>22</v>
      </c>
      <c r="N31" s="4" t="s">
        <v>6</v>
      </c>
      <c r="O31" s="11">
        <f t="shared" ca="1" si="4"/>
        <v>77</v>
      </c>
      <c r="P31" s="4"/>
      <c r="Q31" s="4"/>
      <c r="R31" s="8" t="s">
        <v>124</v>
      </c>
      <c r="S31" s="4">
        <f t="shared" ca="1" si="5"/>
        <v>20</v>
      </c>
      <c r="T31" s="9" t="str">
        <f t="shared" ca="1" si="6"/>
        <v>+</v>
      </c>
      <c r="U31" s="10">
        <f t="shared" ca="1" si="18"/>
        <v>38</v>
      </c>
      <c r="V31" s="4" t="s">
        <v>6</v>
      </c>
      <c r="W31" s="11">
        <f t="shared" ca="1" si="8"/>
        <v>58</v>
      </c>
      <c r="X31" s="4"/>
      <c r="Y31" s="4"/>
      <c r="Z31" s="12" t="s">
        <v>125</v>
      </c>
      <c r="AA31" s="4">
        <f t="shared" ca="1" si="9"/>
        <v>33</v>
      </c>
      <c r="AB31" s="9" t="str">
        <f t="shared" ca="1" si="10"/>
        <v>+</v>
      </c>
      <c r="AC31" s="10">
        <f t="shared" ca="1" si="19"/>
        <v>29</v>
      </c>
      <c r="AD31" s="4" t="s">
        <v>6</v>
      </c>
      <c r="AE31" s="11">
        <f t="shared" ca="1" si="12"/>
        <v>62</v>
      </c>
    </row>
    <row r="32" spans="1:31" ht="23.1" customHeight="1">
      <c r="A32" s="4"/>
      <c r="B32" s="8" t="s">
        <v>126</v>
      </c>
      <c r="C32" s="4">
        <f ca="1">IF(D32="+",RANDBETWEEN(10,100-$A$1),RANDBETWEEN($A$1+1,99))</f>
        <v>26</v>
      </c>
      <c r="D32" s="9" t="str">
        <f t="shared" ca="1" si="20"/>
        <v>+</v>
      </c>
      <c r="E32" s="10">
        <f ca="1">IF(AND(D32&gt;10,D32="+",MID(C32,2,1)="0"),RANDBETWEEN(0,$A$1-1),IF(AND(D32&gt;10,D32="+",MID(C32,2,1)&lt;&gt;0),RANDBETWEEN(10-MID(C32,2,1),$A$1-1),IF(AND(D32&gt;10,D32="-",MID(C32,2,1)="0"),RANDBETWEEN(1,$A$1-1),IF(AND(D32&gt;10,D32="-",MID(C32,2,1)&lt;&gt;0),RANDBETWEEN((MID(C32,2,1)+1),$A$1),IF(D32&lt;10,RANDBETWEEN(D32,100-D32))))))</f>
        <v>44</v>
      </c>
      <c r="F32" s="4" t="s">
        <v>6</v>
      </c>
      <c r="G32" s="11">
        <f t="shared" ca="1" si="0"/>
        <v>70</v>
      </c>
      <c r="H32" s="4"/>
      <c r="I32" s="4"/>
      <c r="J32" s="8" t="s">
        <v>127</v>
      </c>
      <c r="K32" s="4">
        <f t="shared" ca="1" si="1"/>
        <v>33</v>
      </c>
      <c r="L32" s="9" t="str">
        <f t="shared" ca="1" si="2"/>
        <v>+</v>
      </c>
      <c r="M32" s="10">
        <f t="shared" ca="1" si="17"/>
        <v>39</v>
      </c>
      <c r="N32" s="4" t="s">
        <v>6</v>
      </c>
      <c r="O32" s="11">
        <f t="shared" ca="1" si="4"/>
        <v>72</v>
      </c>
      <c r="P32" s="4"/>
      <c r="Q32" s="4"/>
      <c r="R32" s="8" t="s">
        <v>128</v>
      </c>
      <c r="S32" s="4">
        <f t="shared" ca="1" si="5"/>
        <v>67</v>
      </c>
      <c r="T32" s="9" t="str">
        <f t="shared" ca="1" si="6"/>
        <v>-</v>
      </c>
      <c r="U32" s="10">
        <f t="shared" ca="1" si="18"/>
        <v>45</v>
      </c>
      <c r="V32" s="4" t="s">
        <v>6</v>
      </c>
      <c r="W32" s="11">
        <f t="shared" ca="1" si="8"/>
        <v>22</v>
      </c>
      <c r="X32" s="4"/>
      <c r="Y32" s="4"/>
      <c r="Z32" s="12" t="s">
        <v>129</v>
      </c>
      <c r="AA32" s="4">
        <f t="shared" ca="1" si="9"/>
        <v>93</v>
      </c>
      <c r="AB32" s="9" t="str">
        <f t="shared" ca="1" si="10"/>
        <v>-</v>
      </c>
      <c r="AC32" s="10">
        <f t="shared" ca="1" si="19"/>
        <v>20</v>
      </c>
      <c r="AD32" s="4" t="s">
        <v>6</v>
      </c>
      <c r="AE32" s="11">
        <f t="shared" ca="1" si="12"/>
        <v>73</v>
      </c>
    </row>
    <row r="33" spans="1:31" ht="23.1" customHeight="1">
      <c r="A33" s="4"/>
      <c r="B33" s="8" t="s">
        <v>130</v>
      </c>
      <c r="C33" s="4">
        <f ca="1">IF(D33="+",RANDBETWEEN(10,100-$A$1),RANDBETWEEN($A$1+1,99))</f>
        <v>72</v>
      </c>
      <c r="D33" s="9" t="str">
        <f t="shared" ca="1" si="20"/>
        <v>-</v>
      </c>
      <c r="E33" s="10">
        <f ca="1">IF(AND(D33&gt;10,D33="+",MID(C33,2,1)="0"),RANDBETWEEN(0,$A$1-1),IF(AND(D33&gt;10,D33="+",MID(C33,2,1)&lt;&gt;0),RANDBETWEEN(10-MID(C33,2,1),$A$1-1),IF(AND(D33&gt;10,D33="-",MID(C33,2,1)="0"),RANDBETWEEN(1,$A$1-1),IF(AND(D33&gt;10,D33="-",MID(C33,2,1)&lt;&gt;0),RANDBETWEEN((MID(C33,2,1)+1),$A$1),IF(D33&lt;10,RANDBETWEEN(D33,100-D33))))))</f>
        <v>20</v>
      </c>
      <c r="F33" s="4" t="s">
        <v>6</v>
      </c>
      <c r="G33" s="11">
        <f t="shared" ca="1" si="0"/>
        <v>52</v>
      </c>
      <c r="H33" s="4"/>
      <c r="I33" s="4"/>
      <c r="J33" s="8" t="s">
        <v>131</v>
      </c>
      <c r="K33" s="4">
        <f t="shared" ca="1" si="1"/>
        <v>85</v>
      </c>
      <c r="L33" s="9" t="str">
        <f t="shared" ca="1" si="2"/>
        <v>-</v>
      </c>
      <c r="M33" s="10">
        <f t="shared" ca="1" si="17"/>
        <v>43</v>
      </c>
      <c r="N33" s="4" t="s">
        <v>6</v>
      </c>
      <c r="O33" s="11">
        <f t="shared" ca="1" si="4"/>
        <v>42</v>
      </c>
      <c r="P33" s="4"/>
      <c r="Q33" s="4"/>
      <c r="R33" s="8" t="s">
        <v>132</v>
      </c>
      <c r="S33" s="4">
        <f t="shared" ca="1" si="5"/>
        <v>52</v>
      </c>
      <c r="T33" s="9" t="str">
        <f t="shared" ca="1" si="6"/>
        <v>-</v>
      </c>
      <c r="U33" s="10">
        <f t="shared" ca="1" si="18"/>
        <v>33</v>
      </c>
      <c r="V33" s="4" t="s">
        <v>6</v>
      </c>
      <c r="W33" s="11">
        <f t="shared" ca="1" si="8"/>
        <v>19</v>
      </c>
      <c r="X33" s="4"/>
      <c r="Y33" s="4"/>
      <c r="Z33" s="12" t="s">
        <v>133</v>
      </c>
      <c r="AA33" s="4">
        <f t="shared" ca="1" si="9"/>
        <v>92</v>
      </c>
      <c r="AB33" s="9" t="str">
        <f t="shared" ca="1" si="10"/>
        <v>-</v>
      </c>
      <c r="AC33" s="10">
        <f t="shared" ca="1" si="19"/>
        <v>33</v>
      </c>
      <c r="AD33" s="4" t="s">
        <v>6</v>
      </c>
      <c r="AE33" s="11">
        <f t="shared" ca="1" si="12"/>
        <v>59</v>
      </c>
    </row>
  </sheetData>
  <mergeCells count="18">
    <mergeCell ref="A1:F1"/>
    <mergeCell ref="A2:AF2"/>
    <mergeCell ref="A3:H3"/>
    <mergeCell ref="AG7:AK7"/>
    <mergeCell ref="I3:P3"/>
    <mergeCell ref="Q3:X3"/>
    <mergeCell ref="Y3:AF3"/>
    <mergeCell ref="AG15:AK15"/>
    <mergeCell ref="AG16:AK16"/>
    <mergeCell ref="AG3:AK3"/>
    <mergeCell ref="AG12:AK12"/>
    <mergeCell ref="AG5:AK5"/>
    <mergeCell ref="AG6:AK6"/>
    <mergeCell ref="AG8:AK8"/>
    <mergeCell ref="AG10:AK10"/>
    <mergeCell ref="AG14:AK14"/>
    <mergeCell ref="AG11:AK11"/>
    <mergeCell ref="AG13:AK13"/>
  </mergeCells>
  <phoneticPr fontId="14" type="noConversion"/>
  <conditionalFormatting sqref="G4:G33 O4:O33 W4:W33 AE4:AE33">
    <cfRule type="cellIs" dxfId="4" priority="1" stopIfTrue="1" operator="greaterThan">
      <formula>100</formula>
    </cfRule>
  </conditionalFormatting>
  <printOptions horizontalCentered="1" verticalCentered="1"/>
  <pageMargins left="0.39305555555555599" right="0.39305555555555599" top="0.59027777777777801" bottom="0.59027777777777801" header="0" footer="0"/>
  <pageSetup paperSize="9"/>
  <headerFooter>
    <oddFooter>&amp;L免费分享，如有引用，不得用于任何商业目的&amp;REDIT BY TANGER'S DADDY
杭州滨文小学202班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3"/>
  <sheetViews>
    <sheetView zoomScale="70" workbookViewId="0">
      <selection activeCell="A2" sqref="A2:AC2"/>
    </sheetView>
  </sheetViews>
  <sheetFormatPr defaultColWidth="9" defaultRowHeight="24" customHeight="1"/>
  <cols>
    <col min="1" max="1" width="1.25" style="13" customWidth="1"/>
    <col min="2" max="2" width="1.5" style="14" customWidth="1"/>
    <col min="3" max="3" width="3.625" style="15" customWidth="1"/>
    <col min="4" max="4" width="4.25" style="13" customWidth="1"/>
    <col min="5" max="5" width="2" style="16" customWidth="1"/>
    <col min="6" max="6" width="4.375" style="13" customWidth="1"/>
    <col min="7" max="7" width="1.75" style="13" customWidth="1"/>
    <col min="8" max="8" width="7.375" style="17" customWidth="1"/>
    <col min="9" max="9" width="0.875" style="13" customWidth="1"/>
    <col min="10" max="10" width="4.5" style="18" customWidth="1"/>
    <col min="11" max="11" width="3.375" style="13" customWidth="1"/>
    <col min="12" max="12" width="3.125" style="16" customWidth="1"/>
    <col min="13" max="13" width="3.375" style="13" customWidth="1"/>
    <col min="14" max="14" width="1.75" style="13" customWidth="1"/>
    <col min="15" max="15" width="7.375" style="14" customWidth="1"/>
    <col min="16" max="16" width="0.875" style="13" customWidth="1"/>
    <col min="17" max="17" width="4.5" style="18" customWidth="1"/>
    <col min="18" max="18" width="3.375" style="13" customWidth="1"/>
    <col min="19" max="19" width="3.125" style="16" customWidth="1"/>
    <col min="20" max="20" width="3.375" style="13" customWidth="1"/>
    <col min="21" max="21" width="1.75" style="13" customWidth="1"/>
    <col min="22" max="22" width="7.375" style="14" customWidth="1"/>
    <col min="23" max="23" width="0.875" style="13" customWidth="1"/>
    <col min="24" max="24" width="4.5" style="18" customWidth="1"/>
    <col min="25" max="25" width="3.375" style="13" customWidth="1"/>
    <col min="26" max="26" width="3.125" style="16" customWidth="1"/>
    <col min="27" max="27" width="3.375" style="13" customWidth="1"/>
    <col min="28" max="28" width="1.75" style="13" customWidth="1"/>
    <col min="29" max="29" width="7.375" style="14" customWidth="1"/>
    <col min="30" max="33" width="9" style="19"/>
    <col min="34" max="34" width="25" style="19" customWidth="1"/>
    <col min="35" max="16384" width="9" style="19"/>
  </cols>
  <sheetData>
    <row r="1" spans="1:38" ht="24" customHeight="1">
      <c r="A1" s="68">
        <v>60</v>
      </c>
      <c r="B1" s="69"/>
      <c r="C1" s="70"/>
      <c r="D1" s="68"/>
      <c r="E1" s="71"/>
      <c r="F1" s="68"/>
      <c r="G1" s="68"/>
      <c r="H1" s="72"/>
      <c r="I1" s="73"/>
      <c r="J1" s="74"/>
      <c r="K1" s="73"/>
      <c r="L1" s="75"/>
      <c r="M1" s="73"/>
      <c r="N1" s="73"/>
      <c r="O1" s="76"/>
      <c r="P1" s="73"/>
      <c r="Q1" s="74"/>
      <c r="R1" s="73"/>
      <c r="S1" s="75"/>
      <c r="T1" s="73"/>
      <c r="U1" s="73"/>
      <c r="V1" s="76"/>
      <c r="W1" s="73"/>
      <c r="X1" s="74"/>
      <c r="Y1" s="73"/>
      <c r="Z1" s="75"/>
      <c r="AA1" s="73"/>
      <c r="AB1" s="73"/>
      <c r="AC1" s="20"/>
    </row>
    <row r="2" spans="1:38" ht="32.1" customHeight="1">
      <c r="A2" s="77" t="s">
        <v>134</v>
      </c>
      <c r="B2" s="77"/>
      <c r="C2" s="78"/>
      <c r="D2" s="77"/>
      <c r="E2" s="79"/>
      <c r="F2" s="77"/>
      <c r="G2" s="77"/>
      <c r="H2" s="77"/>
      <c r="I2" s="77"/>
      <c r="J2" s="78"/>
      <c r="K2" s="77"/>
      <c r="L2" s="79"/>
      <c r="M2" s="77"/>
      <c r="N2" s="77"/>
      <c r="O2" s="77"/>
      <c r="P2" s="77"/>
      <c r="Q2" s="78"/>
      <c r="R2" s="77"/>
      <c r="S2" s="79"/>
      <c r="T2" s="77"/>
      <c r="U2" s="77"/>
      <c r="V2" s="77"/>
      <c r="W2" s="77"/>
      <c r="X2" s="78"/>
      <c r="Y2" s="77"/>
      <c r="Z2" s="79"/>
      <c r="AA2" s="77"/>
      <c r="AB2" s="77"/>
      <c r="AC2" s="77"/>
    </row>
    <row r="3" spans="1:38" ht="24" customHeight="1">
      <c r="A3" s="57" t="s">
        <v>1</v>
      </c>
      <c r="B3" s="60"/>
      <c r="C3" s="58"/>
      <c r="D3" s="57"/>
      <c r="E3" s="59"/>
      <c r="F3" s="57"/>
      <c r="G3" s="57"/>
      <c r="H3" s="57"/>
      <c r="I3" s="57"/>
      <c r="J3" s="58"/>
      <c r="K3" s="57"/>
      <c r="L3" s="59"/>
      <c r="M3" s="57"/>
      <c r="N3" s="57"/>
      <c r="O3" s="60"/>
      <c r="P3" s="57" t="s">
        <v>2</v>
      </c>
      <c r="Q3" s="58"/>
      <c r="R3" s="57"/>
      <c r="S3" s="59"/>
      <c r="T3" s="57"/>
      <c r="U3" s="57"/>
      <c r="V3" s="60"/>
      <c r="W3" s="57" t="s">
        <v>3</v>
      </c>
      <c r="X3" s="58"/>
      <c r="Y3" s="57"/>
      <c r="Z3" s="59"/>
      <c r="AA3" s="57"/>
      <c r="AB3" s="57"/>
      <c r="AC3" s="60"/>
      <c r="AD3" s="63" t="s">
        <v>4</v>
      </c>
      <c r="AE3" s="63"/>
      <c r="AF3" s="63"/>
      <c r="AG3" s="63"/>
      <c r="AH3" s="63"/>
      <c r="AL3" s="19">
        <f>$A$1</f>
        <v>60</v>
      </c>
    </row>
    <row r="4" spans="1:38" s="13" customFormat="1" ht="24" customHeight="1">
      <c r="B4" s="14">
        <f ca="1">RANDBETWEEN(1,3)</f>
        <v>2</v>
      </c>
      <c r="C4" s="15" t="s">
        <v>5</v>
      </c>
      <c r="D4" s="13">
        <f t="shared" ref="D4:D12" ca="1" si="0">IF(E4="×",RANDBETWEEN(2,9),IF(E4="+",RANDBETWEEN(10,100-$A$1),RANDBETWEEN($A$1+1,99)))</f>
        <v>71</v>
      </c>
      <c r="E4" s="21" t="str">
        <f t="shared" ref="E4:E12" ca="1" si="1">IF(B4=1,"+",IF(B4=2,"-","×"))</f>
        <v>-</v>
      </c>
      <c r="F4" s="22">
        <f t="shared" ref="F4:F12" ca="1" si="2">IF(E4="×",RANDBETWEEN(2,9),IF(E4="+",RANDBETWEEN(10,100-D4),RANDBETWEEN(10,D4)))</f>
        <v>47</v>
      </c>
      <c r="G4" s="13" t="s">
        <v>6</v>
      </c>
      <c r="H4" s="11">
        <f t="shared" ref="H4:H12" ca="1" si="3">IF(E4="+",D4+F4,IF(E4="-",D4-F4,D4*F4))</f>
        <v>24</v>
      </c>
      <c r="I4" s="14">
        <f t="shared" ref="I4:I33" ca="1" si="4">RANDBETWEEN(1,3)</f>
        <v>3</v>
      </c>
      <c r="J4" s="23" t="s">
        <v>7</v>
      </c>
      <c r="K4" s="13">
        <f t="shared" ref="K4:K12" ca="1" si="5">IF(L4="×",RANDBETWEEN(2,9),IF(L4="+",RANDBETWEEN(10,100-$A$1),RANDBETWEEN($A$1+1,99)))</f>
        <v>2</v>
      </c>
      <c r="L4" s="21" t="str">
        <f t="shared" ref="L4:L12" ca="1" si="6">IF(I4=1,"+",IF(I4=2,"-","×"))</f>
        <v>×</v>
      </c>
      <c r="M4" s="22">
        <f t="shared" ref="M4:M12" ca="1" si="7">IF(L4="×",RANDBETWEEN(2,9),IF(L4="+",RANDBETWEEN(10,100-K4),RANDBETWEEN(10,K4)))</f>
        <v>4</v>
      </c>
      <c r="N4" s="13" t="s">
        <v>6</v>
      </c>
      <c r="O4" s="11">
        <f t="shared" ref="O4:O12" ca="1" si="8">IF(L4="+",K4+M4,IF(L4="-",K4-M4,K4*M4))</f>
        <v>8</v>
      </c>
      <c r="P4" s="14">
        <f t="shared" ref="P4:P33" ca="1" si="9">RANDBETWEEN(1,3)</f>
        <v>2</v>
      </c>
      <c r="Q4" s="23" t="s">
        <v>8</v>
      </c>
      <c r="R4" s="13">
        <f t="shared" ref="R4:R12" ca="1" si="10">IF(S4="×",RANDBETWEEN(2,9),IF(S4="+",RANDBETWEEN(10,100-$A$1),RANDBETWEEN($A$1+1,99)))</f>
        <v>62</v>
      </c>
      <c r="S4" s="21" t="str">
        <f t="shared" ref="S4:S12" ca="1" si="11">IF(P4=1,"+",IF(P4=2,"-","×"))</f>
        <v>-</v>
      </c>
      <c r="T4" s="22">
        <f t="shared" ref="T4:T12" ca="1" si="12">IF(S4="×",RANDBETWEEN(2,9),IF(S4="+",RANDBETWEEN(10,100-R4),RANDBETWEEN(10,R4)))</f>
        <v>31</v>
      </c>
      <c r="U4" s="13" t="s">
        <v>6</v>
      </c>
      <c r="V4" s="11">
        <f t="shared" ref="V4:V12" ca="1" si="13">IF(S4="+",R4+T4,IF(S4="-",R4-T4,R4*T4))</f>
        <v>31</v>
      </c>
      <c r="W4" s="14">
        <f t="shared" ref="W4:W33" ca="1" si="14">RANDBETWEEN(1,3)</f>
        <v>3</v>
      </c>
      <c r="X4" s="23" t="s">
        <v>9</v>
      </c>
      <c r="Y4" s="13">
        <f t="shared" ref="Y4:Y12" ca="1" si="15">IF(Z4="×",RANDBETWEEN(2,9),IF(Z4="+",RANDBETWEEN(10,100-$A$1),RANDBETWEEN($A$1+1,99)))</f>
        <v>3</v>
      </c>
      <c r="Z4" s="21" t="str">
        <f t="shared" ref="Z4:Z12" ca="1" si="16">IF(W4=1,"+",IF(W4=2,"-","×"))</f>
        <v>×</v>
      </c>
      <c r="AA4" s="22">
        <f t="shared" ref="AA4:AA12" ca="1" si="17">IF(Z4="×",RANDBETWEEN(2,9),IF(Z4="+",RANDBETWEEN(10,100-Y4),RANDBETWEEN(10,Y4)))</f>
        <v>4</v>
      </c>
      <c r="AB4" s="13" t="s">
        <v>6</v>
      </c>
      <c r="AC4" s="11">
        <f t="shared" ref="AC4:AC12" ca="1" si="18">IF(Z4="+",Y4+AA4,IF(Z4="-",Y4-AA4,Y4*AA4))</f>
        <v>12</v>
      </c>
    </row>
    <row r="5" spans="1:38" s="13" customFormat="1" ht="24" customHeight="1">
      <c r="B5" s="14">
        <f t="shared" ref="B5:B14" ca="1" si="19">RANDBETWEEN(1,3)</f>
        <v>1</v>
      </c>
      <c r="C5" s="15" t="s">
        <v>10</v>
      </c>
      <c r="D5" s="13">
        <f t="shared" ca="1" si="0"/>
        <v>12</v>
      </c>
      <c r="E5" s="21" t="str">
        <f t="shared" ca="1" si="1"/>
        <v>+</v>
      </c>
      <c r="F5" s="22">
        <f t="shared" ca="1" si="2"/>
        <v>20</v>
      </c>
      <c r="G5" s="13" t="s">
        <v>6</v>
      </c>
      <c r="H5" s="11">
        <f t="shared" ca="1" si="3"/>
        <v>32</v>
      </c>
      <c r="I5" s="14">
        <f t="shared" ca="1" si="4"/>
        <v>1</v>
      </c>
      <c r="J5" s="23" t="s">
        <v>11</v>
      </c>
      <c r="K5" s="13">
        <f t="shared" ca="1" si="5"/>
        <v>36</v>
      </c>
      <c r="L5" s="21" t="str">
        <f t="shared" ca="1" si="6"/>
        <v>+</v>
      </c>
      <c r="M5" s="22">
        <f t="shared" ca="1" si="7"/>
        <v>12</v>
      </c>
      <c r="N5" s="13" t="s">
        <v>6</v>
      </c>
      <c r="O5" s="11">
        <f t="shared" ca="1" si="8"/>
        <v>48</v>
      </c>
      <c r="P5" s="14">
        <f t="shared" ca="1" si="9"/>
        <v>1</v>
      </c>
      <c r="Q5" s="23" t="s">
        <v>12</v>
      </c>
      <c r="R5" s="13">
        <f t="shared" ca="1" si="10"/>
        <v>40</v>
      </c>
      <c r="S5" s="21" t="str">
        <f t="shared" ca="1" si="11"/>
        <v>+</v>
      </c>
      <c r="T5" s="22">
        <f t="shared" ca="1" si="12"/>
        <v>36</v>
      </c>
      <c r="U5" s="13" t="s">
        <v>6</v>
      </c>
      <c r="V5" s="11">
        <f t="shared" ca="1" si="13"/>
        <v>76</v>
      </c>
      <c r="W5" s="14">
        <f t="shared" ca="1" si="14"/>
        <v>2</v>
      </c>
      <c r="X5" s="23" t="s">
        <v>13</v>
      </c>
      <c r="Y5" s="13">
        <f t="shared" ca="1" si="15"/>
        <v>85</v>
      </c>
      <c r="Z5" s="21" t="str">
        <f t="shared" ca="1" si="16"/>
        <v>-</v>
      </c>
      <c r="AA5" s="22">
        <f t="shared" ca="1" si="17"/>
        <v>51</v>
      </c>
      <c r="AB5" s="13" t="s">
        <v>6</v>
      </c>
      <c r="AC5" s="11">
        <f t="shared" ca="1" si="18"/>
        <v>34</v>
      </c>
      <c r="AD5" s="65" t="s">
        <v>14</v>
      </c>
      <c r="AE5" s="65"/>
      <c r="AF5" s="65"/>
      <c r="AG5" s="65"/>
      <c r="AH5" s="65"/>
    </row>
    <row r="6" spans="1:38" s="13" customFormat="1" ht="24" customHeight="1">
      <c r="B6" s="14">
        <f t="shared" ca="1" si="19"/>
        <v>2</v>
      </c>
      <c r="C6" s="15" t="s">
        <v>15</v>
      </c>
      <c r="D6" s="13">
        <f t="shared" ca="1" si="0"/>
        <v>93</v>
      </c>
      <c r="E6" s="21" t="str">
        <f t="shared" ca="1" si="1"/>
        <v>-</v>
      </c>
      <c r="F6" s="22">
        <f t="shared" ca="1" si="2"/>
        <v>75</v>
      </c>
      <c r="G6" s="13" t="s">
        <v>6</v>
      </c>
      <c r="H6" s="11">
        <f t="shared" ca="1" si="3"/>
        <v>18</v>
      </c>
      <c r="I6" s="14">
        <f t="shared" ca="1" si="4"/>
        <v>2</v>
      </c>
      <c r="J6" s="23" t="s">
        <v>16</v>
      </c>
      <c r="K6" s="13">
        <f t="shared" ca="1" si="5"/>
        <v>90</v>
      </c>
      <c r="L6" s="21" t="str">
        <f t="shared" ca="1" si="6"/>
        <v>-</v>
      </c>
      <c r="M6" s="22">
        <f t="shared" ca="1" si="7"/>
        <v>26</v>
      </c>
      <c r="N6" s="13" t="s">
        <v>6</v>
      </c>
      <c r="O6" s="11">
        <f t="shared" ca="1" si="8"/>
        <v>64</v>
      </c>
      <c r="P6" s="14">
        <f t="shared" ca="1" si="9"/>
        <v>1</v>
      </c>
      <c r="Q6" s="23" t="s">
        <v>17</v>
      </c>
      <c r="R6" s="13">
        <f t="shared" ca="1" si="10"/>
        <v>39</v>
      </c>
      <c r="S6" s="21" t="str">
        <f t="shared" ca="1" si="11"/>
        <v>+</v>
      </c>
      <c r="T6" s="22">
        <f t="shared" ca="1" si="12"/>
        <v>52</v>
      </c>
      <c r="U6" s="13" t="s">
        <v>6</v>
      </c>
      <c r="V6" s="11">
        <f t="shared" ca="1" si="13"/>
        <v>91</v>
      </c>
      <c r="W6" s="14">
        <f t="shared" ca="1" si="14"/>
        <v>1</v>
      </c>
      <c r="X6" s="23" t="s">
        <v>18</v>
      </c>
      <c r="Y6" s="13">
        <f t="shared" ca="1" si="15"/>
        <v>34</v>
      </c>
      <c r="Z6" s="21" t="str">
        <f t="shared" ca="1" si="16"/>
        <v>+</v>
      </c>
      <c r="AA6" s="22">
        <f t="shared" ca="1" si="17"/>
        <v>44</v>
      </c>
      <c r="AB6" s="13" t="s">
        <v>6</v>
      </c>
      <c r="AC6" s="11">
        <f t="shared" ca="1" si="18"/>
        <v>78</v>
      </c>
      <c r="AD6" s="65" t="s">
        <v>19</v>
      </c>
      <c r="AE6" s="65"/>
      <c r="AF6" s="65"/>
      <c r="AG6" s="65"/>
      <c r="AH6" s="65"/>
    </row>
    <row r="7" spans="1:38" s="13" customFormat="1" ht="24" customHeight="1">
      <c r="B7" s="14">
        <f t="shared" ca="1" si="19"/>
        <v>1</v>
      </c>
      <c r="C7" s="15" t="s">
        <v>20</v>
      </c>
      <c r="D7" s="13">
        <f t="shared" ca="1" si="0"/>
        <v>22</v>
      </c>
      <c r="E7" s="21" t="str">
        <f t="shared" ca="1" si="1"/>
        <v>+</v>
      </c>
      <c r="F7" s="22">
        <f t="shared" ca="1" si="2"/>
        <v>28</v>
      </c>
      <c r="G7" s="13" t="s">
        <v>6</v>
      </c>
      <c r="H7" s="11">
        <f t="shared" ca="1" si="3"/>
        <v>50</v>
      </c>
      <c r="I7" s="14">
        <f t="shared" ca="1" si="4"/>
        <v>2</v>
      </c>
      <c r="J7" s="23" t="s">
        <v>21</v>
      </c>
      <c r="K7" s="13">
        <f t="shared" ca="1" si="5"/>
        <v>90</v>
      </c>
      <c r="L7" s="21" t="str">
        <f t="shared" ca="1" si="6"/>
        <v>-</v>
      </c>
      <c r="M7" s="22">
        <f t="shared" ca="1" si="7"/>
        <v>84</v>
      </c>
      <c r="N7" s="13" t="s">
        <v>6</v>
      </c>
      <c r="O7" s="11">
        <f t="shared" ca="1" si="8"/>
        <v>6</v>
      </c>
      <c r="P7" s="14">
        <f t="shared" ca="1" si="9"/>
        <v>3</v>
      </c>
      <c r="Q7" s="23" t="s">
        <v>22</v>
      </c>
      <c r="R7" s="13">
        <f t="shared" ca="1" si="10"/>
        <v>2</v>
      </c>
      <c r="S7" s="21" t="str">
        <f t="shared" ca="1" si="11"/>
        <v>×</v>
      </c>
      <c r="T7" s="22">
        <f t="shared" ca="1" si="12"/>
        <v>6</v>
      </c>
      <c r="U7" s="13" t="s">
        <v>6</v>
      </c>
      <c r="V7" s="11">
        <f t="shared" ca="1" si="13"/>
        <v>12</v>
      </c>
      <c r="W7" s="14">
        <f t="shared" ca="1" si="14"/>
        <v>2</v>
      </c>
      <c r="X7" s="23" t="s">
        <v>23</v>
      </c>
      <c r="Y7" s="13">
        <f t="shared" ca="1" si="15"/>
        <v>99</v>
      </c>
      <c r="Z7" s="21" t="str">
        <f t="shared" ca="1" si="16"/>
        <v>-</v>
      </c>
      <c r="AA7" s="22">
        <f t="shared" ca="1" si="17"/>
        <v>68</v>
      </c>
      <c r="AB7" s="13" t="s">
        <v>6</v>
      </c>
      <c r="AC7" s="11">
        <f t="shared" ca="1" si="18"/>
        <v>31</v>
      </c>
      <c r="AD7" s="80"/>
      <c r="AE7" s="80"/>
      <c r="AF7" s="80"/>
      <c r="AG7" s="80"/>
      <c r="AH7" s="80"/>
    </row>
    <row r="8" spans="1:38" s="13" customFormat="1" ht="24" customHeight="1">
      <c r="B8" s="14">
        <f t="shared" ca="1" si="19"/>
        <v>1</v>
      </c>
      <c r="C8" s="15" t="s">
        <v>24</v>
      </c>
      <c r="D8" s="13">
        <f t="shared" ca="1" si="0"/>
        <v>12</v>
      </c>
      <c r="E8" s="21" t="str">
        <f t="shared" ca="1" si="1"/>
        <v>+</v>
      </c>
      <c r="F8" s="22">
        <f t="shared" ca="1" si="2"/>
        <v>68</v>
      </c>
      <c r="G8" s="13" t="s">
        <v>6</v>
      </c>
      <c r="H8" s="11">
        <f t="shared" ca="1" si="3"/>
        <v>80</v>
      </c>
      <c r="I8" s="14">
        <f t="shared" ca="1" si="4"/>
        <v>3</v>
      </c>
      <c r="J8" s="23" t="s">
        <v>25</v>
      </c>
      <c r="K8" s="13">
        <f t="shared" ca="1" si="5"/>
        <v>8</v>
      </c>
      <c r="L8" s="21" t="str">
        <f t="shared" ca="1" si="6"/>
        <v>×</v>
      </c>
      <c r="M8" s="22">
        <f t="shared" ca="1" si="7"/>
        <v>9</v>
      </c>
      <c r="N8" s="13" t="s">
        <v>6</v>
      </c>
      <c r="O8" s="11">
        <f t="shared" ca="1" si="8"/>
        <v>72</v>
      </c>
      <c r="P8" s="14">
        <f t="shared" ca="1" si="9"/>
        <v>3</v>
      </c>
      <c r="Q8" s="23" t="s">
        <v>26</v>
      </c>
      <c r="R8" s="13">
        <f t="shared" ca="1" si="10"/>
        <v>4</v>
      </c>
      <c r="S8" s="21" t="str">
        <f t="shared" ca="1" si="11"/>
        <v>×</v>
      </c>
      <c r="T8" s="22">
        <f t="shared" ca="1" si="12"/>
        <v>2</v>
      </c>
      <c r="U8" s="13" t="s">
        <v>6</v>
      </c>
      <c r="V8" s="11">
        <f t="shared" ca="1" si="13"/>
        <v>8</v>
      </c>
      <c r="W8" s="14">
        <f t="shared" ca="1" si="14"/>
        <v>1</v>
      </c>
      <c r="X8" s="23" t="s">
        <v>27</v>
      </c>
      <c r="Y8" s="13">
        <f t="shared" ca="1" si="15"/>
        <v>18</v>
      </c>
      <c r="Z8" s="21" t="str">
        <f t="shared" ca="1" si="16"/>
        <v>+</v>
      </c>
      <c r="AA8" s="22">
        <f t="shared" ca="1" si="17"/>
        <v>80</v>
      </c>
      <c r="AB8" s="13" t="s">
        <v>6</v>
      </c>
      <c r="AC8" s="11">
        <f t="shared" ca="1" si="18"/>
        <v>98</v>
      </c>
      <c r="AD8" s="66" t="s">
        <v>135</v>
      </c>
      <c r="AE8" s="66"/>
      <c r="AF8" s="66"/>
      <c r="AG8" s="66"/>
      <c r="AH8" s="66"/>
    </row>
    <row r="9" spans="1:38" s="13" customFormat="1" ht="24" customHeight="1">
      <c r="B9" s="14">
        <f t="shared" ca="1" si="19"/>
        <v>1</v>
      </c>
      <c r="C9" s="15" t="s">
        <v>29</v>
      </c>
      <c r="D9" s="13">
        <f t="shared" ca="1" si="0"/>
        <v>25</v>
      </c>
      <c r="E9" s="21" t="str">
        <f t="shared" ca="1" si="1"/>
        <v>+</v>
      </c>
      <c r="F9" s="22">
        <f t="shared" ca="1" si="2"/>
        <v>37</v>
      </c>
      <c r="G9" s="13" t="s">
        <v>6</v>
      </c>
      <c r="H9" s="11">
        <f t="shared" ca="1" si="3"/>
        <v>62</v>
      </c>
      <c r="I9" s="14">
        <f t="shared" ca="1" si="4"/>
        <v>3</v>
      </c>
      <c r="J9" s="23" t="s">
        <v>30</v>
      </c>
      <c r="K9" s="13">
        <f t="shared" ca="1" si="5"/>
        <v>4</v>
      </c>
      <c r="L9" s="21" t="str">
        <f t="shared" ca="1" si="6"/>
        <v>×</v>
      </c>
      <c r="M9" s="22">
        <f t="shared" ca="1" si="7"/>
        <v>6</v>
      </c>
      <c r="N9" s="13" t="s">
        <v>6</v>
      </c>
      <c r="O9" s="11">
        <f t="shared" ca="1" si="8"/>
        <v>24</v>
      </c>
      <c r="P9" s="14">
        <f t="shared" ca="1" si="9"/>
        <v>1</v>
      </c>
      <c r="Q9" s="23" t="s">
        <v>31</v>
      </c>
      <c r="R9" s="13">
        <f t="shared" ca="1" si="10"/>
        <v>20</v>
      </c>
      <c r="S9" s="21" t="str">
        <f t="shared" ca="1" si="11"/>
        <v>+</v>
      </c>
      <c r="T9" s="22">
        <f t="shared" ca="1" si="12"/>
        <v>57</v>
      </c>
      <c r="U9" s="13" t="s">
        <v>6</v>
      </c>
      <c r="V9" s="11">
        <f t="shared" ca="1" si="13"/>
        <v>77</v>
      </c>
      <c r="W9" s="14">
        <f t="shared" ca="1" si="14"/>
        <v>2</v>
      </c>
      <c r="X9" s="23" t="s">
        <v>32</v>
      </c>
      <c r="Y9" s="13">
        <f t="shared" ca="1" si="15"/>
        <v>85</v>
      </c>
      <c r="Z9" s="21" t="str">
        <f t="shared" ca="1" si="16"/>
        <v>-</v>
      </c>
      <c r="AA9" s="22">
        <f t="shared" ca="1" si="17"/>
        <v>31</v>
      </c>
      <c r="AB9" s="13" t="s">
        <v>6</v>
      </c>
      <c r="AC9" s="11">
        <f t="shared" ca="1" si="18"/>
        <v>54</v>
      </c>
    </row>
    <row r="10" spans="1:38" s="13" customFormat="1" ht="24" customHeight="1">
      <c r="B10" s="14">
        <f t="shared" ca="1" si="19"/>
        <v>3</v>
      </c>
      <c r="C10" s="15" t="s">
        <v>33</v>
      </c>
      <c r="D10" s="13">
        <f t="shared" ca="1" si="0"/>
        <v>2</v>
      </c>
      <c r="E10" s="21" t="str">
        <f t="shared" ca="1" si="1"/>
        <v>×</v>
      </c>
      <c r="F10" s="22">
        <f t="shared" ca="1" si="2"/>
        <v>8</v>
      </c>
      <c r="G10" s="13" t="s">
        <v>6</v>
      </c>
      <c r="H10" s="11">
        <f t="shared" ca="1" si="3"/>
        <v>16</v>
      </c>
      <c r="I10" s="14">
        <f t="shared" ca="1" si="4"/>
        <v>3</v>
      </c>
      <c r="J10" s="23" t="s">
        <v>34</v>
      </c>
      <c r="K10" s="13">
        <f t="shared" ca="1" si="5"/>
        <v>6</v>
      </c>
      <c r="L10" s="21" t="str">
        <f t="shared" ca="1" si="6"/>
        <v>×</v>
      </c>
      <c r="M10" s="22">
        <f t="shared" ca="1" si="7"/>
        <v>5</v>
      </c>
      <c r="N10" s="13" t="s">
        <v>6</v>
      </c>
      <c r="O10" s="11">
        <f t="shared" ca="1" si="8"/>
        <v>30</v>
      </c>
      <c r="P10" s="14">
        <f t="shared" ca="1" si="9"/>
        <v>3</v>
      </c>
      <c r="Q10" s="23" t="s">
        <v>35</v>
      </c>
      <c r="R10" s="13">
        <f t="shared" ca="1" si="10"/>
        <v>6</v>
      </c>
      <c r="S10" s="21" t="str">
        <f t="shared" ca="1" si="11"/>
        <v>×</v>
      </c>
      <c r="T10" s="22">
        <f t="shared" ca="1" si="12"/>
        <v>6</v>
      </c>
      <c r="U10" s="13" t="s">
        <v>6</v>
      </c>
      <c r="V10" s="11">
        <f t="shared" ca="1" si="13"/>
        <v>36</v>
      </c>
      <c r="W10" s="14">
        <f t="shared" ca="1" si="14"/>
        <v>2</v>
      </c>
      <c r="X10" s="23" t="s">
        <v>36</v>
      </c>
      <c r="Y10" s="13">
        <f t="shared" ca="1" si="15"/>
        <v>87</v>
      </c>
      <c r="Z10" s="21" t="str">
        <f t="shared" ca="1" si="16"/>
        <v>-</v>
      </c>
      <c r="AA10" s="22">
        <f t="shared" ca="1" si="17"/>
        <v>77</v>
      </c>
      <c r="AB10" s="13" t="s">
        <v>6</v>
      </c>
      <c r="AC10" s="11">
        <f t="shared" ca="1" si="18"/>
        <v>10</v>
      </c>
      <c r="AD10" s="56" t="s">
        <v>136</v>
      </c>
      <c r="AE10" s="56"/>
      <c r="AF10" s="56"/>
      <c r="AG10" s="56"/>
      <c r="AH10" s="56"/>
    </row>
    <row r="11" spans="1:38" s="13" customFormat="1" ht="24" customHeight="1">
      <c r="B11" s="14">
        <f t="shared" ca="1" si="19"/>
        <v>3</v>
      </c>
      <c r="C11" s="15" t="s">
        <v>38</v>
      </c>
      <c r="D11" s="13">
        <f t="shared" ca="1" si="0"/>
        <v>6</v>
      </c>
      <c r="E11" s="21" t="str">
        <f t="shared" ca="1" si="1"/>
        <v>×</v>
      </c>
      <c r="F11" s="22">
        <f t="shared" ca="1" si="2"/>
        <v>5</v>
      </c>
      <c r="G11" s="13" t="s">
        <v>6</v>
      </c>
      <c r="H11" s="11">
        <f t="shared" ca="1" si="3"/>
        <v>30</v>
      </c>
      <c r="I11" s="14">
        <f t="shared" ca="1" si="4"/>
        <v>2</v>
      </c>
      <c r="J11" s="23" t="s">
        <v>39</v>
      </c>
      <c r="K11" s="13">
        <f t="shared" ca="1" si="5"/>
        <v>74</v>
      </c>
      <c r="L11" s="21" t="str">
        <f t="shared" ca="1" si="6"/>
        <v>-</v>
      </c>
      <c r="M11" s="22">
        <f t="shared" ca="1" si="7"/>
        <v>34</v>
      </c>
      <c r="N11" s="13" t="s">
        <v>6</v>
      </c>
      <c r="O11" s="11">
        <f t="shared" ca="1" si="8"/>
        <v>40</v>
      </c>
      <c r="P11" s="14">
        <f t="shared" ca="1" si="9"/>
        <v>2</v>
      </c>
      <c r="Q11" s="23" t="s">
        <v>40</v>
      </c>
      <c r="R11" s="13">
        <f t="shared" ca="1" si="10"/>
        <v>72</v>
      </c>
      <c r="S11" s="21" t="str">
        <f t="shared" ca="1" si="11"/>
        <v>-</v>
      </c>
      <c r="T11" s="22">
        <f t="shared" ca="1" si="12"/>
        <v>34</v>
      </c>
      <c r="U11" s="13" t="s">
        <v>6</v>
      </c>
      <c r="V11" s="11">
        <f t="shared" ca="1" si="13"/>
        <v>38</v>
      </c>
      <c r="W11" s="14">
        <f t="shared" ca="1" si="14"/>
        <v>2</v>
      </c>
      <c r="X11" s="23" t="s">
        <v>41</v>
      </c>
      <c r="Y11" s="13">
        <f t="shared" ca="1" si="15"/>
        <v>82</v>
      </c>
      <c r="Z11" s="21" t="str">
        <f t="shared" ca="1" si="16"/>
        <v>-</v>
      </c>
      <c r="AA11" s="22">
        <f t="shared" ca="1" si="17"/>
        <v>75</v>
      </c>
      <c r="AB11" s="13" t="s">
        <v>6</v>
      </c>
      <c r="AC11" s="11">
        <f t="shared" ca="1" si="18"/>
        <v>7</v>
      </c>
      <c r="AD11" s="56" t="s">
        <v>137</v>
      </c>
      <c r="AE11" s="56"/>
      <c r="AF11" s="56"/>
      <c r="AG11" s="56"/>
      <c r="AH11" s="56"/>
    </row>
    <row r="12" spans="1:38" s="13" customFormat="1" ht="24" customHeight="1">
      <c r="B12" s="14">
        <f t="shared" ca="1" si="19"/>
        <v>1</v>
      </c>
      <c r="C12" s="15" t="s">
        <v>43</v>
      </c>
      <c r="D12" s="13">
        <f t="shared" ca="1" si="0"/>
        <v>11</v>
      </c>
      <c r="E12" s="21" t="str">
        <f t="shared" ca="1" si="1"/>
        <v>+</v>
      </c>
      <c r="F12" s="22">
        <f t="shared" ca="1" si="2"/>
        <v>55</v>
      </c>
      <c r="G12" s="13" t="s">
        <v>6</v>
      </c>
      <c r="H12" s="11">
        <f t="shared" ca="1" si="3"/>
        <v>66</v>
      </c>
      <c r="I12" s="14">
        <f t="shared" ca="1" si="4"/>
        <v>2</v>
      </c>
      <c r="J12" s="23" t="s">
        <v>44</v>
      </c>
      <c r="K12" s="13">
        <f t="shared" ca="1" si="5"/>
        <v>80</v>
      </c>
      <c r="L12" s="21" t="str">
        <f t="shared" ca="1" si="6"/>
        <v>-</v>
      </c>
      <c r="M12" s="22">
        <f t="shared" ca="1" si="7"/>
        <v>27</v>
      </c>
      <c r="N12" s="13" t="s">
        <v>6</v>
      </c>
      <c r="O12" s="11">
        <f t="shared" ca="1" si="8"/>
        <v>53</v>
      </c>
      <c r="P12" s="14">
        <f t="shared" ca="1" si="9"/>
        <v>3</v>
      </c>
      <c r="Q12" s="23" t="s">
        <v>45</v>
      </c>
      <c r="R12" s="13">
        <f t="shared" ca="1" si="10"/>
        <v>3</v>
      </c>
      <c r="S12" s="21" t="str">
        <f t="shared" ca="1" si="11"/>
        <v>×</v>
      </c>
      <c r="T12" s="22">
        <f t="shared" ca="1" si="12"/>
        <v>3</v>
      </c>
      <c r="U12" s="13" t="s">
        <v>6</v>
      </c>
      <c r="V12" s="11">
        <f t="shared" ca="1" si="13"/>
        <v>9</v>
      </c>
      <c r="W12" s="14">
        <f t="shared" ca="1" si="14"/>
        <v>2</v>
      </c>
      <c r="X12" s="23" t="s">
        <v>46</v>
      </c>
      <c r="Y12" s="13">
        <f t="shared" ca="1" si="15"/>
        <v>96</v>
      </c>
      <c r="Z12" s="21" t="str">
        <f t="shared" ca="1" si="16"/>
        <v>-</v>
      </c>
      <c r="AA12" s="22">
        <f t="shared" ca="1" si="17"/>
        <v>91</v>
      </c>
      <c r="AB12" s="13" t="s">
        <v>6</v>
      </c>
      <c r="AC12" s="11">
        <f t="shared" ca="1" si="18"/>
        <v>5</v>
      </c>
      <c r="AD12" s="64" t="s">
        <v>138</v>
      </c>
      <c r="AE12" s="64"/>
      <c r="AF12" s="64"/>
      <c r="AG12" s="64"/>
      <c r="AH12" s="64"/>
    </row>
    <row r="13" spans="1:38" s="13" customFormat="1" ht="24" customHeight="1">
      <c r="B13" s="14">
        <f t="shared" ca="1" si="19"/>
        <v>1</v>
      </c>
      <c r="C13" s="15" t="s">
        <v>48</v>
      </c>
      <c r="D13" s="13">
        <f t="shared" ref="D13:D33" ca="1" si="20">IF(E13="×",RANDBETWEEN(2,9),IF(E13="+",RANDBETWEEN(10,100-$A$1),RANDBETWEEN($A$1+1,99)))</f>
        <v>40</v>
      </c>
      <c r="E13" s="21" t="str">
        <f t="shared" ref="E13:E33" ca="1" si="21">IF(B13=1,"+",IF(B13=2,"-","×"))</f>
        <v>+</v>
      </c>
      <c r="F13" s="22">
        <f t="shared" ref="F13:F33" ca="1" si="22">IF(E13="×",RANDBETWEEN(2,9),IF(E13="+",RANDBETWEEN(10,100-D13),RANDBETWEEN(10,D13)))</f>
        <v>43</v>
      </c>
      <c r="G13" s="13" t="s">
        <v>6</v>
      </c>
      <c r="H13" s="11">
        <f t="shared" ref="H13:H33" ca="1" si="23">IF(E13="+",D13+F13,IF(E13="-",D13-F13,D13*F13))</f>
        <v>83</v>
      </c>
      <c r="I13" s="14">
        <f t="shared" ca="1" si="4"/>
        <v>2</v>
      </c>
      <c r="J13" s="23" t="s">
        <v>49</v>
      </c>
      <c r="K13" s="13">
        <f t="shared" ref="K13:K33" ca="1" si="24">IF(L13="×",RANDBETWEEN(2,9),IF(L13="+",RANDBETWEEN(10,100-$A$1),RANDBETWEEN($A$1+1,99)))</f>
        <v>73</v>
      </c>
      <c r="L13" s="21" t="str">
        <f t="shared" ref="L13:L33" ca="1" si="25">IF(I13=1,"+",IF(I13=2,"-","×"))</f>
        <v>-</v>
      </c>
      <c r="M13" s="22">
        <f t="shared" ref="M13:M33" ca="1" si="26">IF(L13="×",RANDBETWEEN(2,9),IF(L13="+",RANDBETWEEN(10,100-K13),RANDBETWEEN(10,K13)))</f>
        <v>14</v>
      </c>
      <c r="N13" s="13" t="s">
        <v>6</v>
      </c>
      <c r="O13" s="11">
        <f t="shared" ref="O13:O33" ca="1" si="27">IF(L13="+",K13+M13,IF(L13="-",K13-M13,K13*M13))</f>
        <v>59</v>
      </c>
      <c r="P13" s="14">
        <f t="shared" ca="1" si="9"/>
        <v>3</v>
      </c>
      <c r="Q13" s="23" t="s">
        <v>50</v>
      </c>
      <c r="R13" s="13">
        <f t="shared" ref="R13:R33" ca="1" si="28">IF(S13="×",RANDBETWEEN(2,9),IF(S13="+",RANDBETWEEN(10,100-$A$1),RANDBETWEEN($A$1+1,99)))</f>
        <v>3</v>
      </c>
      <c r="S13" s="21" t="str">
        <f t="shared" ref="S13:S33" ca="1" si="29">IF(P13=1,"+",IF(P13=2,"-","×"))</f>
        <v>×</v>
      </c>
      <c r="T13" s="22">
        <f t="shared" ref="T13:T33" ca="1" si="30">IF(S13="×",RANDBETWEEN(2,9),IF(S13="+",RANDBETWEEN(10,100-R13),RANDBETWEEN(10,R13)))</f>
        <v>4</v>
      </c>
      <c r="U13" s="13" t="s">
        <v>6</v>
      </c>
      <c r="V13" s="11">
        <f t="shared" ref="V13:V33" ca="1" si="31">IF(S13="+",R13+T13,IF(S13="-",R13-T13,R13*T13))</f>
        <v>12</v>
      </c>
      <c r="W13" s="14">
        <f t="shared" ca="1" si="14"/>
        <v>1</v>
      </c>
      <c r="X13" s="23" t="s">
        <v>51</v>
      </c>
      <c r="Y13" s="13">
        <f t="shared" ref="Y13:Y33" ca="1" si="32">IF(Z13="×",RANDBETWEEN(2,9),IF(Z13="+",RANDBETWEEN(10,100-$A$1),RANDBETWEEN($A$1+1,99)))</f>
        <v>13</v>
      </c>
      <c r="Z13" s="21" t="str">
        <f t="shared" ref="Z13:Z33" ca="1" si="33">IF(W13=1,"+",IF(W13=2,"-","×"))</f>
        <v>+</v>
      </c>
      <c r="AA13" s="22">
        <f t="shared" ref="AA13:AA33" ca="1" si="34">IF(Z13="×",RANDBETWEEN(2,9),IF(Z13="+",RANDBETWEEN(10,100-Y13),RANDBETWEEN(10,Y13)))</f>
        <v>64</v>
      </c>
      <c r="AB13" s="13" t="s">
        <v>6</v>
      </c>
      <c r="AC13" s="11">
        <f t="shared" ref="AC13:AC33" ca="1" si="35">IF(Z13="+",Y13+AA13,IF(Z13="-",Y13-AA13,Y13*AA13))</f>
        <v>77</v>
      </c>
      <c r="AD13" s="64" t="s">
        <v>139</v>
      </c>
      <c r="AE13" s="64"/>
      <c r="AF13" s="64"/>
      <c r="AG13" s="64"/>
      <c r="AH13" s="64"/>
    </row>
    <row r="14" spans="1:38" s="13" customFormat="1" ht="24" customHeight="1">
      <c r="B14" s="14">
        <f t="shared" ca="1" si="19"/>
        <v>1</v>
      </c>
      <c r="C14" s="15" t="s">
        <v>52</v>
      </c>
      <c r="D14" s="13">
        <f t="shared" ca="1" si="20"/>
        <v>31</v>
      </c>
      <c r="E14" s="21" t="str">
        <f t="shared" ca="1" si="21"/>
        <v>+</v>
      </c>
      <c r="F14" s="22">
        <f t="shared" ca="1" si="22"/>
        <v>61</v>
      </c>
      <c r="G14" s="13" t="s">
        <v>6</v>
      </c>
      <c r="H14" s="11">
        <f t="shared" ca="1" si="23"/>
        <v>92</v>
      </c>
      <c r="I14" s="14">
        <f t="shared" ca="1" si="4"/>
        <v>2</v>
      </c>
      <c r="J14" s="23" t="s">
        <v>53</v>
      </c>
      <c r="K14" s="13">
        <f t="shared" ca="1" si="24"/>
        <v>87</v>
      </c>
      <c r="L14" s="21" t="str">
        <f t="shared" ca="1" si="25"/>
        <v>-</v>
      </c>
      <c r="M14" s="22">
        <f t="shared" ca="1" si="26"/>
        <v>11</v>
      </c>
      <c r="N14" s="13" t="s">
        <v>6</v>
      </c>
      <c r="O14" s="11">
        <f t="shared" ca="1" si="27"/>
        <v>76</v>
      </c>
      <c r="P14" s="14">
        <f t="shared" ca="1" si="9"/>
        <v>2</v>
      </c>
      <c r="Q14" s="23" t="s">
        <v>54</v>
      </c>
      <c r="R14" s="13">
        <f t="shared" ca="1" si="28"/>
        <v>64</v>
      </c>
      <c r="S14" s="21" t="str">
        <f t="shared" ca="1" si="29"/>
        <v>-</v>
      </c>
      <c r="T14" s="22">
        <f t="shared" ca="1" si="30"/>
        <v>22</v>
      </c>
      <c r="U14" s="13" t="s">
        <v>6</v>
      </c>
      <c r="V14" s="11">
        <f t="shared" ca="1" si="31"/>
        <v>42</v>
      </c>
      <c r="W14" s="14">
        <f t="shared" ca="1" si="14"/>
        <v>3</v>
      </c>
      <c r="X14" s="23" t="s">
        <v>55</v>
      </c>
      <c r="Y14" s="13">
        <f t="shared" ca="1" si="32"/>
        <v>5</v>
      </c>
      <c r="Z14" s="21" t="str">
        <f t="shared" ca="1" si="33"/>
        <v>×</v>
      </c>
      <c r="AA14" s="22">
        <f t="shared" ca="1" si="34"/>
        <v>6</v>
      </c>
      <c r="AB14" s="13" t="s">
        <v>6</v>
      </c>
      <c r="AC14" s="11">
        <f t="shared" ca="1" si="35"/>
        <v>30</v>
      </c>
      <c r="AD14" s="24"/>
      <c r="AE14" s="24"/>
      <c r="AF14" s="24"/>
      <c r="AG14" s="24"/>
      <c r="AH14" s="24"/>
    </row>
    <row r="15" spans="1:38" s="13" customFormat="1" ht="24" customHeight="1">
      <c r="B15" s="14">
        <f t="shared" ref="B15:B24" ca="1" si="36">RANDBETWEEN(1,3)</f>
        <v>1</v>
      </c>
      <c r="C15" s="15" t="s">
        <v>57</v>
      </c>
      <c r="D15" s="13">
        <f t="shared" ca="1" si="20"/>
        <v>30</v>
      </c>
      <c r="E15" s="21" t="str">
        <f t="shared" ca="1" si="21"/>
        <v>+</v>
      </c>
      <c r="F15" s="22">
        <f t="shared" ca="1" si="22"/>
        <v>39</v>
      </c>
      <c r="G15" s="13" t="s">
        <v>6</v>
      </c>
      <c r="H15" s="11">
        <f t="shared" ca="1" si="23"/>
        <v>69</v>
      </c>
      <c r="I15" s="14">
        <f t="shared" ca="1" si="4"/>
        <v>1</v>
      </c>
      <c r="J15" s="23" t="s">
        <v>58</v>
      </c>
      <c r="K15" s="13">
        <f t="shared" ca="1" si="24"/>
        <v>39</v>
      </c>
      <c r="L15" s="21" t="str">
        <f t="shared" ca="1" si="25"/>
        <v>+</v>
      </c>
      <c r="M15" s="22">
        <f t="shared" ca="1" si="26"/>
        <v>46</v>
      </c>
      <c r="N15" s="13" t="s">
        <v>6</v>
      </c>
      <c r="O15" s="11">
        <f t="shared" ca="1" si="27"/>
        <v>85</v>
      </c>
      <c r="P15" s="14">
        <f t="shared" ca="1" si="9"/>
        <v>2</v>
      </c>
      <c r="Q15" s="23" t="s">
        <v>59</v>
      </c>
      <c r="R15" s="13">
        <f t="shared" ca="1" si="28"/>
        <v>75</v>
      </c>
      <c r="S15" s="21" t="str">
        <f t="shared" ca="1" si="29"/>
        <v>-</v>
      </c>
      <c r="T15" s="22">
        <f t="shared" ca="1" si="30"/>
        <v>33</v>
      </c>
      <c r="U15" s="13" t="s">
        <v>6</v>
      </c>
      <c r="V15" s="11">
        <f t="shared" ca="1" si="31"/>
        <v>42</v>
      </c>
      <c r="W15" s="14">
        <f t="shared" ca="1" si="14"/>
        <v>3</v>
      </c>
      <c r="X15" s="23" t="s">
        <v>60</v>
      </c>
      <c r="Y15" s="13">
        <f t="shared" ca="1" si="32"/>
        <v>3</v>
      </c>
      <c r="Z15" s="21" t="str">
        <f t="shared" ca="1" si="33"/>
        <v>×</v>
      </c>
      <c r="AA15" s="22">
        <f t="shared" ca="1" si="34"/>
        <v>2</v>
      </c>
      <c r="AB15" s="13" t="s">
        <v>6</v>
      </c>
      <c r="AC15" s="11">
        <f t="shared" ca="1" si="35"/>
        <v>6</v>
      </c>
      <c r="AD15" s="67"/>
      <c r="AE15" s="67"/>
      <c r="AF15" s="67"/>
      <c r="AG15" s="67"/>
      <c r="AH15" s="67"/>
    </row>
    <row r="16" spans="1:38" s="13" customFormat="1" ht="24" customHeight="1">
      <c r="B16" s="14">
        <f t="shared" ca="1" si="36"/>
        <v>2</v>
      </c>
      <c r="C16" s="15" t="s">
        <v>61</v>
      </c>
      <c r="D16" s="13">
        <f t="shared" ca="1" si="20"/>
        <v>93</v>
      </c>
      <c r="E16" s="21" t="str">
        <f t="shared" ca="1" si="21"/>
        <v>-</v>
      </c>
      <c r="F16" s="22">
        <f t="shared" ca="1" si="22"/>
        <v>42</v>
      </c>
      <c r="G16" s="13" t="s">
        <v>6</v>
      </c>
      <c r="H16" s="11">
        <f t="shared" ca="1" si="23"/>
        <v>51</v>
      </c>
      <c r="I16" s="14">
        <f t="shared" ca="1" si="4"/>
        <v>3</v>
      </c>
      <c r="J16" s="23" t="s">
        <v>62</v>
      </c>
      <c r="K16" s="13">
        <f t="shared" ca="1" si="24"/>
        <v>3</v>
      </c>
      <c r="L16" s="21" t="str">
        <f t="shared" ca="1" si="25"/>
        <v>×</v>
      </c>
      <c r="M16" s="22">
        <f t="shared" ca="1" si="26"/>
        <v>5</v>
      </c>
      <c r="N16" s="13" t="s">
        <v>6</v>
      </c>
      <c r="O16" s="11">
        <f t="shared" ca="1" si="27"/>
        <v>15</v>
      </c>
      <c r="P16" s="14">
        <f t="shared" ca="1" si="9"/>
        <v>1</v>
      </c>
      <c r="Q16" s="23" t="s">
        <v>63</v>
      </c>
      <c r="R16" s="13">
        <f t="shared" ca="1" si="28"/>
        <v>11</v>
      </c>
      <c r="S16" s="21" t="str">
        <f t="shared" ca="1" si="29"/>
        <v>+</v>
      </c>
      <c r="T16" s="22">
        <f t="shared" ca="1" si="30"/>
        <v>33</v>
      </c>
      <c r="U16" s="13" t="s">
        <v>6</v>
      </c>
      <c r="V16" s="11">
        <f t="shared" ca="1" si="31"/>
        <v>44</v>
      </c>
      <c r="W16" s="14">
        <f t="shared" ca="1" si="14"/>
        <v>2</v>
      </c>
      <c r="X16" s="23" t="s">
        <v>64</v>
      </c>
      <c r="Y16" s="13">
        <f t="shared" ca="1" si="32"/>
        <v>66</v>
      </c>
      <c r="Z16" s="21" t="str">
        <f t="shared" ca="1" si="33"/>
        <v>-</v>
      </c>
      <c r="AA16" s="22">
        <f t="shared" ca="1" si="34"/>
        <v>27</v>
      </c>
      <c r="AB16" s="13" t="s">
        <v>6</v>
      </c>
      <c r="AC16" s="11">
        <f t="shared" ca="1" si="35"/>
        <v>39</v>
      </c>
      <c r="AD16" s="61"/>
      <c r="AE16" s="61"/>
      <c r="AF16" s="61"/>
      <c r="AG16" s="61"/>
      <c r="AH16" s="61"/>
    </row>
    <row r="17" spans="2:36" s="13" customFormat="1" ht="24" customHeight="1">
      <c r="B17" s="14">
        <f t="shared" ca="1" si="36"/>
        <v>2</v>
      </c>
      <c r="C17" s="15" t="s">
        <v>66</v>
      </c>
      <c r="D17" s="13">
        <f t="shared" ca="1" si="20"/>
        <v>95</v>
      </c>
      <c r="E17" s="21" t="str">
        <f t="shared" ca="1" si="21"/>
        <v>-</v>
      </c>
      <c r="F17" s="22">
        <f t="shared" ca="1" si="22"/>
        <v>93</v>
      </c>
      <c r="G17" s="13" t="s">
        <v>6</v>
      </c>
      <c r="H17" s="11">
        <f t="shared" ca="1" si="23"/>
        <v>2</v>
      </c>
      <c r="I17" s="14">
        <f t="shared" ca="1" si="4"/>
        <v>1</v>
      </c>
      <c r="J17" s="23" t="s">
        <v>67</v>
      </c>
      <c r="K17" s="13">
        <f t="shared" ca="1" si="24"/>
        <v>25</v>
      </c>
      <c r="L17" s="21" t="str">
        <f t="shared" ca="1" si="25"/>
        <v>+</v>
      </c>
      <c r="M17" s="22">
        <f t="shared" ca="1" si="26"/>
        <v>71</v>
      </c>
      <c r="N17" s="13" t="s">
        <v>6</v>
      </c>
      <c r="O17" s="11">
        <f t="shared" ca="1" si="27"/>
        <v>96</v>
      </c>
      <c r="P17" s="14">
        <f t="shared" ca="1" si="9"/>
        <v>1</v>
      </c>
      <c r="Q17" s="23" t="s">
        <v>68</v>
      </c>
      <c r="R17" s="13">
        <f t="shared" ca="1" si="28"/>
        <v>35</v>
      </c>
      <c r="S17" s="21" t="str">
        <f t="shared" ca="1" si="29"/>
        <v>+</v>
      </c>
      <c r="T17" s="22">
        <f t="shared" ca="1" si="30"/>
        <v>12</v>
      </c>
      <c r="U17" s="13" t="s">
        <v>6</v>
      </c>
      <c r="V17" s="11">
        <f t="shared" ca="1" si="31"/>
        <v>47</v>
      </c>
      <c r="W17" s="14">
        <f t="shared" ca="1" si="14"/>
        <v>3</v>
      </c>
      <c r="X17" s="23" t="s">
        <v>69</v>
      </c>
      <c r="Y17" s="13">
        <f t="shared" ca="1" si="32"/>
        <v>5</v>
      </c>
      <c r="Z17" s="21" t="str">
        <f t="shared" ca="1" si="33"/>
        <v>×</v>
      </c>
      <c r="AA17" s="22">
        <f t="shared" ca="1" si="34"/>
        <v>6</v>
      </c>
      <c r="AB17" s="13" t="s">
        <v>6</v>
      </c>
      <c r="AC17" s="11">
        <f t="shared" ca="1" si="35"/>
        <v>30</v>
      </c>
      <c r="AD17" s="62" t="s">
        <v>65</v>
      </c>
      <c r="AE17" s="62"/>
      <c r="AF17" s="62"/>
      <c r="AG17" s="62"/>
      <c r="AH17" s="62"/>
    </row>
    <row r="18" spans="2:36" s="13" customFormat="1" ht="24" customHeight="1">
      <c r="B18" s="14">
        <f t="shared" ca="1" si="36"/>
        <v>1</v>
      </c>
      <c r="C18" s="15" t="s">
        <v>70</v>
      </c>
      <c r="D18" s="13">
        <f t="shared" ca="1" si="20"/>
        <v>10</v>
      </c>
      <c r="E18" s="21" t="str">
        <f t="shared" ca="1" si="21"/>
        <v>+</v>
      </c>
      <c r="F18" s="22">
        <f t="shared" ca="1" si="22"/>
        <v>18</v>
      </c>
      <c r="G18" s="13" t="s">
        <v>6</v>
      </c>
      <c r="H18" s="11">
        <f t="shared" ca="1" si="23"/>
        <v>28</v>
      </c>
      <c r="I18" s="14">
        <f t="shared" ca="1" si="4"/>
        <v>2</v>
      </c>
      <c r="J18" s="23" t="s">
        <v>71</v>
      </c>
      <c r="K18" s="13">
        <f t="shared" ca="1" si="24"/>
        <v>63</v>
      </c>
      <c r="L18" s="21" t="str">
        <f t="shared" ca="1" si="25"/>
        <v>-</v>
      </c>
      <c r="M18" s="22">
        <f t="shared" ca="1" si="26"/>
        <v>19</v>
      </c>
      <c r="N18" s="13" t="s">
        <v>6</v>
      </c>
      <c r="O18" s="11">
        <f t="shared" ca="1" si="27"/>
        <v>44</v>
      </c>
      <c r="P18" s="14">
        <f t="shared" ca="1" si="9"/>
        <v>1</v>
      </c>
      <c r="Q18" s="23" t="s">
        <v>72</v>
      </c>
      <c r="R18" s="13">
        <f t="shared" ca="1" si="28"/>
        <v>24</v>
      </c>
      <c r="S18" s="21" t="str">
        <f t="shared" ca="1" si="29"/>
        <v>+</v>
      </c>
      <c r="T18" s="22">
        <f t="shared" ca="1" si="30"/>
        <v>17</v>
      </c>
      <c r="U18" s="13" t="s">
        <v>6</v>
      </c>
      <c r="V18" s="11">
        <f t="shared" ca="1" si="31"/>
        <v>41</v>
      </c>
      <c r="W18" s="14">
        <f t="shared" ca="1" si="14"/>
        <v>2</v>
      </c>
      <c r="X18" s="23" t="s">
        <v>73</v>
      </c>
      <c r="Y18" s="13">
        <f t="shared" ca="1" si="32"/>
        <v>90</v>
      </c>
      <c r="Z18" s="21" t="str">
        <f t="shared" ca="1" si="33"/>
        <v>-</v>
      </c>
      <c r="AA18" s="22">
        <f t="shared" ca="1" si="34"/>
        <v>86</v>
      </c>
      <c r="AB18" s="13" t="s">
        <v>6</v>
      </c>
      <c r="AC18" s="11">
        <f t="shared" ca="1" si="35"/>
        <v>4</v>
      </c>
      <c r="AJ18" s="13" t="s">
        <v>140</v>
      </c>
    </row>
    <row r="19" spans="2:36" s="13" customFormat="1" ht="24" customHeight="1">
      <c r="B19" s="14">
        <f t="shared" ca="1" si="36"/>
        <v>2</v>
      </c>
      <c r="C19" s="15" t="s">
        <v>74</v>
      </c>
      <c r="D19" s="13">
        <f t="shared" ca="1" si="20"/>
        <v>88</v>
      </c>
      <c r="E19" s="21" t="str">
        <f t="shared" ca="1" si="21"/>
        <v>-</v>
      </c>
      <c r="F19" s="22">
        <f t="shared" ca="1" si="22"/>
        <v>32</v>
      </c>
      <c r="G19" s="13" t="s">
        <v>6</v>
      </c>
      <c r="H19" s="11">
        <f t="shared" ca="1" si="23"/>
        <v>56</v>
      </c>
      <c r="I19" s="14">
        <f t="shared" ca="1" si="4"/>
        <v>3</v>
      </c>
      <c r="J19" s="23" t="s">
        <v>75</v>
      </c>
      <c r="K19" s="13">
        <f t="shared" ca="1" si="24"/>
        <v>6</v>
      </c>
      <c r="L19" s="21" t="str">
        <f t="shared" ca="1" si="25"/>
        <v>×</v>
      </c>
      <c r="M19" s="22">
        <f t="shared" ca="1" si="26"/>
        <v>7</v>
      </c>
      <c r="N19" s="13" t="s">
        <v>6</v>
      </c>
      <c r="O19" s="11">
        <f t="shared" ca="1" si="27"/>
        <v>42</v>
      </c>
      <c r="P19" s="14">
        <f t="shared" ca="1" si="9"/>
        <v>3</v>
      </c>
      <c r="Q19" s="23" t="s">
        <v>76</v>
      </c>
      <c r="R19" s="13">
        <f t="shared" ca="1" si="28"/>
        <v>7</v>
      </c>
      <c r="S19" s="21" t="str">
        <f t="shared" ca="1" si="29"/>
        <v>×</v>
      </c>
      <c r="T19" s="22">
        <f t="shared" ca="1" si="30"/>
        <v>5</v>
      </c>
      <c r="U19" s="13" t="s">
        <v>6</v>
      </c>
      <c r="V19" s="11">
        <f t="shared" ca="1" si="31"/>
        <v>35</v>
      </c>
      <c r="W19" s="14">
        <f t="shared" ca="1" si="14"/>
        <v>1</v>
      </c>
      <c r="X19" s="23" t="s">
        <v>77</v>
      </c>
      <c r="Y19" s="13">
        <f t="shared" ca="1" si="32"/>
        <v>29</v>
      </c>
      <c r="Z19" s="21" t="str">
        <f t="shared" ca="1" si="33"/>
        <v>+</v>
      </c>
      <c r="AA19" s="22">
        <f t="shared" ca="1" si="34"/>
        <v>14</v>
      </c>
      <c r="AB19" s="13" t="s">
        <v>6</v>
      </c>
      <c r="AC19" s="11">
        <f t="shared" ca="1" si="35"/>
        <v>43</v>
      </c>
    </row>
    <row r="20" spans="2:36" s="13" customFormat="1" ht="24" customHeight="1">
      <c r="B20" s="14">
        <f t="shared" ca="1" si="36"/>
        <v>3</v>
      </c>
      <c r="C20" s="15" t="s">
        <v>78</v>
      </c>
      <c r="D20" s="13">
        <f t="shared" ca="1" si="20"/>
        <v>8</v>
      </c>
      <c r="E20" s="21" t="str">
        <f t="shared" ca="1" si="21"/>
        <v>×</v>
      </c>
      <c r="F20" s="22">
        <f t="shared" ca="1" si="22"/>
        <v>4</v>
      </c>
      <c r="G20" s="13" t="s">
        <v>6</v>
      </c>
      <c r="H20" s="11">
        <f t="shared" ca="1" si="23"/>
        <v>32</v>
      </c>
      <c r="I20" s="14">
        <f t="shared" ca="1" si="4"/>
        <v>1</v>
      </c>
      <c r="J20" s="23" t="s">
        <v>79</v>
      </c>
      <c r="K20" s="13">
        <f t="shared" ca="1" si="24"/>
        <v>15</v>
      </c>
      <c r="L20" s="21" t="str">
        <f t="shared" ca="1" si="25"/>
        <v>+</v>
      </c>
      <c r="M20" s="22">
        <f t="shared" ca="1" si="26"/>
        <v>43</v>
      </c>
      <c r="N20" s="13" t="s">
        <v>6</v>
      </c>
      <c r="O20" s="11">
        <f t="shared" ca="1" si="27"/>
        <v>58</v>
      </c>
      <c r="P20" s="14">
        <f t="shared" ca="1" si="9"/>
        <v>3</v>
      </c>
      <c r="Q20" s="23" t="s">
        <v>80</v>
      </c>
      <c r="R20" s="13">
        <f t="shared" ca="1" si="28"/>
        <v>4</v>
      </c>
      <c r="S20" s="21" t="str">
        <f t="shared" ca="1" si="29"/>
        <v>×</v>
      </c>
      <c r="T20" s="22">
        <f t="shared" ca="1" si="30"/>
        <v>3</v>
      </c>
      <c r="U20" s="13" t="s">
        <v>6</v>
      </c>
      <c r="V20" s="11">
        <f t="shared" ca="1" si="31"/>
        <v>12</v>
      </c>
      <c r="W20" s="14">
        <f t="shared" ca="1" si="14"/>
        <v>1</v>
      </c>
      <c r="X20" s="23" t="s">
        <v>81</v>
      </c>
      <c r="Y20" s="13">
        <f t="shared" ca="1" si="32"/>
        <v>24</v>
      </c>
      <c r="Z20" s="21" t="str">
        <f t="shared" ca="1" si="33"/>
        <v>+</v>
      </c>
      <c r="AA20" s="22">
        <f t="shared" ca="1" si="34"/>
        <v>48</v>
      </c>
      <c r="AB20" s="13" t="s">
        <v>6</v>
      </c>
      <c r="AC20" s="11">
        <f t="shared" ca="1" si="35"/>
        <v>72</v>
      </c>
    </row>
    <row r="21" spans="2:36" s="13" customFormat="1" ht="24" customHeight="1">
      <c r="B21" s="14">
        <f t="shared" ca="1" si="36"/>
        <v>3</v>
      </c>
      <c r="C21" s="15" t="s">
        <v>82</v>
      </c>
      <c r="D21" s="13">
        <f t="shared" ca="1" si="20"/>
        <v>7</v>
      </c>
      <c r="E21" s="21" t="str">
        <f t="shared" ca="1" si="21"/>
        <v>×</v>
      </c>
      <c r="F21" s="22">
        <f t="shared" ca="1" si="22"/>
        <v>2</v>
      </c>
      <c r="G21" s="13" t="s">
        <v>6</v>
      </c>
      <c r="H21" s="11">
        <f t="shared" ca="1" si="23"/>
        <v>14</v>
      </c>
      <c r="I21" s="14">
        <f t="shared" ca="1" si="4"/>
        <v>1</v>
      </c>
      <c r="J21" s="23" t="s">
        <v>83</v>
      </c>
      <c r="K21" s="13">
        <f t="shared" ca="1" si="24"/>
        <v>20</v>
      </c>
      <c r="L21" s="21" t="str">
        <f t="shared" ca="1" si="25"/>
        <v>+</v>
      </c>
      <c r="M21" s="22">
        <f t="shared" ca="1" si="26"/>
        <v>74</v>
      </c>
      <c r="N21" s="13" t="s">
        <v>6</v>
      </c>
      <c r="O21" s="11">
        <f t="shared" ca="1" si="27"/>
        <v>94</v>
      </c>
      <c r="P21" s="14">
        <f t="shared" ca="1" si="9"/>
        <v>3</v>
      </c>
      <c r="Q21" s="23" t="s">
        <v>84</v>
      </c>
      <c r="R21" s="13">
        <f t="shared" ca="1" si="28"/>
        <v>2</v>
      </c>
      <c r="S21" s="21" t="str">
        <f t="shared" ca="1" si="29"/>
        <v>×</v>
      </c>
      <c r="T21" s="22">
        <f t="shared" ca="1" si="30"/>
        <v>6</v>
      </c>
      <c r="U21" s="13" t="s">
        <v>6</v>
      </c>
      <c r="V21" s="11">
        <f t="shared" ca="1" si="31"/>
        <v>12</v>
      </c>
      <c r="W21" s="14">
        <f t="shared" ca="1" si="14"/>
        <v>1</v>
      </c>
      <c r="X21" s="23" t="s">
        <v>85</v>
      </c>
      <c r="Y21" s="13">
        <f t="shared" ca="1" si="32"/>
        <v>28</v>
      </c>
      <c r="Z21" s="21" t="str">
        <f t="shared" ca="1" si="33"/>
        <v>+</v>
      </c>
      <c r="AA21" s="22">
        <f t="shared" ca="1" si="34"/>
        <v>48</v>
      </c>
      <c r="AB21" s="13" t="s">
        <v>6</v>
      </c>
      <c r="AC21" s="11">
        <f t="shared" ca="1" si="35"/>
        <v>76</v>
      </c>
    </row>
    <row r="22" spans="2:36" s="13" customFormat="1" ht="24" customHeight="1">
      <c r="B22" s="14">
        <f t="shared" ca="1" si="36"/>
        <v>1</v>
      </c>
      <c r="C22" s="15" t="s">
        <v>86</v>
      </c>
      <c r="D22" s="13">
        <f t="shared" ca="1" si="20"/>
        <v>40</v>
      </c>
      <c r="E22" s="21" t="str">
        <f t="shared" ca="1" si="21"/>
        <v>+</v>
      </c>
      <c r="F22" s="22">
        <f t="shared" ca="1" si="22"/>
        <v>21</v>
      </c>
      <c r="G22" s="13" t="s">
        <v>6</v>
      </c>
      <c r="H22" s="11">
        <f t="shared" ca="1" si="23"/>
        <v>61</v>
      </c>
      <c r="I22" s="14">
        <f t="shared" ca="1" si="4"/>
        <v>1</v>
      </c>
      <c r="J22" s="23" t="s">
        <v>87</v>
      </c>
      <c r="K22" s="13">
        <f t="shared" ca="1" si="24"/>
        <v>25</v>
      </c>
      <c r="L22" s="21" t="str">
        <f t="shared" ca="1" si="25"/>
        <v>+</v>
      </c>
      <c r="M22" s="22">
        <f t="shared" ca="1" si="26"/>
        <v>49</v>
      </c>
      <c r="N22" s="13" t="s">
        <v>6</v>
      </c>
      <c r="O22" s="11">
        <f t="shared" ca="1" si="27"/>
        <v>74</v>
      </c>
      <c r="P22" s="14">
        <f t="shared" ca="1" si="9"/>
        <v>3</v>
      </c>
      <c r="Q22" s="23" t="s">
        <v>88</v>
      </c>
      <c r="R22" s="13">
        <f t="shared" ca="1" si="28"/>
        <v>9</v>
      </c>
      <c r="S22" s="21" t="str">
        <f t="shared" ca="1" si="29"/>
        <v>×</v>
      </c>
      <c r="T22" s="22">
        <f t="shared" ca="1" si="30"/>
        <v>4</v>
      </c>
      <c r="U22" s="13" t="s">
        <v>6</v>
      </c>
      <c r="V22" s="11">
        <f t="shared" ca="1" si="31"/>
        <v>36</v>
      </c>
      <c r="W22" s="14">
        <f t="shared" ca="1" si="14"/>
        <v>1</v>
      </c>
      <c r="X22" s="23" t="s">
        <v>89</v>
      </c>
      <c r="Y22" s="13">
        <f t="shared" ca="1" si="32"/>
        <v>27</v>
      </c>
      <c r="Z22" s="21" t="str">
        <f t="shared" ca="1" si="33"/>
        <v>+</v>
      </c>
      <c r="AA22" s="22">
        <f t="shared" ca="1" si="34"/>
        <v>57</v>
      </c>
      <c r="AB22" s="13" t="s">
        <v>6</v>
      </c>
      <c r="AC22" s="11">
        <f t="shared" ca="1" si="35"/>
        <v>84</v>
      </c>
    </row>
    <row r="23" spans="2:36" s="13" customFormat="1" ht="24" customHeight="1">
      <c r="B23" s="14">
        <f t="shared" ca="1" si="36"/>
        <v>1</v>
      </c>
      <c r="C23" s="15" t="s">
        <v>90</v>
      </c>
      <c r="D23" s="13">
        <f t="shared" ca="1" si="20"/>
        <v>12</v>
      </c>
      <c r="E23" s="21" t="str">
        <f t="shared" ca="1" si="21"/>
        <v>+</v>
      </c>
      <c r="F23" s="22">
        <f t="shared" ca="1" si="22"/>
        <v>67</v>
      </c>
      <c r="G23" s="13" t="s">
        <v>6</v>
      </c>
      <c r="H23" s="11">
        <f t="shared" ca="1" si="23"/>
        <v>79</v>
      </c>
      <c r="I23" s="14">
        <f t="shared" ca="1" si="4"/>
        <v>1</v>
      </c>
      <c r="J23" s="23" t="s">
        <v>91</v>
      </c>
      <c r="K23" s="13">
        <f t="shared" ca="1" si="24"/>
        <v>14</v>
      </c>
      <c r="L23" s="21" t="str">
        <f t="shared" ca="1" si="25"/>
        <v>+</v>
      </c>
      <c r="M23" s="22">
        <f t="shared" ca="1" si="26"/>
        <v>44</v>
      </c>
      <c r="N23" s="13" t="s">
        <v>6</v>
      </c>
      <c r="O23" s="11">
        <f t="shared" ca="1" si="27"/>
        <v>58</v>
      </c>
      <c r="P23" s="14">
        <f t="shared" ca="1" si="9"/>
        <v>3</v>
      </c>
      <c r="Q23" s="23" t="s">
        <v>92</v>
      </c>
      <c r="R23" s="13">
        <f t="shared" ca="1" si="28"/>
        <v>6</v>
      </c>
      <c r="S23" s="21" t="str">
        <f t="shared" ca="1" si="29"/>
        <v>×</v>
      </c>
      <c r="T23" s="22">
        <f t="shared" ca="1" si="30"/>
        <v>9</v>
      </c>
      <c r="U23" s="13" t="s">
        <v>6</v>
      </c>
      <c r="V23" s="11">
        <f t="shared" ca="1" si="31"/>
        <v>54</v>
      </c>
      <c r="W23" s="14">
        <f t="shared" ca="1" si="14"/>
        <v>3</v>
      </c>
      <c r="X23" s="23" t="s">
        <v>93</v>
      </c>
      <c r="Y23" s="13">
        <f t="shared" ca="1" si="32"/>
        <v>5</v>
      </c>
      <c r="Z23" s="21" t="str">
        <f t="shared" ca="1" si="33"/>
        <v>×</v>
      </c>
      <c r="AA23" s="22">
        <f t="shared" ca="1" si="34"/>
        <v>6</v>
      </c>
      <c r="AB23" s="13" t="s">
        <v>6</v>
      </c>
      <c r="AC23" s="11">
        <f t="shared" ca="1" si="35"/>
        <v>30</v>
      </c>
    </row>
    <row r="24" spans="2:36" s="13" customFormat="1" ht="24" customHeight="1">
      <c r="B24" s="14">
        <f t="shared" ca="1" si="36"/>
        <v>2</v>
      </c>
      <c r="C24" s="15" t="s">
        <v>94</v>
      </c>
      <c r="D24" s="13">
        <f t="shared" ca="1" si="20"/>
        <v>85</v>
      </c>
      <c r="E24" s="21" t="str">
        <f t="shared" ca="1" si="21"/>
        <v>-</v>
      </c>
      <c r="F24" s="22">
        <f t="shared" ca="1" si="22"/>
        <v>68</v>
      </c>
      <c r="G24" s="13" t="s">
        <v>6</v>
      </c>
      <c r="H24" s="11">
        <f t="shared" ca="1" si="23"/>
        <v>17</v>
      </c>
      <c r="I24" s="14">
        <f t="shared" ca="1" si="4"/>
        <v>2</v>
      </c>
      <c r="J24" s="23" t="s">
        <v>95</v>
      </c>
      <c r="K24" s="13">
        <f t="shared" ca="1" si="24"/>
        <v>71</v>
      </c>
      <c r="L24" s="21" t="str">
        <f t="shared" ca="1" si="25"/>
        <v>-</v>
      </c>
      <c r="M24" s="22">
        <f t="shared" ca="1" si="26"/>
        <v>62</v>
      </c>
      <c r="N24" s="13" t="s">
        <v>6</v>
      </c>
      <c r="O24" s="11">
        <f t="shared" ca="1" si="27"/>
        <v>9</v>
      </c>
      <c r="P24" s="14">
        <f t="shared" ca="1" si="9"/>
        <v>3</v>
      </c>
      <c r="Q24" s="23" t="s">
        <v>96</v>
      </c>
      <c r="R24" s="13">
        <f t="shared" ca="1" si="28"/>
        <v>4</v>
      </c>
      <c r="S24" s="21" t="str">
        <f t="shared" ca="1" si="29"/>
        <v>×</v>
      </c>
      <c r="T24" s="22">
        <f t="shared" ca="1" si="30"/>
        <v>7</v>
      </c>
      <c r="U24" s="13" t="s">
        <v>6</v>
      </c>
      <c r="V24" s="11">
        <f t="shared" ca="1" si="31"/>
        <v>28</v>
      </c>
      <c r="W24" s="14">
        <f t="shared" ca="1" si="14"/>
        <v>2</v>
      </c>
      <c r="X24" s="23" t="s">
        <v>97</v>
      </c>
      <c r="Y24" s="13">
        <f t="shared" ca="1" si="32"/>
        <v>82</v>
      </c>
      <c r="Z24" s="21" t="str">
        <f t="shared" ca="1" si="33"/>
        <v>-</v>
      </c>
      <c r="AA24" s="22">
        <f t="shared" ca="1" si="34"/>
        <v>27</v>
      </c>
      <c r="AB24" s="13" t="s">
        <v>6</v>
      </c>
      <c r="AC24" s="11">
        <f t="shared" ca="1" si="35"/>
        <v>55</v>
      </c>
    </row>
    <row r="25" spans="2:36" s="13" customFormat="1" ht="24" customHeight="1">
      <c r="B25" s="14">
        <f t="shared" ref="B25:B33" ca="1" si="37">RANDBETWEEN(1,3)</f>
        <v>2</v>
      </c>
      <c r="C25" s="15" t="s">
        <v>98</v>
      </c>
      <c r="D25" s="13">
        <f t="shared" ca="1" si="20"/>
        <v>79</v>
      </c>
      <c r="E25" s="21" t="str">
        <f t="shared" ca="1" si="21"/>
        <v>-</v>
      </c>
      <c r="F25" s="22">
        <f t="shared" ca="1" si="22"/>
        <v>66</v>
      </c>
      <c r="G25" s="13" t="s">
        <v>6</v>
      </c>
      <c r="H25" s="11">
        <f t="shared" ca="1" si="23"/>
        <v>13</v>
      </c>
      <c r="I25" s="14">
        <f t="shared" ca="1" si="4"/>
        <v>3</v>
      </c>
      <c r="J25" s="23" t="s">
        <v>99</v>
      </c>
      <c r="K25" s="13">
        <f t="shared" ca="1" si="24"/>
        <v>4</v>
      </c>
      <c r="L25" s="21" t="str">
        <f t="shared" ca="1" si="25"/>
        <v>×</v>
      </c>
      <c r="M25" s="22">
        <f t="shared" ca="1" si="26"/>
        <v>3</v>
      </c>
      <c r="N25" s="13" t="s">
        <v>6</v>
      </c>
      <c r="O25" s="11">
        <f t="shared" ca="1" si="27"/>
        <v>12</v>
      </c>
      <c r="P25" s="14">
        <f t="shared" ca="1" si="9"/>
        <v>2</v>
      </c>
      <c r="Q25" s="23" t="s">
        <v>100</v>
      </c>
      <c r="R25" s="13">
        <f t="shared" ca="1" si="28"/>
        <v>88</v>
      </c>
      <c r="S25" s="21" t="str">
        <f t="shared" ca="1" si="29"/>
        <v>-</v>
      </c>
      <c r="T25" s="22">
        <f t="shared" ca="1" si="30"/>
        <v>56</v>
      </c>
      <c r="U25" s="13" t="s">
        <v>6</v>
      </c>
      <c r="V25" s="11">
        <f t="shared" ca="1" si="31"/>
        <v>32</v>
      </c>
      <c r="W25" s="14">
        <f t="shared" ca="1" si="14"/>
        <v>2</v>
      </c>
      <c r="X25" s="23" t="s">
        <v>101</v>
      </c>
      <c r="Y25" s="13">
        <f t="shared" ca="1" si="32"/>
        <v>85</v>
      </c>
      <c r="Z25" s="21" t="str">
        <f t="shared" ca="1" si="33"/>
        <v>-</v>
      </c>
      <c r="AA25" s="22">
        <f t="shared" ca="1" si="34"/>
        <v>14</v>
      </c>
      <c r="AB25" s="13" t="s">
        <v>6</v>
      </c>
      <c r="AC25" s="11">
        <f t="shared" ca="1" si="35"/>
        <v>71</v>
      </c>
    </row>
    <row r="26" spans="2:36" s="13" customFormat="1" ht="24" customHeight="1">
      <c r="B26" s="14">
        <f t="shared" ca="1" si="37"/>
        <v>3</v>
      </c>
      <c r="C26" s="15" t="s">
        <v>102</v>
      </c>
      <c r="D26" s="13">
        <f t="shared" ca="1" si="20"/>
        <v>2</v>
      </c>
      <c r="E26" s="21" t="str">
        <f t="shared" ca="1" si="21"/>
        <v>×</v>
      </c>
      <c r="F26" s="22">
        <f t="shared" ca="1" si="22"/>
        <v>4</v>
      </c>
      <c r="G26" s="13" t="s">
        <v>6</v>
      </c>
      <c r="H26" s="11">
        <f t="shared" ca="1" si="23"/>
        <v>8</v>
      </c>
      <c r="I26" s="14">
        <f t="shared" ca="1" si="4"/>
        <v>3</v>
      </c>
      <c r="J26" s="23" t="s">
        <v>103</v>
      </c>
      <c r="K26" s="13">
        <f t="shared" ca="1" si="24"/>
        <v>7</v>
      </c>
      <c r="L26" s="21" t="str">
        <f t="shared" ca="1" si="25"/>
        <v>×</v>
      </c>
      <c r="M26" s="22">
        <f t="shared" ca="1" si="26"/>
        <v>7</v>
      </c>
      <c r="N26" s="13" t="s">
        <v>6</v>
      </c>
      <c r="O26" s="11">
        <f t="shared" ca="1" si="27"/>
        <v>49</v>
      </c>
      <c r="P26" s="14">
        <f t="shared" ca="1" si="9"/>
        <v>3</v>
      </c>
      <c r="Q26" s="23" t="s">
        <v>104</v>
      </c>
      <c r="R26" s="13">
        <f t="shared" ca="1" si="28"/>
        <v>4</v>
      </c>
      <c r="S26" s="21" t="str">
        <f t="shared" ca="1" si="29"/>
        <v>×</v>
      </c>
      <c r="T26" s="22">
        <f t="shared" ca="1" si="30"/>
        <v>6</v>
      </c>
      <c r="U26" s="13" t="s">
        <v>6</v>
      </c>
      <c r="V26" s="11">
        <f t="shared" ca="1" si="31"/>
        <v>24</v>
      </c>
      <c r="W26" s="14">
        <f t="shared" ca="1" si="14"/>
        <v>1</v>
      </c>
      <c r="X26" s="23" t="s">
        <v>105</v>
      </c>
      <c r="Y26" s="13">
        <f t="shared" ca="1" si="32"/>
        <v>13</v>
      </c>
      <c r="Z26" s="21" t="str">
        <f t="shared" ca="1" si="33"/>
        <v>+</v>
      </c>
      <c r="AA26" s="22">
        <f t="shared" ca="1" si="34"/>
        <v>52</v>
      </c>
      <c r="AB26" s="13" t="s">
        <v>6</v>
      </c>
      <c r="AC26" s="11">
        <f t="shared" ca="1" si="35"/>
        <v>65</v>
      </c>
    </row>
    <row r="27" spans="2:36" s="13" customFormat="1" ht="24" customHeight="1">
      <c r="B27" s="14">
        <f t="shared" ca="1" si="37"/>
        <v>2</v>
      </c>
      <c r="C27" s="15" t="s">
        <v>106</v>
      </c>
      <c r="D27" s="13">
        <f t="shared" ca="1" si="20"/>
        <v>81</v>
      </c>
      <c r="E27" s="21" t="str">
        <f t="shared" ca="1" si="21"/>
        <v>-</v>
      </c>
      <c r="F27" s="22">
        <f t="shared" ca="1" si="22"/>
        <v>47</v>
      </c>
      <c r="G27" s="13" t="s">
        <v>6</v>
      </c>
      <c r="H27" s="11">
        <f t="shared" ca="1" si="23"/>
        <v>34</v>
      </c>
      <c r="I27" s="14">
        <f t="shared" ca="1" si="4"/>
        <v>1</v>
      </c>
      <c r="J27" s="23" t="s">
        <v>107</v>
      </c>
      <c r="K27" s="13">
        <f t="shared" ca="1" si="24"/>
        <v>36</v>
      </c>
      <c r="L27" s="21" t="str">
        <f t="shared" ca="1" si="25"/>
        <v>+</v>
      </c>
      <c r="M27" s="22">
        <f t="shared" ca="1" si="26"/>
        <v>22</v>
      </c>
      <c r="N27" s="13" t="s">
        <v>6</v>
      </c>
      <c r="O27" s="11">
        <f t="shared" ca="1" si="27"/>
        <v>58</v>
      </c>
      <c r="P27" s="14">
        <f t="shared" ca="1" si="9"/>
        <v>2</v>
      </c>
      <c r="Q27" s="23" t="s">
        <v>108</v>
      </c>
      <c r="R27" s="13">
        <f t="shared" ca="1" si="28"/>
        <v>80</v>
      </c>
      <c r="S27" s="21" t="str">
        <f t="shared" ca="1" si="29"/>
        <v>-</v>
      </c>
      <c r="T27" s="22">
        <f t="shared" ca="1" si="30"/>
        <v>73</v>
      </c>
      <c r="U27" s="13" t="s">
        <v>6</v>
      </c>
      <c r="V27" s="11">
        <f t="shared" ca="1" si="31"/>
        <v>7</v>
      </c>
      <c r="W27" s="14">
        <f t="shared" ca="1" si="14"/>
        <v>1</v>
      </c>
      <c r="X27" s="23" t="s">
        <v>109</v>
      </c>
      <c r="Y27" s="13">
        <f t="shared" ca="1" si="32"/>
        <v>19</v>
      </c>
      <c r="Z27" s="21" t="str">
        <f t="shared" ca="1" si="33"/>
        <v>+</v>
      </c>
      <c r="AA27" s="22">
        <f t="shared" ca="1" si="34"/>
        <v>10</v>
      </c>
      <c r="AB27" s="13" t="s">
        <v>6</v>
      </c>
      <c r="AC27" s="11">
        <f t="shared" ca="1" si="35"/>
        <v>29</v>
      </c>
    </row>
    <row r="28" spans="2:36" s="13" customFormat="1" ht="24" customHeight="1">
      <c r="B28" s="14">
        <f t="shared" ca="1" si="37"/>
        <v>3</v>
      </c>
      <c r="C28" s="15" t="s">
        <v>110</v>
      </c>
      <c r="D28" s="13">
        <f t="shared" ca="1" si="20"/>
        <v>7</v>
      </c>
      <c r="E28" s="21" t="str">
        <f t="shared" ca="1" si="21"/>
        <v>×</v>
      </c>
      <c r="F28" s="22">
        <f t="shared" ca="1" si="22"/>
        <v>8</v>
      </c>
      <c r="G28" s="13" t="s">
        <v>6</v>
      </c>
      <c r="H28" s="11">
        <f t="shared" ca="1" si="23"/>
        <v>56</v>
      </c>
      <c r="I28" s="14">
        <f t="shared" ca="1" si="4"/>
        <v>3</v>
      </c>
      <c r="J28" s="23" t="s">
        <v>111</v>
      </c>
      <c r="K28" s="13">
        <f t="shared" ca="1" si="24"/>
        <v>9</v>
      </c>
      <c r="L28" s="21" t="str">
        <f t="shared" ca="1" si="25"/>
        <v>×</v>
      </c>
      <c r="M28" s="22">
        <f t="shared" ca="1" si="26"/>
        <v>3</v>
      </c>
      <c r="N28" s="13" t="s">
        <v>6</v>
      </c>
      <c r="O28" s="11">
        <f t="shared" ca="1" si="27"/>
        <v>27</v>
      </c>
      <c r="P28" s="14">
        <f t="shared" ca="1" si="9"/>
        <v>1</v>
      </c>
      <c r="Q28" s="23" t="s">
        <v>112</v>
      </c>
      <c r="R28" s="13">
        <f t="shared" ca="1" si="28"/>
        <v>40</v>
      </c>
      <c r="S28" s="21" t="str">
        <f t="shared" ca="1" si="29"/>
        <v>+</v>
      </c>
      <c r="T28" s="22">
        <f t="shared" ca="1" si="30"/>
        <v>24</v>
      </c>
      <c r="U28" s="13" t="s">
        <v>6</v>
      </c>
      <c r="V28" s="11">
        <f t="shared" ca="1" si="31"/>
        <v>64</v>
      </c>
      <c r="W28" s="14">
        <f t="shared" ca="1" si="14"/>
        <v>2</v>
      </c>
      <c r="X28" s="23" t="s">
        <v>113</v>
      </c>
      <c r="Y28" s="13">
        <f t="shared" ca="1" si="32"/>
        <v>89</v>
      </c>
      <c r="Z28" s="21" t="str">
        <f t="shared" ca="1" si="33"/>
        <v>-</v>
      </c>
      <c r="AA28" s="22">
        <f t="shared" ca="1" si="34"/>
        <v>77</v>
      </c>
      <c r="AB28" s="13" t="s">
        <v>6</v>
      </c>
      <c r="AC28" s="11">
        <f t="shared" ca="1" si="35"/>
        <v>12</v>
      </c>
    </row>
    <row r="29" spans="2:36" ht="24" customHeight="1">
      <c r="B29" s="14">
        <f t="shared" ca="1" si="37"/>
        <v>1</v>
      </c>
      <c r="C29" s="15" t="s">
        <v>114</v>
      </c>
      <c r="D29" s="13">
        <f t="shared" ca="1" si="20"/>
        <v>23</v>
      </c>
      <c r="E29" s="21" t="str">
        <f t="shared" ca="1" si="21"/>
        <v>+</v>
      </c>
      <c r="F29" s="22">
        <f t="shared" ca="1" si="22"/>
        <v>40</v>
      </c>
      <c r="G29" s="13" t="s">
        <v>6</v>
      </c>
      <c r="H29" s="11">
        <f t="shared" ca="1" si="23"/>
        <v>63</v>
      </c>
      <c r="I29" s="14">
        <f t="shared" ca="1" si="4"/>
        <v>3</v>
      </c>
      <c r="J29" s="23" t="s">
        <v>115</v>
      </c>
      <c r="K29" s="13">
        <f t="shared" ca="1" si="24"/>
        <v>6</v>
      </c>
      <c r="L29" s="21" t="str">
        <f t="shared" ca="1" si="25"/>
        <v>×</v>
      </c>
      <c r="M29" s="22">
        <f t="shared" ca="1" si="26"/>
        <v>7</v>
      </c>
      <c r="N29" s="13" t="s">
        <v>6</v>
      </c>
      <c r="O29" s="11">
        <f t="shared" ca="1" si="27"/>
        <v>42</v>
      </c>
      <c r="P29" s="14">
        <f t="shared" ca="1" si="9"/>
        <v>2</v>
      </c>
      <c r="Q29" s="23" t="s">
        <v>116</v>
      </c>
      <c r="R29" s="13">
        <f t="shared" ca="1" si="28"/>
        <v>85</v>
      </c>
      <c r="S29" s="21" t="str">
        <f t="shared" ca="1" si="29"/>
        <v>-</v>
      </c>
      <c r="T29" s="22">
        <f t="shared" ca="1" si="30"/>
        <v>12</v>
      </c>
      <c r="U29" s="13" t="s">
        <v>6</v>
      </c>
      <c r="V29" s="11">
        <f t="shared" ca="1" si="31"/>
        <v>73</v>
      </c>
      <c r="W29" s="14">
        <f t="shared" ca="1" si="14"/>
        <v>1</v>
      </c>
      <c r="X29" s="23" t="s">
        <v>117</v>
      </c>
      <c r="Y29" s="13">
        <f t="shared" ca="1" si="32"/>
        <v>21</v>
      </c>
      <c r="Z29" s="21" t="str">
        <f t="shared" ca="1" si="33"/>
        <v>+</v>
      </c>
      <c r="AA29" s="22">
        <f t="shared" ca="1" si="34"/>
        <v>37</v>
      </c>
      <c r="AB29" s="13" t="s">
        <v>6</v>
      </c>
      <c r="AC29" s="11">
        <f t="shared" ca="1" si="35"/>
        <v>58</v>
      </c>
      <c r="AD29" s="13"/>
      <c r="AE29" s="13"/>
      <c r="AF29" s="13"/>
      <c r="AG29" s="13"/>
      <c r="AH29" s="13"/>
    </row>
    <row r="30" spans="2:36" ht="24" customHeight="1">
      <c r="B30" s="14">
        <f t="shared" ca="1" si="37"/>
        <v>2</v>
      </c>
      <c r="C30" s="15" t="s">
        <v>118</v>
      </c>
      <c r="D30" s="13">
        <f t="shared" ca="1" si="20"/>
        <v>86</v>
      </c>
      <c r="E30" s="21" t="str">
        <f t="shared" ca="1" si="21"/>
        <v>-</v>
      </c>
      <c r="F30" s="22">
        <f t="shared" ca="1" si="22"/>
        <v>17</v>
      </c>
      <c r="G30" s="13" t="s">
        <v>6</v>
      </c>
      <c r="H30" s="11">
        <f t="shared" ca="1" si="23"/>
        <v>69</v>
      </c>
      <c r="I30" s="14">
        <f t="shared" ca="1" si="4"/>
        <v>2</v>
      </c>
      <c r="J30" s="23" t="s">
        <v>119</v>
      </c>
      <c r="K30" s="13">
        <f t="shared" ca="1" si="24"/>
        <v>82</v>
      </c>
      <c r="L30" s="21" t="str">
        <f t="shared" ca="1" si="25"/>
        <v>-</v>
      </c>
      <c r="M30" s="22">
        <f t="shared" ca="1" si="26"/>
        <v>28</v>
      </c>
      <c r="N30" s="13" t="s">
        <v>6</v>
      </c>
      <c r="O30" s="11">
        <f t="shared" ca="1" si="27"/>
        <v>54</v>
      </c>
      <c r="P30" s="14">
        <f t="shared" ca="1" si="9"/>
        <v>2</v>
      </c>
      <c r="Q30" s="23" t="s">
        <v>120</v>
      </c>
      <c r="R30" s="13">
        <f t="shared" ca="1" si="28"/>
        <v>90</v>
      </c>
      <c r="S30" s="21" t="str">
        <f t="shared" ca="1" si="29"/>
        <v>-</v>
      </c>
      <c r="T30" s="22">
        <f t="shared" ca="1" si="30"/>
        <v>83</v>
      </c>
      <c r="U30" s="13" t="s">
        <v>6</v>
      </c>
      <c r="V30" s="11">
        <f t="shared" ca="1" si="31"/>
        <v>7</v>
      </c>
      <c r="W30" s="14">
        <f t="shared" ca="1" si="14"/>
        <v>1</v>
      </c>
      <c r="X30" s="23" t="s">
        <v>121</v>
      </c>
      <c r="Y30" s="13">
        <f t="shared" ca="1" si="32"/>
        <v>12</v>
      </c>
      <c r="Z30" s="21" t="str">
        <f t="shared" ca="1" si="33"/>
        <v>+</v>
      </c>
      <c r="AA30" s="22">
        <f t="shared" ca="1" si="34"/>
        <v>72</v>
      </c>
      <c r="AB30" s="13" t="s">
        <v>6</v>
      </c>
      <c r="AC30" s="11">
        <f t="shared" ca="1" si="35"/>
        <v>84</v>
      </c>
    </row>
    <row r="31" spans="2:36" ht="24" customHeight="1">
      <c r="B31" s="14">
        <f t="shared" ca="1" si="37"/>
        <v>3</v>
      </c>
      <c r="C31" s="15" t="s">
        <v>122</v>
      </c>
      <c r="D31" s="13">
        <f t="shared" ca="1" si="20"/>
        <v>8</v>
      </c>
      <c r="E31" s="21" t="str">
        <f t="shared" ca="1" si="21"/>
        <v>×</v>
      </c>
      <c r="F31" s="22">
        <f t="shared" ca="1" si="22"/>
        <v>7</v>
      </c>
      <c r="G31" s="13" t="s">
        <v>6</v>
      </c>
      <c r="H31" s="11">
        <f t="shared" ca="1" si="23"/>
        <v>56</v>
      </c>
      <c r="I31" s="14">
        <f t="shared" ca="1" si="4"/>
        <v>1</v>
      </c>
      <c r="J31" s="23" t="s">
        <v>123</v>
      </c>
      <c r="K31" s="13">
        <f t="shared" ca="1" si="24"/>
        <v>40</v>
      </c>
      <c r="L31" s="21" t="str">
        <f t="shared" ca="1" si="25"/>
        <v>+</v>
      </c>
      <c r="M31" s="22">
        <f t="shared" ca="1" si="26"/>
        <v>59</v>
      </c>
      <c r="N31" s="13" t="s">
        <v>6</v>
      </c>
      <c r="O31" s="11">
        <f t="shared" ca="1" si="27"/>
        <v>99</v>
      </c>
      <c r="P31" s="14">
        <f t="shared" ca="1" si="9"/>
        <v>2</v>
      </c>
      <c r="Q31" s="23" t="s">
        <v>124</v>
      </c>
      <c r="R31" s="13">
        <f t="shared" ca="1" si="28"/>
        <v>75</v>
      </c>
      <c r="S31" s="21" t="str">
        <f t="shared" ca="1" si="29"/>
        <v>-</v>
      </c>
      <c r="T31" s="22">
        <f t="shared" ca="1" si="30"/>
        <v>59</v>
      </c>
      <c r="U31" s="13" t="s">
        <v>6</v>
      </c>
      <c r="V31" s="11">
        <f t="shared" ca="1" si="31"/>
        <v>16</v>
      </c>
      <c r="W31" s="14">
        <f t="shared" ca="1" si="14"/>
        <v>3</v>
      </c>
      <c r="X31" s="23" t="s">
        <v>125</v>
      </c>
      <c r="Y31" s="13">
        <f t="shared" ca="1" si="32"/>
        <v>5</v>
      </c>
      <c r="Z31" s="21" t="str">
        <f t="shared" ca="1" si="33"/>
        <v>×</v>
      </c>
      <c r="AA31" s="22">
        <f t="shared" ca="1" si="34"/>
        <v>5</v>
      </c>
      <c r="AB31" s="13" t="s">
        <v>6</v>
      </c>
      <c r="AC31" s="11">
        <f t="shared" ca="1" si="35"/>
        <v>25</v>
      </c>
    </row>
    <row r="32" spans="2:36" ht="24" customHeight="1">
      <c r="B32" s="14">
        <f t="shared" ca="1" si="37"/>
        <v>2</v>
      </c>
      <c r="C32" s="15" t="s">
        <v>126</v>
      </c>
      <c r="D32" s="13">
        <f t="shared" ca="1" si="20"/>
        <v>79</v>
      </c>
      <c r="E32" s="21" t="str">
        <f t="shared" ca="1" si="21"/>
        <v>-</v>
      </c>
      <c r="F32" s="22">
        <f t="shared" ca="1" si="22"/>
        <v>64</v>
      </c>
      <c r="G32" s="13" t="s">
        <v>6</v>
      </c>
      <c r="H32" s="11">
        <f t="shared" ca="1" si="23"/>
        <v>15</v>
      </c>
      <c r="I32" s="14">
        <f t="shared" ca="1" si="4"/>
        <v>2</v>
      </c>
      <c r="J32" s="23" t="s">
        <v>127</v>
      </c>
      <c r="K32" s="13">
        <f t="shared" ca="1" si="24"/>
        <v>98</v>
      </c>
      <c r="L32" s="21" t="str">
        <f t="shared" ca="1" si="25"/>
        <v>-</v>
      </c>
      <c r="M32" s="22">
        <f t="shared" ca="1" si="26"/>
        <v>33</v>
      </c>
      <c r="N32" s="13" t="s">
        <v>6</v>
      </c>
      <c r="O32" s="11">
        <f t="shared" ca="1" si="27"/>
        <v>65</v>
      </c>
      <c r="P32" s="14">
        <f t="shared" ca="1" si="9"/>
        <v>1</v>
      </c>
      <c r="Q32" s="23" t="s">
        <v>128</v>
      </c>
      <c r="R32" s="13">
        <f t="shared" ca="1" si="28"/>
        <v>18</v>
      </c>
      <c r="S32" s="21" t="str">
        <f t="shared" ca="1" si="29"/>
        <v>+</v>
      </c>
      <c r="T32" s="22">
        <f t="shared" ca="1" si="30"/>
        <v>78</v>
      </c>
      <c r="U32" s="13" t="s">
        <v>6</v>
      </c>
      <c r="V32" s="11">
        <f t="shared" ca="1" si="31"/>
        <v>96</v>
      </c>
      <c r="W32" s="14">
        <f t="shared" ca="1" si="14"/>
        <v>3</v>
      </c>
      <c r="X32" s="23" t="s">
        <v>129</v>
      </c>
      <c r="Y32" s="13">
        <f t="shared" ca="1" si="32"/>
        <v>5</v>
      </c>
      <c r="Z32" s="21" t="str">
        <f t="shared" ca="1" si="33"/>
        <v>×</v>
      </c>
      <c r="AA32" s="22">
        <f t="shared" ca="1" si="34"/>
        <v>3</v>
      </c>
      <c r="AB32" s="13" t="s">
        <v>6</v>
      </c>
      <c r="AC32" s="11">
        <f t="shared" ca="1" si="35"/>
        <v>15</v>
      </c>
    </row>
    <row r="33" spans="2:29" ht="24" customHeight="1">
      <c r="B33" s="14">
        <f t="shared" ca="1" si="37"/>
        <v>1</v>
      </c>
      <c r="C33" s="15" t="s">
        <v>130</v>
      </c>
      <c r="D33" s="13">
        <f t="shared" ca="1" si="20"/>
        <v>38</v>
      </c>
      <c r="E33" s="21" t="str">
        <f t="shared" ca="1" si="21"/>
        <v>+</v>
      </c>
      <c r="F33" s="22">
        <f t="shared" ca="1" si="22"/>
        <v>43</v>
      </c>
      <c r="G33" s="13" t="s">
        <v>6</v>
      </c>
      <c r="H33" s="11">
        <f t="shared" ca="1" si="23"/>
        <v>81</v>
      </c>
      <c r="I33" s="14">
        <f t="shared" ca="1" si="4"/>
        <v>3</v>
      </c>
      <c r="J33" s="23" t="s">
        <v>131</v>
      </c>
      <c r="K33" s="13">
        <f t="shared" ca="1" si="24"/>
        <v>2</v>
      </c>
      <c r="L33" s="21" t="str">
        <f t="shared" ca="1" si="25"/>
        <v>×</v>
      </c>
      <c r="M33" s="22">
        <f t="shared" ca="1" si="26"/>
        <v>4</v>
      </c>
      <c r="N33" s="13" t="s">
        <v>6</v>
      </c>
      <c r="O33" s="11">
        <f t="shared" ca="1" si="27"/>
        <v>8</v>
      </c>
      <c r="P33" s="14">
        <f t="shared" ca="1" si="9"/>
        <v>3</v>
      </c>
      <c r="Q33" s="23" t="s">
        <v>132</v>
      </c>
      <c r="R33" s="13">
        <f t="shared" ca="1" si="28"/>
        <v>8</v>
      </c>
      <c r="S33" s="21" t="str">
        <f t="shared" ca="1" si="29"/>
        <v>×</v>
      </c>
      <c r="T33" s="22">
        <f t="shared" ca="1" si="30"/>
        <v>9</v>
      </c>
      <c r="U33" s="13" t="s">
        <v>6</v>
      </c>
      <c r="V33" s="11">
        <f t="shared" ca="1" si="31"/>
        <v>72</v>
      </c>
      <c r="W33" s="14">
        <f t="shared" ca="1" si="14"/>
        <v>1</v>
      </c>
      <c r="X33" s="23" t="s">
        <v>133</v>
      </c>
      <c r="Y33" s="13">
        <f t="shared" ca="1" si="32"/>
        <v>38</v>
      </c>
      <c r="Z33" s="21" t="str">
        <f t="shared" ca="1" si="33"/>
        <v>+</v>
      </c>
      <c r="AA33" s="22">
        <f t="shared" ca="1" si="34"/>
        <v>30</v>
      </c>
      <c r="AB33" s="13" t="s">
        <v>6</v>
      </c>
      <c r="AC33" s="11">
        <f t="shared" ca="1" si="35"/>
        <v>68</v>
      </c>
    </row>
  </sheetData>
  <mergeCells count="19">
    <mergeCell ref="A1:G1"/>
    <mergeCell ref="H1:AB1"/>
    <mergeCell ref="A2:AC2"/>
    <mergeCell ref="A3:H3"/>
    <mergeCell ref="AD7:AH7"/>
    <mergeCell ref="AD10:AH10"/>
    <mergeCell ref="I3:O3"/>
    <mergeCell ref="AD16:AH16"/>
    <mergeCell ref="AD17:AH17"/>
    <mergeCell ref="AD3:AH3"/>
    <mergeCell ref="AD13:AH13"/>
    <mergeCell ref="AD5:AH5"/>
    <mergeCell ref="AD6:AH6"/>
    <mergeCell ref="AD8:AH8"/>
    <mergeCell ref="AD11:AH11"/>
    <mergeCell ref="P3:V3"/>
    <mergeCell ref="AD12:AH12"/>
    <mergeCell ref="W3:AC3"/>
    <mergeCell ref="AD15:AH15"/>
  </mergeCells>
  <phoneticPr fontId="14" type="noConversion"/>
  <conditionalFormatting sqref="H4:H33 AC4:AC33 V4:V33 O4:O33">
    <cfRule type="cellIs" dxfId="3" priority="1" stopIfTrue="1" operator="greaterThan">
      <formula>100</formula>
    </cfRule>
  </conditionalFormatting>
  <printOptions horizontalCentered="1" verticalCentered="1"/>
  <pageMargins left="0.31388888888888899" right="0.31388888888888899" top="0.59027777777777801" bottom="0.59027777777777801" header="0" footer="0"/>
  <pageSetup paperSize="9" scale="96"/>
  <headerFooter>
    <oddFooter>&amp;L免费分享，如有引用，不得用于任何商业目的&amp;REDIT BY TANGER'S DADDY
杭州滨文小学202班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34"/>
  <sheetViews>
    <sheetView zoomScale="55" workbookViewId="0">
      <selection activeCell="A2" sqref="A2:AB34"/>
    </sheetView>
  </sheetViews>
  <sheetFormatPr defaultColWidth="9" defaultRowHeight="24" customHeight="1"/>
  <cols>
    <col min="1" max="1" width="0.625" style="14" customWidth="1"/>
    <col min="2" max="2" width="3.875" style="25" customWidth="1"/>
    <col min="3" max="3" width="4.25" style="13" customWidth="1"/>
    <col min="4" max="4" width="2.75" style="13" customWidth="1"/>
    <col min="5" max="5" width="4.25" style="13" customWidth="1"/>
    <col min="6" max="6" width="2.375" style="13" customWidth="1"/>
    <col min="7" max="7" width="7.375" style="14" customWidth="1"/>
    <col min="8" max="8" width="0.625" style="14" customWidth="1"/>
    <col min="9" max="9" width="3.875" style="25" customWidth="1"/>
    <col min="10" max="10" width="4.25" style="13" customWidth="1"/>
    <col min="11" max="11" width="2.75" style="13" customWidth="1"/>
    <col min="12" max="12" width="4.25" style="13" customWidth="1"/>
    <col min="13" max="13" width="2.375" style="13" customWidth="1"/>
    <col min="14" max="14" width="7.375" style="14" customWidth="1"/>
    <col min="15" max="15" width="0.625" style="14" customWidth="1"/>
    <col min="16" max="16" width="3.875" style="25" customWidth="1"/>
    <col min="17" max="17" width="4.25" style="13" customWidth="1"/>
    <col min="18" max="18" width="2.75" style="13" customWidth="1"/>
    <col min="19" max="19" width="4.25" style="13" customWidth="1"/>
    <col min="20" max="20" width="2.375" style="13" customWidth="1"/>
    <col min="21" max="21" width="7.375" style="14" customWidth="1"/>
    <col min="22" max="22" width="0.625" style="14" customWidth="1"/>
    <col min="23" max="23" width="3.875" style="25" customWidth="1"/>
    <col min="24" max="24" width="4.25" style="13" customWidth="1"/>
    <col min="25" max="25" width="2.75" style="13" customWidth="1"/>
    <col min="26" max="26" width="4.25" style="13" customWidth="1"/>
    <col min="27" max="27" width="2.375" style="13" customWidth="1"/>
    <col min="28" max="28" width="5.875" style="14" customWidth="1"/>
    <col min="30" max="34" width="15.125" style="26" customWidth="1"/>
  </cols>
  <sheetData>
    <row r="2" spans="1:34" ht="24" customHeight="1">
      <c r="A2" s="77" t="s">
        <v>141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27"/>
    </row>
    <row r="3" spans="1:34" ht="15" customHeight="1">
      <c r="A3" s="28"/>
      <c r="B3" s="28"/>
      <c r="C3" s="29"/>
      <c r="D3" s="28"/>
      <c r="E3" s="28"/>
      <c r="F3" s="28"/>
      <c r="G3" s="28"/>
      <c r="H3" s="28"/>
      <c r="I3" s="28"/>
      <c r="J3" s="29"/>
      <c r="K3" s="28"/>
      <c r="L3" s="28"/>
      <c r="M3" s="28"/>
      <c r="N3" s="28"/>
      <c r="O3" s="28"/>
      <c r="P3" s="28"/>
      <c r="Q3" s="29"/>
      <c r="R3" s="28"/>
      <c r="S3" s="28"/>
      <c r="T3" s="28"/>
      <c r="U3" s="28"/>
      <c r="V3" s="28"/>
      <c r="W3" s="28"/>
      <c r="X3" s="29"/>
      <c r="Y3" s="28"/>
      <c r="Z3" s="28"/>
      <c r="AA3" s="28"/>
      <c r="AB3" s="28"/>
      <c r="AC3" s="28"/>
    </row>
    <row r="4" spans="1:34" ht="27.95" customHeight="1">
      <c r="A4" s="57" t="s">
        <v>1</v>
      </c>
      <c r="B4" s="60"/>
      <c r="C4" s="58"/>
      <c r="D4" s="57"/>
      <c r="E4" s="57"/>
      <c r="F4" s="57"/>
      <c r="G4" s="57"/>
      <c r="H4" s="57"/>
      <c r="I4" s="30"/>
      <c r="J4" s="30"/>
      <c r="K4" s="30"/>
      <c r="L4" s="30"/>
      <c r="M4" s="30"/>
      <c r="N4" s="30"/>
      <c r="O4" s="30"/>
      <c r="P4" s="84" t="s">
        <v>2</v>
      </c>
      <c r="Q4" s="84"/>
      <c r="R4" s="84"/>
      <c r="S4" s="84"/>
      <c r="T4" s="30"/>
      <c r="U4" s="84" t="s">
        <v>3</v>
      </c>
      <c r="V4" s="84"/>
      <c r="W4" s="84"/>
      <c r="X4" s="84"/>
      <c r="Y4" s="84"/>
      <c r="Z4" s="31"/>
      <c r="AA4" s="31"/>
      <c r="AB4" s="31"/>
      <c r="AC4" s="30"/>
      <c r="AD4" s="83" t="s">
        <v>4</v>
      </c>
      <c r="AE4" s="83"/>
      <c r="AF4" s="83"/>
      <c r="AG4" s="83"/>
      <c r="AH4" s="83"/>
    </row>
    <row r="5" spans="1:34" ht="27.95" customHeight="1">
      <c r="A5" s="14">
        <f t="shared" ref="A5:A29" ca="1" si="0">RANDBETWEEN(1,4)</f>
        <v>4</v>
      </c>
      <c r="B5" s="25" t="s">
        <v>10</v>
      </c>
      <c r="C5" s="13">
        <f ca="1">IF(D5="×",RANDBETWEEN(3,9),IF(D5="+",RANDBETWEEN(10,89),IF(D5="-",RANDBETWEEN(10,99),G5*E5)))</f>
        <v>60</v>
      </c>
      <c r="D5" s="32" t="str">
        <f ca="1">IF(A5=1,"+",IF(A5=2,"-",IF(A5=3,"×","÷")))</f>
        <v>÷</v>
      </c>
      <c r="E5" s="22">
        <f ca="1">IF(D5="×",RANDBETWEEN(3,9),IF(D5="+",RANDBETWEEN(10,100-C5),IF(D5="-",RANDBETWEEN(10,C5),IF(D5="÷",ROUNDUP(RAND()*(POWER(100,1/2)),0)))))</f>
        <v>6</v>
      </c>
      <c r="F5" s="13" t="s">
        <v>6</v>
      </c>
      <c r="G5" s="33">
        <f t="shared" ref="G5:G34" ca="1" si="1">IF(D5="+",C5+E5,IF(D5="-",C5-E5,IF(D5="×",C5*E5,IF(D5="÷",ROUNDUP(RAND()*(POWER(100,1/2)),0)))))</f>
        <v>10</v>
      </c>
      <c r="H5" s="14">
        <f t="shared" ref="H5:H34" ca="1" si="2">RANDBETWEEN(1,4)</f>
        <v>4</v>
      </c>
      <c r="I5" s="25" t="s">
        <v>7</v>
      </c>
      <c r="J5" s="13">
        <f t="shared" ref="J5:J34" ca="1" si="3">IF(K5="×",RANDBETWEEN(3,9),IF(K5="+",RANDBETWEEN(10,89),IF(K5="-",RANDBETWEEN(10,99),N5*L5)))</f>
        <v>72</v>
      </c>
      <c r="K5" s="32" t="str">
        <f t="shared" ref="K5:K34" ca="1" si="4">IF(H5=1,"+",IF(H5=2,"-",IF(H5=3,"×","÷")))</f>
        <v>÷</v>
      </c>
      <c r="L5" s="22">
        <f t="shared" ref="L5:L34" ca="1" si="5">IF(K5="×",RANDBETWEEN(3,9),IF(K5="+",RANDBETWEEN(10,100-J5),IF(K5="-",RANDBETWEEN(10,J5),IF(K5="÷",ROUNDUP(RAND()*(POWER(100,1/2)),0)))))</f>
        <v>9</v>
      </c>
      <c r="M5" s="13" t="s">
        <v>6</v>
      </c>
      <c r="N5" s="33">
        <f t="shared" ref="N5:N34" ca="1" si="6">IF(K5="+",J5+L5,IF(K5="-",J5-L5,IF(K5="×",J5*L5,IF(K5="÷",ROUNDUP(RAND()*(POWER(100,1/2)),0)))))</f>
        <v>8</v>
      </c>
      <c r="O5" s="14">
        <f t="shared" ref="O5:O34" ca="1" si="7">RANDBETWEEN(1,4)</f>
        <v>3</v>
      </c>
      <c r="P5" s="25" t="s">
        <v>8</v>
      </c>
      <c r="Q5" s="13">
        <f t="shared" ref="Q5:Q34" ca="1" si="8">IF(R5="×",RANDBETWEEN(3,9),IF(R5="+",RANDBETWEEN(10,89),IF(R5="-",RANDBETWEEN(10,99),U5*S5)))</f>
        <v>9</v>
      </c>
      <c r="R5" s="32" t="str">
        <f t="shared" ref="R5:R34" ca="1" si="9">IF(O5=1,"+",IF(O5=2,"-",IF(O5=3,"×","÷")))</f>
        <v>×</v>
      </c>
      <c r="S5" s="22">
        <f t="shared" ref="S5:S34" ca="1" si="10">IF(R5="×",RANDBETWEEN(3,9),IF(R5="+",RANDBETWEEN(10,100-Q5),IF(R5="-",RANDBETWEEN(10,Q5),IF(R5="÷",ROUNDUP(RAND()*(POWER(100,1/2)),0)))))</f>
        <v>8</v>
      </c>
      <c r="T5" s="13" t="s">
        <v>6</v>
      </c>
      <c r="U5" s="33">
        <f t="shared" ref="U5:U34" ca="1" si="11">IF(R5="+",Q5+S5,IF(R5="-",Q5-S5,IF(R5="×",Q5*S5,IF(R5="÷",ROUNDUP(RAND()*(POWER(100,1/2)),0)))))</f>
        <v>72</v>
      </c>
      <c r="V5" s="14">
        <f t="shared" ref="V5:V34" ca="1" si="12">RANDBETWEEN(1,4)</f>
        <v>2</v>
      </c>
      <c r="W5" s="25" t="s">
        <v>9</v>
      </c>
      <c r="X5" s="13">
        <f t="shared" ref="X5:X34" ca="1" si="13">IF(Y5="×",RANDBETWEEN(3,9),IF(Y5="+",RANDBETWEEN(10,89),IF(Y5="-",RANDBETWEEN(10,99),AB5*Z5)))</f>
        <v>44</v>
      </c>
      <c r="Y5" s="32" t="str">
        <f t="shared" ref="Y5:Y34" ca="1" si="14">IF(V5=1,"+",IF(V5=2,"-",IF(V5=3,"×","÷")))</f>
        <v>-</v>
      </c>
      <c r="Z5" s="22">
        <f t="shared" ref="Z5:Z34" ca="1" si="15">IF(Y5="×",RANDBETWEEN(3,9),IF(Y5="+",RANDBETWEEN(10,100-X5),IF(Y5="-",RANDBETWEEN(10,X5),IF(Y5="÷",ROUNDUP(RAND()*(POWER(100,1/2)),0)))))</f>
        <v>29</v>
      </c>
      <c r="AA5" s="13" t="s">
        <v>6</v>
      </c>
      <c r="AB5" s="33">
        <f t="shared" ref="AB5:AB34" ca="1" si="16">IF(Y5="+",X5+Z5,IF(Y5="-",X5-Z5,IF(Y5="×",X5*Z5,IF(Y5="÷",ROUNDUP(RAND()*(POWER(100,1/2)),0)))))</f>
        <v>15</v>
      </c>
      <c r="AD5" s="34"/>
      <c r="AE5" s="34"/>
      <c r="AF5" s="34"/>
      <c r="AG5" s="34"/>
      <c r="AH5" s="34"/>
    </row>
    <row r="6" spans="1:34" ht="27.95" customHeight="1">
      <c r="A6" s="14">
        <f t="shared" ca="1" si="0"/>
        <v>1</v>
      </c>
      <c r="B6" s="25" t="s">
        <v>10</v>
      </c>
      <c r="C6" s="13">
        <f t="shared" ref="C6:C34" ca="1" si="17">IF(D6="×",RANDBETWEEN(3,9),IF(D6="+",RANDBETWEEN(10,89),IF(D6="-",RANDBETWEEN(10,99),G6*E6)))</f>
        <v>51</v>
      </c>
      <c r="D6" s="32" t="str">
        <f t="shared" ref="D6:D34" ca="1" si="18">IF(A6=1,"+",IF(A6=2,"-",IF(A6=3,"×","÷")))</f>
        <v>+</v>
      </c>
      <c r="E6" s="22">
        <f t="shared" ref="E6:E34" ca="1" si="19">IF(D6="×",RANDBETWEEN(3,9),IF(D6="+",RANDBETWEEN(10,100-C6),IF(D6="-",RANDBETWEEN(10,C6),IF(D6="÷",ROUNDUP(RAND()*(POWER(100,1/2)),0)))))</f>
        <v>23</v>
      </c>
      <c r="F6" s="13" t="s">
        <v>6</v>
      </c>
      <c r="G6" s="33">
        <f t="shared" ca="1" si="1"/>
        <v>74</v>
      </c>
      <c r="H6" s="14">
        <f t="shared" ca="1" si="2"/>
        <v>3</v>
      </c>
      <c r="I6" s="25" t="s">
        <v>11</v>
      </c>
      <c r="J6" s="13">
        <f t="shared" ca="1" si="3"/>
        <v>5</v>
      </c>
      <c r="K6" s="32" t="str">
        <f t="shared" ca="1" si="4"/>
        <v>×</v>
      </c>
      <c r="L6" s="22">
        <f t="shared" ca="1" si="5"/>
        <v>4</v>
      </c>
      <c r="M6" s="13" t="s">
        <v>6</v>
      </c>
      <c r="N6" s="33">
        <f t="shared" ca="1" si="6"/>
        <v>20</v>
      </c>
      <c r="O6" s="14">
        <f t="shared" ca="1" si="7"/>
        <v>4</v>
      </c>
      <c r="P6" s="25" t="s">
        <v>12</v>
      </c>
      <c r="Q6" s="13">
        <f t="shared" ca="1" si="8"/>
        <v>4</v>
      </c>
      <c r="R6" s="32" t="str">
        <f t="shared" ca="1" si="9"/>
        <v>÷</v>
      </c>
      <c r="S6" s="22">
        <f t="shared" ca="1" si="10"/>
        <v>4</v>
      </c>
      <c r="T6" s="13" t="s">
        <v>6</v>
      </c>
      <c r="U6" s="33">
        <f t="shared" ca="1" si="11"/>
        <v>1</v>
      </c>
      <c r="V6" s="14">
        <f t="shared" ca="1" si="12"/>
        <v>1</v>
      </c>
      <c r="W6" s="25" t="s">
        <v>13</v>
      </c>
      <c r="X6" s="13">
        <f t="shared" ca="1" si="13"/>
        <v>68</v>
      </c>
      <c r="Y6" s="32" t="str">
        <f t="shared" ca="1" si="14"/>
        <v>+</v>
      </c>
      <c r="Z6" s="22">
        <f t="shared" ca="1" si="15"/>
        <v>21</v>
      </c>
      <c r="AA6" s="13" t="s">
        <v>6</v>
      </c>
      <c r="AB6" s="33">
        <f t="shared" ca="1" si="16"/>
        <v>89</v>
      </c>
      <c r="AD6" s="82" t="s">
        <v>142</v>
      </c>
      <c r="AE6" s="82"/>
      <c r="AF6" s="82"/>
      <c r="AG6" s="82"/>
      <c r="AH6" s="82"/>
    </row>
    <row r="7" spans="1:34" ht="27.95" customHeight="1">
      <c r="A7" s="14">
        <f t="shared" ca="1" si="0"/>
        <v>2</v>
      </c>
      <c r="B7" s="25" t="s">
        <v>15</v>
      </c>
      <c r="C7" s="13">
        <f t="shared" ca="1" si="17"/>
        <v>74</v>
      </c>
      <c r="D7" s="32" t="str">
        <f t="shared" ca="1" si="18"/>
        <v>-</v>
      </c>
      <c r="E7" s="22">
        <f t="shared" ca="1" si="19"/>
        <v>29</v>
      </c>
      <c r="F7" s="13" t="s">
        <v>6</v>
      </c>
      <c r="G7" s="33">
        <f t="shared" ca="1" si="1"/>
        <v>45</v>
      </c>
      <c r="H7" s="14">
        <f t="shared" ca="1" si="2"/>
        <v>4</v>
      </c>
      <c r="I7" s="25" t="s">
        <v>16</v>
      </c>
      <c r="J7" s="13">
        <f t="shared" ca="1" si="3"/>
        <v>48</v>
      </c>
      <c r="K7" s="32" t="str">
        <f t="shared" ca="1" si="4"/>
        <v>÷</v>
      </c>
      <c r="L7" s="22">
        <f t="shared" ca="1" si="5"/>
        <v>8</v>
      </c>
      <c r="M7" s="13" t="s">
        <v>6</v>
      </c>
      <c r="N7" s="33">
        <f t="shared" ca="1" si="6"/>
        <v>6</v>
      </c>
      <c r="O7" s="14">
        <f t="shared" ca="1" si="7"/>
        <v>4</v>
      </c>
      <c r="P7" s="25" t="s">
        <v>17</v>
      </c>
      <c r="Q7" s="13">
        <f t="shared" ca="1" si="8"/>
        <v>7</v>
      </c>
      <c r="R7" s="32" t="str">
        <f t="shared" ca="1" si="9"/>
        <v>÷</v>
      </c>
      <c r="S7" s="22">
        <f t="shared" ca="1" si="10"/>
        <v>7</v>
      </c>
      <c r="T7" s="13" t="s">
        <v>6</v>
      </c>
      <c r="U7" s="33">
        <f t="shared" ca="1" si="11"/>
        <v>1</v>
      </c>
      <c r="V7" s="14">
        <f t="shared" ca="1" si="12"/>
        <v>3</v>
      </c>
      <c r="W7" s="25" t="s">
        <v>18</v>
      </c>
      <c r="X7" s="13">
        <f t="shared" ca="1" si="13"/>
        <v>3</v>
      </c>
      <c r="Y7" s="32" t="str">
        <f t="shared" ca="1" si="14"/>
        <v>×</v>
      </c>
      <c r="Z7" s="22">
        <f t="shared" ca="1" si="15"/>
        <v>5</v>
      </c>
      <c r="AA7" s="13" t="s">
        <v>6</v>
      </c>
      <c r="AB7" s="33">
        <f t="shared" ca="1" si="16"/>
        <v>15</v>
      </c>
      <c r="AD7" s="86" t="s">
        <v>143</v>
      </c>
      <c r="AE7" s="86"/>
      <c r="AF7" s="86"/>
      <c r="AG7" s="86"/>
      <c r="AH7" s="86"/>
    </row>
    <row r="8" spans="1:34" ht="27.95" customHeight="1">
      <c r="A8" s="14">
        <f t="shared" ca="1" si="0"/>
        <v>3</v>
      </c>
      <c r="B8" s="25" t="s">
        <v>20</v>
      </c>
      <c r="C8" s="13">
        <f t="shared" ca="1" si="17"/>
        <v>4</v>
      </c>
      <c r="D8" s="32" t="str">
        <f t="shared" ca="1" si="18"/>
        <v>×</v>
      </c>
      <c r="E8" s="22">
        <f t="shared" ca="1" si="19"/>
        <v>8</v>
      </c>
      <c r="F8" s="13" t="s">
        <v>6</v>
      </c>
      <c r="G8" s="33">
        <f t="shared" ca="1" si="1"/>
        <v>32</v>
      </c>
      <c r="H8" s="14">
        <f t="shared" ca="1" si="2"/>
        <v>2</v>
      </c>
      <c r="I8" s="25" t="s">
        <v>21</v>
      </c>
      <c r="J8" s="13">
        <f t="shared" ca="1" si="3"/>
        <v>89</v>
      </c>
      <c r="K8" s="32" t="str">
        <f t="shared" ca="1" si="4"/>
        <v>-</v>
      </c>
      <c r="L8" s="22">
        <f t="shared" ca="1" si="5"/>
        <v>61</v>
      </c>
      <c r="M8" s="13" t="s">
        <v>6</v>
      </c>
      <c r="N8" s="33">
        <f t="shared" ca="1" si="6"/>
        <v>28</v>
      </c>
      <c r="O8" s="14">
        <f t="shared" ca="1" si="7"/>
        <v>4</v>
      </c>
      <c r="P8" s="25" t="s">
        <v>22</v>
      </c>
      <c r="Q8" s="13">
        <f t="shared" ca="1" si="8"/>
        <v>14</v>
      </c>
      <c r="R8" s="32" t="str">
        <f t="shared" ca="1" si="9"/>
        <v>÷</v>
      </c>
      <c r="S8" s="22">
        <f t="shared" ca="1" si="10"/>
        <v>7</v>
      </c>
      <c r="T8" s="13" t="s">
        <v>6</v>
      </c>
      <c r="U8" s="33">
        <f t="shared" ca="1" si="11"/>
        <v>2</v>
      </c>
      <c r="V8" s="14">
        <f t="shared" ca="1" si="12"/>
        <v>3</v>
      </c>
      <c r="W8" s="25" t="s">
        <v>23</v>
      </c>
      <c r="X8" s="13">
        <f t="shared" ca="1" si="13"/>
        <v>8</v>
      </c>
      <c r="Y8" s="32" t="str">
        <f t="shared" ca="1" si="14"/>
        <v>×</v>
      </c>
      <c r="Z8" s="22">
        <f t="shared" ca="1" si="15"/>
        <v>7</v>
      </c>
      <c r="AA8" s="13" t="s">
        <v>6</v>
      </c>
      <c r="AB8" s="33">
        <f t="shared" ca="1" si="16"/>
        <v>56</v>
      </c>
      <c r="AD8" s="34"/>
      <c r="AE8" s="34"/>
      <c r="AF8" s="34"/>
      <c r="AG8" s="34"/>
      <c r="AH8" s="34"/>
    </row>
    <row r="9" spans="1:34" ht="27.95" customHeight="1">
      <c r="A9" s="14">
        <f t="shared" ca="1" si="0"/>
        <v>4</v>
      </c>
      <c r="B9" s="25" t="s">
        <v>24</v>
      </c>
      <c r="C9" s="13">
        <f t="shared" ca="1" si="17"/>
        <v>6</v>
      </c>
      <c r="D9" s="32" t="str">
        <f t="shared" ca="1" si="18"/>
        <v>÷</v>
      </c>
      <c r="E9" s="22">
        <f t="shared" ca="1" si="19"/>
        <v>1</v>
      </c>
      <c r="F9" s="13" t="s">
        <v>6</v>
      </c>
      <c r="G9" s="33">
        <f t="shared" ca="1" si="1"/>
        <v>6</v>
      </c>
      <c r="H9" s="14">
        <f t="shared" ca="1" si="2"/>
        <v>4</v>
      </c>
      <c r="I9" s="25" t="s">
        <v>25</v>
      </c>
      <c r="J9" s="13">
        <f t="shared" ca="1" si="3"/>
        <v>81</v>
      </c>
      <c r="K9" s="32" t="str">
        <f t="shared" ca="1" si="4"/>
        <v>÷</v>
      </c>
      <c r="L9" s="22">
        <f t="shared" ca="1" si="5"/>
        <v>9</v>
      </c>
      <c r="M9" s="13" t="s">
        <v>6</v>
      </c>
      <c r="N9" s="33">
        <f t="shared" ca="1" si="6"/>
        <v>9</v>
      </c>
      <c r="O9" s="14">
        <f t="shared" ca="1" si="7"/>
        <v>4</v>
      </c>
      <c r="P9" s="25" t="s">
        <v>26</v>
      </c>
      <c r="Q9" s="13">
        <f t="shared" ca="1" si="8"/>
        <v>35</v>
      </c>
      <c r="R9" s="32" t="str">
        <f t="shared" ca="1" si="9"/>
        <v>÷</v>
      </c>
      <c r="S9" s="22">
        <f t="shared" ca="1" si="10"/>
        <v>7</v>
      </c>
      <c r="T9" s="13" t="s">
        <v>6</v>
      </c>
      <c r="U9" s="33">
        <f t="shared" ca="1" si="11"/>
        <v>5</v>
      </c>
      <c r="V9" s="14">
        <f t="shared" ca="1" si="12"/>
        <v>4</v>
      </c>
      <c r="W9" s="25" t="s">
        <v>27</v>
      </c>
      <c r="X9" s="13">
        <f t="shared" ca="1" si="13"/>
        <v>40</v>
      </c>
      <c r="Y9" s="32" t="str">
        <f t="shared" ca="1" si="14"/>
        <v>÷</v>
      </c>
      <c r="Z9" s="22">
        <f t="shared" ca="1" si="15"/>
        <v>5</v>
      </c>
      <c r="AA9" s="13" t="s">
        <v>6</v>
      </c>
      <c r="AB9" s="33">
        <f t="shared" ca="1" si="16"/>
        <v>8</v>
      </c>
      <c r="AD9" s="87" t="s">
        <v>144</v>
      </c>
      <c r="AE9" s="87"/>
      <c r="AF9" s="87"/>
      <c r="AG9" s="87"/>
      <c r="AH9" s="87"/>
    </row>
    <row r="10" spans="1:34" ht="27.95" customHeight="1">
      <c r="A10" s="14">
        <f t="shared" ca="1" si="0"/>
        <v>1</v>
      </c>
      <c r="B10" s="25" t="s">
        <v>29</v>
      </c>
      <c r="C10" s="13">
        <f t="shared" ca="1" si="17"/>
        <v>36</v>
      </c>
      <c r="D10" s="32" t="str">
        <f t="shared" ca="1" si="18"/>
        <v>+</v>
      </c>
      <c r="E10" s="22">
        <f t="shared" ca="1" si="19"/>
        <v>33</v>
      </c>
      <c r="F10" s="13" t="s">
        <v>6</v>
      </c>
      <c r="G10" s="33">
        <f t="shared" ca="1" si="1"/>
        <v>69</v>
      </c>
      <c r="H10" s="14">
        <f t="shared" ca="1" si="2"/>
        <v>1</v>
      </c>
      <c r="I10" s="25" t="s">
        <v>30</v>
      </c>
      <c r="J10" s="13">
        <f t="shared" ca="1" si="3"/>
        <v>41</v>
      </c>
      <c r="K10" s="32" t="str">
        <f t="shared" ca="1" si="4"/>
        <v>+</v>
      </c>
      <c r="L10" s="22">
        <f t="shared" ca="1" si="5"/>
        <v>37</v>
      </c>
      <c r="M10" s="13" t="s">
        <v>6</v>
      </c>
      <c r="N10" s="33">
        <f t="shared" ca="1" si="6"/>
        <v>78</v>
      </c>
      <c r="O10" s="14">
        <f t="shared" ca="1" si="7"/>
        <v>3</v>
      </c>
      <c r="P10" s="25" t="s">
        <v>31</v>
      </c>
      <c r="Q10" s="13">
        <f t="shared" ca="1" si="8"/>
        <v>9</v>
      </c>
      <c r="R10" s="32" t="str">
        <f t="shared" ca="1" si="9"/>
        <v>×</v>
      </c>
      <c r="S10" s="22">
        <f t="shared" ca="1" si="10"/>
        <v>6</v>
      </c>
      <c r="T10" s="13" t="s">
        <v>6</v>
      </c>
      <c r="U10" s="33">
        <f t="shared" ca="1" si="11"/>
        <v>54</v>
      </c>
      <c r="V10" s="14">
        <f t="shared" ca="1" si="12"/>
        <v>3</v>
      </c>
      <c r="W10" s="25" t="s">
        <v>32</v>
      </c>
      <c r="X10" s="13">
        <f t="shared" ca="1" si="13"/>
        <v>8</v>
      </c>
      <c r="Y10" s="32" t="str">
        <f t="shared" ca="1" si="14"/>
        <v>×</v>
      </c>
      <c r="Z10" s="22">
        <f t="shared" ca="1" si="15"/>
        <v>8</v>
      </c>
      <c r="AA10" s="13" t="s">
        <v>6</v>
      </c>
      <c r="AB10" s="33">
        <f t="shared" ca="1" si="16"/>
        <v>64</v>
      </c>
      <c r="AD10" s="87" t="s">
        <v>145</v>
      </c>
      <c r="AE10" s="87"/>
      <c r="AF10" s="87"/>
      <c r="AG10" s="87"/>
      <c r="AH10" s="87"/>
    </row>
    <row r="11" spans="1:34" ht="27.95" customHeight="1">
      <c r="A11" s="14">
        <f t="shared" ca="1" si="0"/>
        <v>3</v>
      </c>
      <c r="B11" s="25" t="s">
        <v>33</v>
      </c>
      <c r="C11" s="13">
        <f t="shared" ca="1" si="17"/>
        <v>9</v>
      </c>
      <c r="D11" s="32" t="str">
        <f t="shared" ca="1" si="18"/>
        <v>×</v>
      </c>
      <c r="E11" s="22">
        <f t="shared" ca="1" si="19"/>
        <v>7</v>
      </c>
      <c r="F11" s="13" t="s">
        <v>6</v>
      </c>
      <c r="G11" s="33">
        <f t="shared" ca="1" si="1"/>
        <v>63</v>
      </c>
      <c r="H11" s="14">
        <f t="shared" ca="1" si="2"/>
        <v>3</v>
      </c>
      <c r="I11" s="25" t="s">
        <v>34</v>
      </c>
      <c r="J11" s="13">
        <f t="shared" ca="1" si="3"/>
        <v>5</v>
      </c>
      <c r="K11" s="32" t="str">
        <f t="shared" ca="1" si="4"/>
        <v>×</v>
      </c>
      <c r="L11" s="22">
        <f t="shared" ca="1" si="5"/>
        <v>7</v>
      </c>
      <c r="M11" s="13" t="s">
        <v>6</v>
      </c>
      <c r="N11" s="33">
        <f t="shared" ca="1" si="6"/>
        <v>35</v>
      </c>
      <c r="O11" s="14">
        <f t="shared" ca="1" si="7"/>
        <v>3</v>
      </c>
      <c r="P11" s="25" t="s">
        <v>35</v>
      </c>
      <c r="Q11" s="13">
        <f t="shared" ca="1" si="8"/>
        <v>5</v>
      </c>
      <c r="R11" s="32" t="str">
        <f t="shared" ca="1" si="9"/>
        <v>×</v>
      </c>
      <c r="S11" s="22">
        <f t="shared" ca="1" si="10"/>
        <v>9</v>
      </c>
      <c r="T11" s="13" t="s">
        <v>6</v>
      </c>
      <c r="U11" s="33">
        <f t="shared" ca="1" si="11"/>
        <v>45</v>
      </c>
      <c r="V11" s="14">
        <f t="shared" ca="1" si="12"/>
        <v>4</v>
      </c>
      <c r="W11" s="25" t="s">
        <v>36</v>
      </c>
      <c r="X11" s="13">
        <f t="shared" ca="1" si="13"/>
        <v>15</v>
      </c>
      <c r="Y11" s="32" t="str">
        <f t="shared" ca="1" si="14"/>
        <v>÷</v>
      </c>
      <c r="Z11" s="22">
        <f t="shared" ca="1" si="15"/>
        <v>3</v>
      </c>
      <c r="AA11" s="13" t="s">
        <v>6</v>
      </c>
      <c r="AB11" s="33">
        <f t="shared" ca="1" si="16"/>
        <v>5</v>
      </c>
      <c r="AD11" s="88" t="s">
        <v>146</v>
      </c>
      <c r="AE11" s="88"/>
      <c r="AF11" s="88"/>
      <c r="AG11" s="88"/>
      <c r="AH11" s="88"/>
    </row>
    <row r="12" spans="1:34" ht="27.95" customHeight="1">
      <c r="A12" s="14">
        <f t="shared" ca="1" si="0"/>
        <v>2</v>
      </c>
      <c r="B12" s="25" t="s">
        <v>38</v>
      </c>
      <c r="C12" s="13">
        <f t="shared" ca="1" si="17"/>
        <v>50</v>
      </c>
      <c r="D12" s="32" t="str">
        <f t="shared" ca="1" si="18"/>
        <v>-</v>
      </c>
      <c r="E12" s="22">
        <f t="shared" ca="1" si="19"/>
        <v>49</v>
      </c>
      <c r="F12" s="13" t="s">
        <v>6</v>
      </c>
      <c r="G12" s="33">
        <f t="shared" ca="1" si="1"/>
        <v>1</v>
      </c>
      <c r="H12" s="14">
        <f t="shared" ca="1" si="2"/>
        <v>2</v>
      </c>
      <c r="I12" s="25" t="s">
        <v>39</v>
      </c>
      <c r="J12" s="13">
        <f t="shared" ca="1" si="3"/>
        <v>15</v>
      </c>
      <c r="K12" s="32" t="str">
        <f t="shared" ca="1" si="4"/>
        <v>-</v>
      </c>
      <c r="L12" s="22">
        <f t="shared" ca="1" si="5"/>
        <v>10</v>
      </c>
      <c r="M12" s="13" t="s">
        <v>6</v>
      </c>
      <c r="N12" s="33">
        <f t="shared" ca="1" si="6"/>
        <v>5</v>
      </c>
      <c r="O12" s="14">
        <f t="shared" ca="1" si="7"/>
        <v>4</v>
      </c>
      <c r="P12" s="25" t="s">
        <v>40</v>
      </c>
      <c r="Q12" s="13">
        <f t="shared" ca="1" si="8"/>
        <v>30</v>
      </c>
      <c r="R12" s="32" t="str">
        <f t="shared" ca="1" si="9"/>
        <v>÷</v>
      </c>
      <c r="S12" s="22">
        <f t="shared" ca="1" si="10"/>
        <v>6</v>
      </c>
      <c r="T12" s="13" t="s">
        <v>6</v>
      </c>
      <c r="U12" s="33">
        <f t="shared" ca="1" si="11"/>
        <v>5</v>
      </c>
      <c r="V12" s="14">
        <f t="shared" ca="1" si="12"/>
        <v>2</v>
      </c>
      <c r="W12" s="25" t="s">
        <v>41</v>
      </c>
      <c r="X12" s="13">
        <f t="shared" ca="1" si="13"/>
        <v>95</v>
      </c>
      <c r="Y12" s="32" t="str">
        <f t="shared" ca="1" si="14"/>
        <v>-</v>
      </c>
      <c r="Z12" s="22">
        <f t="shared" ca="1" si="15"/>
        <v>34</v>
      </c>
      <c r="AA12" s="13" t="s">
        <v>6</v>
      </c>
      <c r="AB12" s="33">
        <f t="shared" ca="1" si="16"/>
        <v>61</v>
      </c>
      <c r="AD12" s="88" t="s">
        <v>147</v>
      </c>
      <c r="AE12" s="88"/>
      <c r="AF12" s="88"/>
      <c r="AG12" s="88"/>
      <c r="AH12" s="88"/>
    </row>
    <row r="13" spans="1:34" ht="27.95" customHeight="1">
      <c r="A13" s="14">
        <f t="shared" ca="1" si="0"/>
        <v>4</v>
      </c>
      <c r="B13" s="25" t="s">
        <v>43</v>
      </c>
      <c r="C13" s="13">
        <f t="shared" ca="1" si="17"/>
        <v>35</v>
      </c>
      <c r="D13" s="32" t="str">
        <f t="shared" ca="1" si="18"/>
        <v>÷</v>
      </c>
      <c r="E13" s="22">
        <f t="shared" ca="1" si="19"/>
        <v>5</v>
      </c>
      <c r="F13" s="13" t="s">
        <v>6</v>
      </c>
      <c r="G13" s="33">
        <f t="shared" ca="1" si="1"/>
        <v>7</v>
      </c>
      <c r="H13" s="14">
        <f t="shared" ca="1" si="2"/>
        <v>4</v>
      </c>
      <c r="I13" s="25" t="s">
        <v>44</v>
      </c>
      <c r="J13" s="13">
        <f t="shared" ca="1" si="3"/>
        <v>40</v>
      </c>
      <c r="K13" s="32" t="str">
        <f t="shared" ca="1" si="4"/>
        <v>÷</v>
      </c>
      <c r="L13" s="22">
        <f t="shared" ca="1" si="5"/>
        <v>4</v>
      </c>
      <c r="M13" s="13" t="s">
        <v>6</v>
      </c>
      <c r="N13" s="33">
        <f t="shared" ca="1" si="6"/>
        <v>10</v>
      </c>
      <c r="O13" s="14">
        <f t="shared" ca="1" si="7"/>
        <v>2</v>
      </c>
      <c r="P13" s="25" t="s">
        <v>45</v>
      </c>
      <c r="Q13" s="13">
        <f t="shared" ca="1" si="8"/>
        <v>96</v>
      </c>
      <c r="R13" s="32" t="str">
        <f t="shared" ca="1" si="9"/>
        <v>-</v>
      </c>
      <c r="S13" s="22">
        <f t="shared" ca="1" si="10"/>
        <v>47</v>
      </c>
      <c r="T13" s="13" t="s">
        <v>6</v>
      </c>
      <c r="U13" s="33">
        <f t="shared" ca="1" si="11"/>
        <v>49</v>
      </c>
      <c r="V13" s="14">
        <f t="shared" ca="1" si="12"/>
        <v>3</v>
      </c>
      <c r="W13" s="25" t="s">
        <v>46</v>
      </c>
      <c r="X13" s="13">
        <f t="shared" ca="1" si="13"/>
        <v>7</v>
      </c>
      <c r="Y13" s="32" t="str">
        <f t="shared" ca="1" si="14"/>
        <v>×</v>
      </c>
      <c r="Z13" s="22">
        <f t="shared" ca="1" si="15"/>
        <v>7</v>
      </c>
      <c r="AA13" s="13" t="s">
        <v>6</v>
      </c>
      <c r="AB13" s="33">
        <f t="shared" ca="1" si="16"/>
        <v>49</v>
      </c>
      <c r="AD13" s="85" t="s">
        <v>148</v>
      </c>
      <c r="AE13" s="85"/>
      <c r="AF13" s="85"/>
      <c r="AG13" s="85"/>
      <c r="AH13" s="85"/>
    </row>
    <row r="14" spans="1:34" ht="27.95" customHeight="1">
      <c r="A14" s="14">
        <f t="shared" ca="1" si="0"/>
        <v>1</v>
      </c>
      <c r="B14" s="25" t="s">
        <v>48</v>
      </c>
      <c r="C14" s="13">
        <f t="shared" ca="1" si="17"/>
        <v>77</v>
      </c>
      <c r="D14" s="32" t="str">
        <f t="shared" ca="1" si="18"/>
        <v>+</v>
      </c>
      <c r="E14" s="22">
        <f t="shared" ca="1" si="19"/>
        <v>11</v>
      </c>
      <c r="F14" s="13" t="s">
        <v>6</v>
      </c>
      <c r="G14" s="33">
        <f t="shared" ca="1" si="1"/>
        <v>88</v>
      </c>
      <c r="H14" s="14">
        <f t="shared" ca="1" si="2"/>
        <v>3</v>
      </c>
      <c r="I14" s="25" t="s">
        <v>49</v>
      </c>
      <c r="J14" s="13">
        <f t="shared" ca="1" si="3"/>
        <v>7</v>
      </c>
      <c r="K14" s="32" t="str">
        <f t="shared" ca="1" si="4"/>
        <v>×</v>
      </c>
      <c r="L14" s="22">
        <f t="shared" ca="1" si="5"/>
        <v>8</v>
      </c>
      <c r="M14" s="13" t="s">
        <v>6</v>
      </c>
      <c r="N14" s="33">
        <f t="shared" ca="1" si="6"/>
        <v>56</v>
      </c>
      <c r="O14" s="14">
        <f t="shared" ca="1" si="7"/>
        <v>2</v>
      </c>
      <c r="P14" s="25" t="s">
        <v>50</v>
      </c>
      <c r="Q14" s="13">
        <f t="shared" ca="1" si="8"/>
        <v>25</v>
      </c>
      <c r="R14" s="32" t="str">
        <f t="shared" ca="1" si="9"/>
        <v>-</v>
      </c>
      <c r="S14" s="22">
        <f t="shared" ca="1" si="10"/>
        <v>18</v>
      </c>
      <c r="T14" s="13" t="s">
        <v>6</v>
      </c>
      <c r="U14" s="33">
        <f t="shared" ca="1" si="11"/>
        <v>7</v>
      </c>
      <c r="V14" s="14">
        <f t="shared" ca="1" si="12"/>
        <v>4</v>
      </c>
      <c r="W14" s="35" t="s">
        <v>51</v>
      </c>
      <c r="X14" s="13">
        <f t="shared" ca="1" si="13"/>
        <v>7</v>
      </c>
      <c r="Y14" s="32" t="str">
        <f t="shared" ca="1" si="14"/>
        <v>÷</v>
      </c>
      <c r="Z14" s="22">
        <f t="shared" ca="1" si="15"/>
        <v>7</v>
      </c>
      <c r="AA14" s="13" t="s">
        <v>6</v>
      </c>
      <c r="AB14" s="33">
        <f t="shared" ca="1" si="16"/>
        <v>1</v>
      </c>
      <c r="AD14" s="85" t="s">
        <v>149</v>
      </c>
      <c r="AE14" s="85"/>
      <c r="AF14" s="85"/>
      <c r="AG14" s="85"/>
      <c r="AH14" s="85"/>
    </row>
    <row r="15" spans="1:34" ht="27.95" customHeight="1">
      <c r="A15" s="14">
        <f t="shared" ca="1" si="0"/>
        <v>4</v>
      </c>
      <c r="B15" s="25" t="s">
        <v>52</v>
      </c>
      <c r="C15" s="13">
        <f t="shared" ca="1" si="17"/>
        <v>72</v>
      </c>
      <c r="D15" s="32" t="str">
        <f t="shared" ca="1" si="18"/>
        <v>÷</v>
      </c>
      <c r="E15" s="22">
        <f t="shared" ca="1" si="19"/>
        <v>9</v>
      </c>
      <c r="F15" s="13" t="s">
        <v>6</v>
      </c>
      <c r="G15" s="33">
        <f t="shared" ca="1" si="1"/>
        <v>8</v>
      </c>
      <c r="H15" s="14">
        <f t="shared" ca="1" si="2"/>
        <v>4</v>
      </c>
      <c r="I15" s="25" t="s">
        <v>53</v>
      </c>
      <c r="J15" s="13">
        <f t="shared" ca="1" si="3"/>
        <v>36</v>
      </c>
      <c r="K15" s="32" t="str">
        <f t="shared" ca="1" si="4"/>
        <v>÷</v>
      </c>
      <c r="L15" s="22">
        <f t="shared" ca="1" si="5"/>
        <v>6</v>
      </c>
      <c r="M15" s="13" t="s">
        <v>6</v>
      </c>
      <c r="N15" s="33">
        <f t="shared" ca="1" si="6"/>
        <v>6</v>
      </c>
      <c r="O15" s="14">
        <f t="shared" ca="1" si="7"/>
        <v>2</v>
      </c>
      <c r="P15" s="25" t="s">
        <v>54</v>
      </c>
      <c r="Q15" s="13">
        <f t="shared" ca="1" si="8"/>
        <v>48</v>
      </c>
      <c r="R15" s="32" t="str">
        <f t="shared" ca="1" si="9"/>
        <v>-</v>
      </c>
      <c r="S15" s="22">
        <f t="shared" ca="1" si="10"/>
        <v>13</v>
      </c>
      <c r="T15" s="13" t="s">
        <v>6</v>
      </c>
      <c r="U15" s="33">
        <f t="shared" ca="1" si="11"/>
        <v>35</v>
      </c>
      <c r="V15" s="14">
        <f t="shared" ca="1" si="12"/>
        <v>4</v>
      </c>
      <c r="W15" s="35" t="s">
        <v>55</v>
      </c>
      <c r="X15" s="13">
        <f t="shared" ca="1" si="13"/>
        <v>7</v>
      </c>
      <c r="Y15" s="32" t="str">
        <f t="shared" ca="1" si="14"/>
        <v>÷</v>
      </c>
      <c r="Z15" s="22">
        <f t="shared" ca="1" si="15"/>
        <v>1</v>
      </c>
      <c r="AA15" s="13" t="s">
        <v>6</v>
      </c>
      <c r="AB15" s="33">
        <f t="shared" ca="1" si="16"/>
        <v>7</v>
      </c>
      <c r="AD15" s="85" t="s">
        <v>150</v>
      </c>
      <c r="AE15" s="85"/>
      <c r="AF15" s="85"/>
      <c r="AG15" s="85"/>
      <c r="AH15" s="85"/>
    </row>
    <row r="16" spans="1:34" ht="27.95" customHeight="1">
      <c r="A16" s="14">
        <f t="shared" ca="1" si="0"/>
        <v>4</v>
      </c>
      <c r="B16" s="25" t="s">
        <v>57</v>
      </c>
      <c r="C16" s="13">
        <f t="shared" ca="1" si="17"/>
        <v>18</v>
      </c>
      <c r="D16" s="32" t="str">
        <f t="shared" ca="1" si="18"/>
        <v>÷</v>
      </c>
      <c r="E16" s="22">
        <f t="shared" ca="1" si="19"/>
        <v>6</v>
      </c>
      <c r="F16" s="13" t="s">
        <v>6</v>
      </c>
      <c r="G16" s="33">
        <f t="shared" ca="1" si="1"/>
        <v>3</v>
      </c>
      <c r="H16" s="14">
        <f t="shared" ca="1" si="2"/>
        <v>3</v>
      </c>
      <c r="I16" s="25" t="s">
        <v>58</v>
      </c>
      <c r="J16" s="13">
        <f t="shared" ca="1" si="3"/>
        <v>9</v>
      </c>
      <c r="K16" s="32" t="str">
        <f t="shared" ca="1" si="4"/>
        <v>×</v>
      </c>
      <c r="L16" s="22">
        <f t="shared" ca="1" si="5"/>
        <v>5</v>
      </c>
      <c r="M16" s="13" t="s">
        <v>6</v>
      </c>
      <c r="N16" s="33">
        <f t="shared" ca="1" si="6"/>
        <v>45</v>
      </c>
      <c r="O16" s="14">
        <f t="shared" ca="1" si="7"/>
        <v>2</v>
      </c>
      <c r="P16" s="25" t="s">
        <v>59</v>
      </c>
      <c r="Q16" s="13">
        <f t="shared" ca="1" si="8"/>
        <v>32</v>
      </c>
      <c r="R16" s="32" t="str">
        <f t="shared" ca="1" si="9"/>
        <v>-</v>
      </c>
      <c r="S16" s="22">
        <f t="shared" ca="1" si="10"/>
        <v>21</v>
      </c>
      <c r="T16" s="13" t="s">
        <v>6</v>
      </c>
      <c r="U16" s="33">
        <f t="shared" ca="1" si="11"/>
        <v>11</v>
      </c>
      <c r="V16" s="14">
        <f t="shared" ca="1" si="12"/>
        <v>3</v>
      </c>
      <c r="W16" s="35" t="s">
        <v>60</v>
      </c>
      <c r="X16" s="13">
        <f t="shared" ca="1" si="13"/>
        <v>3</v>
      </c>
      <c r="Y16" s="32" t="str">
        <f t="shared" ca="1" si="14"/>
        <v>×</v>
      </c>
      <c r="Z16" s="22">
        <f t="shared" ca="1" si="15"/>
        <v>8</v>
      </c>
      <c r="AA16" s="13" t="s">
        <v>6</v>
      </c>
      <c r="AB16" s="33">
        <f t="shared" ca="1" si="16"/>
        <v>24</v>
      </c>
      <c r="AD16" s="83"/>
      <c r="AE16" s="83"/>
      <c r="AF16" s="83"/>
      <c r="AG16" s="83"/>
      <c r="AH16" s="83"/>
    </row>
    <row r="17" spans="1:34" ht="27.95" customHeight="1">
      <c r="A17" s="14">
        <f t="shared" ca="1" si="0"/>
        <v>4</v>
      </c>
      <c r="B17" s="25" t="s">
        <v>61</v>
      </c>
      <c r="C17" s="13">
        <f t="shared" ca="1" si="17"/>
        <v>36</v>
      </c>
      <c r="D17" s="32" t="str">
        <f t="shared" ca="1" si="18"/>
        <v>÷</v>
      </c>
      <c r="E17" s="22">
        <f t="shared" ca="1" si="19"/>
        <v>4</v>
      </c>
      <c r="F17" s="13" t="s">
        <v>6</v>
      </c>
      <c r="G17" s="33">
        <f t="shared" ca="1" si="1"/>
        <v>9</v>
      </c>
      <c r="H17" s="14">
        <f t="shared" ca="1" si="2"/>
        <v>3</v>
      </c>
      <c r="I17" s="25" t="s">
        <v>62</v>
      </c>
      <c r="J17" s="13">
        <f t="shared" ca="1" si="3"/>
        <v>4</v>
      </c>
      <c r="K17" s="32" t="str">
        <f t="shared" ca="1" si="4"/>
        <v>×</v>
      </c>
      <c r="L17" s="22">
        <f t="shared" ca="1" si="5"/>
        <v>4</v>
      </c>
      <c r="M17" s="13" t="s">
        <v>6</v>
      </c>
      <c r="N17" s="33">
        <f t="shared" ca="1" si="6"/>
        <v>16</v>
      </c>
      <c r="O17" s="14">
        <f t="shared" ca="1" si="7"/>
        <v>4</v>
      </c>
      <c r="P17" s="25" t="s">
        <v>63</v>
      </c>
      <c r="Q17" s="13">
        <f t="shared" ca="1" si="8"/>
        <v>4</v>
      </c>
      <c r="R17" s="32" t="str">
        <f t="shared" ca="1" si="9"/>
        <v>÷</v>
      </c>
      <c r="S17" s="22">
        <f t="shared" ca="1" si="10"/>
        <v>4</v>
      </c>
      <c r="T17" s="13" t="s">
        <v>6</v>
      </c>
      <c r="U17" s="33">
        <f t="shared" ca="1" si="11"/>
        <v>1</v>
      </c>
      <c r="V17" s="14">
        <f t="shared" ca="1" si="12"/>
        <v>1</v>
      </c>
      <c r="W17" s="35" t="s">
        <v>64</v>
      </c>
      <c r="X17" s="13">
        <f t="shared" ca="1" si="13"/>
        <v>63</v>
      </c>
      <c r="Y17" s="32" t="str">
        <f t="shared" ca="1" si="14"/>
        <v>+</v>
      </c>
      <c r="Z17" s="22">
        <f t="shared" ca="1" si="15"/>
        <v>30</v>
      </c>
      <c r="AA17" s="13" t="s">
        <v>6</v>
      </c>
      <c r="AB17" s="33">
        <f t="shared" ca="1" si="16"/>
        <v>93</v>
      </c>
      <c r="AD17" s="89" t="s">
        <v>151</v>
      </c>
      <c r="AE17" s="89"/>
      <c r="AF17" s="89"/>
      <c r="AG17" s="89"/>
      <c r="AH17" s="89"/>
    </row>
    <row r="18" spans="1:34" ht="27.95" customHeight="1">
      <c r="A18" s="14">
        <f t="shared" ca="1" si="0"/>
        <v>2</v>
      </c>
      <c r="B18" s="25" t="s">
        <v>66</v>
      </c>
      <c r="C18" s="13">
        <f t="shared" ca="1" si="17"/>
        <v>21</v>
      </c>
      <c r="D18" s="32" t="str">
        <f t="shared" ca="1" si="18"/>
        <v>-</v>
      </c>
      <c r="E18" s="22">
        <f t="shared" ca="1" si="19"/>
        <v>14</v>
      </c>
      <c r="F18" s="13" t="s">
        <v>6</v>
      </c>
      <c r="G18" s="33">
        <f t="shared" ca="1" si="1"/>
        <v>7</v>
      </c>
      <c r="H18" s="14">
        <f t="shared" ca="1" si="2"/>
        <v>2</v>
      </c>
      <c r="I18" s="25" t="s">
        <v>67</v>
      </c>
      <c r="J18" s="13">
        <f t="shared" ca="1" si="3"/>
        <v>30</v>
      </c>
      <c r="K18" s="32" t="str">
        <f t="shared" ca="1" si="4"/>
        <v>-</v>
      </c>
      <c r="L18" s="22">
        <f t="shared" ca="1" si="5"/>
        <v>18</v>
      </c>
      <c r="M18" s="13" t="s">
        <v>6</v>
      </c>
      <c r="N18" s="33">
        <f t="shared" ca="1" si="6"/>
        <v>12</v>
      </c>
      <c r="O18" s="14">
        <f t="shared" ca="1" si="7"/>
        <v>2</v>
      </c>
      <c r="P18" s="25" t="s">
        <v>68</v>
      </c>
      <c r="Q18" s="13">
        <f t="shared" ca="1" si="8"/>
        <v>63</v>
      </c>
      <c r="R18" s="32" t="str">
        <f t="shared" ca="1" si="9"/>
        <v>-</v>
      </c>
      <c r="S18" s="22">
        <f t="shared" ca="1" si="10"/>
        <v>30</v>
      </c>
      <c r="T18" s="13" t="s">
        <v>6</v>
      </c>
      <c r="U18" s="33">
        <f t="shared" ca="1" si="11"/>
        <v>33</v>
      </c>
      <c r="V18" s="14">
        <f t="shared" ca="1" si="12"/>
        <v>4</v>
      </c>
      <c r="W18" s="35" t="s">
        <v>69</v>
      </c>
      <c r="X18" s="13">
        <f t="shared" ca="1" si="13"/>
        <v>12</v>
      </c>
      <c r="Y18" s="32" t="str">
        <f t="shared" ca="1" si="14"/>
        <v>÷</v>
      </c>
      <c r="Z18" s="22">
        <f t="shared" ca="1" si="15"/>
        <v>4</v>
      </c>
      <c r="AA18" s="13" t="s">
        <v>6</v>
      </c>
      <c r="AB18" s="33">
        <f t="shared" ca="1" si="16"/>
        <v>3</v>
      </c>
      <c r="AD18" s="81" t="s">
        <v>152</v>
      </c>
      <c r="AE18" s="81"/>
      <c r="AF18" s="81"/>
      <c r="AG18" s="81"/>
      <c r="AH18" s="81"/>
    </row>
    <row r="19" spans="1:34" ht="27.95" customHeight="1">
      <c r="A19" s="14">
        <f t="shared" ca="1" si="0"/>
        <v>4</v>
      </c>
      <c r="B19" s="25" t="s">
        <v>70</v>
      </c>
      <c r="C19" s="13">
        <f t="shared" ca="1" si="17"/>
        <v>30</v>
      </c>
      <c r="D19" s="32" t="str">
        <f t="shared" ca="1" si="18"/>
        <v>÷</v>
      </c>
      <c r="E19" s="22">
        <f t="shared" ca="1" si="19"/>
        <v>10</v>
      </c>
      <c r="F19" s="13" t="s">
        <v>6</v>
      </c>
      <c r="G19" s="33">
        <f t="shared" ca="1" si="1"/>
        <v>3</v>
      </c>
      <c r="H19" s="14">
        <f t="shared" ca="1" si="2"/>
        <v>1</v>
      </c>
      <c r="I19" s="25" t="s">
        <v>71</v>
      </c>
      <c r="J19" s="13">
        <f t="shared" ca="1" si="3"/>
        <v>73</v>
      </c>
      <c r="K19" s="32" t="str">
        <f t="shared" ca="1" si="4"/>
        <v>+</v>
      </c>
      <c r="L19" s="22">
        <f t="shared" ca="1" si="5"/>
        <v>16</v>
      </c>
      <c r="M19" s="13" t="s">
        <v>6</v>
      </c>
      <c r="N19" s="33">
        <f t="shared" ca="1" si="6"/>
        <v>89</v>
      </c>
      <c r="O19" s="14">
        <f t="shared" ca="1" si="7"/>
        <v>4</v>
      </c>
      <c r="P19" s="25" t="s">
        <v>72</v>
      </c>
      <c r="Q19" s="13">
        <f t="shared" ca="1" si="8"/>
        <v>30</v>
      </c>
      <c r="R19" s="32" t="str">
        <f t="shared" ca="1" si="9"/>
        <v>÷</v>
      </c>
      <c r="S19" s="22">
        <f t="shared" ca="1" si="10"/>
        <v>6</v>
      </c>
      <c r="T19" s="13" t="s">
        <v>6</v>
      </c>
      <c r="U19" s="33">
        <f t="shared" ca="1" si="11"/>
        <v>5</v>
      </c>
      <c r="V19" s="14">
        <f t="shared" ca="1" si="12"/>
        <v>4</v>
      </c>
      <c r="W19" s="35" t="s">
        <v>73</v>
      </c>
      <c r="X19" s="13">
        <f t="shared" ca="1" si="13"/>
        <v>12</v>
      </c>
      <c r="Y19" s="32" t="str">
        <f t="shared" ca="1" si="14"/>
        <v>÷</v>
      </c>
      <c r="Z19" s="22">
        <f t="shared" ca="1" si="15"/>
        <v>6</v>
      </c>
      <c r="AA19" s="13" t="s">
        <v>6</v>
      </c>
      <c r="AB19" s="33">
        <f t="shared" ca="1" si="16"/>
        <v>2</v>
      </c>
    </row>
    <row r="20" spans="1:34" ht="27.95" customHeight="1">
      <c r="A20" s="14">
        <f t="shared" ca="1" si="0"/>
        <v>2</v>
      </c>
      <c r="B20" s="25" t="s">
        <v>74</v>
      </c>
      <c r="C20" s="13">
        <f t="shared" ca="1" si="17"/>
        <v>20</v>
      </c>
      <c r="D20" s="32" t="str">
        <f t="shared" ca="1" si="18"/>
        <v>-</v>
      </c>
      <c r="E20" s="22">
        <f t="shared" ca="1" si="19"/>
        <v>10</v>
      </c>
      <c r="F20" s="13" t="s">
        <v>6</v>
      </c>
      <c r="G20" s="33">
        <f t="shared" ca="1" si="1"/>
        <v>10</v>
      </c>
      <c r="H20" s="14">
        <f t="shared" ca="1" si="2"/>
        <v>4</v>
      </c>
      <c r="I20" s="25" t="s">
        <v>75</v>
      </c>
      <c r="J20" s="13">
        <f t="shared" ca="1" si="3"/>
        <v>64</v>
      </c>
      <c r="K20" s="32" t="str">
        <f t="shared" ca="1" si="4"/>
        <v>÷</v>
      </c>
      <c r="L20" s="22">
        <f t="shared" ca="1" si="5"/>
        <v>8</v>
      </c>
      <c r="M20" s="13" t="s">
        <v>6</v>
      </c>
      <c r="N20" s="33">
        <f t="shared" ca="1" si="6"/>
        <v>8</v>
      </c>
      <c r="O20" s="14">
        <f t="shared" ca="1" si="7"/>
        <v>1</v>
      </c>
      <c r="P20" s="25" t="s">
        <v>76</v>
      </c>
      <c r="Q20" s="13">
        <f t="shared" ca="1" si="8"/>
        <v>83</v>
      </c>
      <c r="R20" s="32" t="str">
        <f t="shared" ca="1" si="9"/>
        <v>+</v>
      </c>
      <c r="S20" s="22">
        <f t="shared" ca="1" si="10"/>
        <v>16</v>
      </c>
      <c r="T20" s="13" t="s">
        <v>6</v>
      </c>
      <c r="U20" s="33">
        <f t="shared" ca="1" si="11"/>
        <v>99</v>
      </c>
      <c r="V20" s="14">
        <f t="shared" ca="1" si="12"/>
        <v>4</v>
      </c>
      <c r="W20" s="35" t="s">
        <v>77</v>
      </c>
      <c r="X20" s="13">
        <f t="shared" ca="1" si="13"/>
        <v>14</v>
      </c>
      <c r="Y20" s="32" t="str">
        <f t="shared" ca="1" si="14"/>
        <v>÷</v>
      </c>
      <c r="Z20" s="22">
        <f t="shared" ca="1" si="15"/>
        <v>7</v>
      </c>
      <c r="AA20" s="13" t="s">
        <v>6</v>
      </c>
      <c r="AB20" s="33">
        <f t="shared" ca="1" si="16"/>
        <v>2</v>
      </c>
    </row>
    <row r="21" spans="1:34" ht="27.95" customHeight="1">
      <c r="A21" s="14">
        <f t="shared" ca="1" si="0"/>
        <v>1</v>
      </c>
      <c r="B21" s="25" t="s">
        <v>78</v>
      </c>
      <c r="C21" s="13">
        <f t="shared" ca="1" si="17"/>
        <v>56</v>
      </c>
      <c r="D21" s="32" t="str">
        <f t="shared" ca="1" si="18"/>
        <v>+</v>
      </c>
      <c r="E21" s="22">
        <f t="shared" ca="1" si="19"/>
        <v>16</v>
      </c>
      <c r="F21" s="13" t="s">
        <v>6</v>
      </c>
      <c r="G21" s="33">
        <f t="shared" ca="1" si="1"/>
        <v>72</v>
      </c>
      <c r="H21" s="14">
        <f t="shared" ca="1" si="2"/>
        <v>3</v>
      </c>
      <c r="I21" s="25" t="s">
        <v>79</v>
      </c>
      <c r="J21" s="13">
        <f t="shared" ca="1" si="3"/>
        <v>5</v>
      </c>
      <c r="K21" s="32" t="str">
        <f t="shared" ca="1" si="4"/>
        <v>×</v>
      </c>
      <c r="L21" s="22">
        <f t="shared" ca="1" si="5"/>
        <v>7</v>
      </c>
      <c r="M21" s="13" t="s">
        <v>6</v>
      </c>
      <c r="N21" s="33">
        <f t="shared" ca="1" si="6"/>
        <v>35</v>
      </c>
      <c r="O21" s="14">
        <f t="shared" ca="1" si="7"/>
        <v>4</v>
      </c>
      <c r="P21" s="25" t="s">
        <v>80</v>
      </c>
      <c r="Q21" s="13">
        <f t="shared" ca="1" si="8"/>
        <v>6</v>
      </c>
      <c r="R21" s="32" t="str">
        <f t="shared" ca="1" si="9"/>
        <v>÷</v>
      </c>
      <c r="S21" s="22">
        <f t="shared" ca="1" si="10"/>
        <v>3</v>
      </c>
      <c r="T21" s="13" t="s">
        <v>6</v>
      </c>
      <c r="U21" s="33">
        <f t="shared" ca="1" si="11"/>
        <v>2</v>
      </c>
      <c r="V21" s="14">
        <f t="shared" ca="1" si="12"/>
        <v>1</v>
      </c>
      <c r="W21" s="35" t="s">
        <v>81</v>
      </c>
      <c r="X21" s="13">
        <f t="shared" ca="1" si="13"/>
        <v>59</v>
      </c>
      <c r="Y21" s="32" t="str">
        <f t="shared" ca="1" si="14"/>
        <v>+</v>
      </c>
      <c r="Z21" s="22">
        <f t="shared" ca="1" si="15"/>
        <v>34</v>
      </c>
      <c r="AA21" s="13" t="s">
        <v>6</v>
      </c>
      <c r="AB21" s="33">
        <f t="shared" ca="1" si="16"/>
        <v>93</v>
      </c>
    </row>
    <row r="22" spans="1:34" ht="27.95" customHeight="1">
      <c r="A22" s="14">
        <f t="shared" ca="1" si="0"/>
        <v>3</v>
      </c>
      <c r="B22" s="25" t="s">
        <v>82</v>
      </c>
      <c r="C22" s="13">
        <f t="shared" ca="1" si="17"/>
        <v>5</v>
      </c>
      <c r="D22" s="32" t="str">
        <f t="shared" ca="1" si="18"/>
        <v>×</v>
      </c>
      <c r="E22" s="22">
        <f t="shared" ca="1" si="19"/>
        <v>3</v>
      </c>
      <c r="F22" s="13" t="s">
        <v>6</v>
      </c>
      <c r="G22" s="33">
        <f t="shared" ca="1" si="1"/>
        <v>15</v>
      </c>
      <c r="H22" s="14">
        <f t="shared" ca="1" si="2"/>
        <v>1</v>
      </c>
      <c r="I22" s="25" t="s">
        <v>83</v>
      </c>
      <c r="J22" s="13">
        <f t="shared" ca="1" si="3"/>
        <v>17</v>
      </c>
      <c r="K22" s="32" t="str">
        <f t="shared" ca="1" si="4"/>
        <v>+</v>
      </c>
      <c r="L22" s="22">
        <f t="shared" ca="1" si="5"/>
        <v>49</v>
      </c>
      <c r="M22" s="13" t="s">
        <v>6</v>
      </c>
      <c r="N22" s="33">
        <f t="shared" ca="1" si="6"/>
        <v>66</v>
      </c>
      <c r="O22" s="14">
        <f t="shared" ca="1" si="7"/>
        <v>1</v>
      </c>
      <c r="P22" s="25" t="s">
        <v>84</v>
      </c>
      <c r="Q22" s="13">
        <f t="shared" ca="1" si="8"/>
        <v>11</v>
      </c>
      <c r="R22" s="32" t="str">
        <f t="shared" ca="1" si="9"/>
        <v>+</v>
      </c>
      <c r="S22" s="22">
        <f t="shared" ca="1" si="10"/>
        <v>16</v>
      </c>
      <c r="T22" s="13" t="s">
        <v>6</v>
      </c>
      <c r="U22" s="33">
        <f t="shared" ca="1" si="11"/>
        <v>27</v>
      </c>
      <c r="V22" s="14">
        <f t="shared" ca="1" si="12"/>
        <v>3</v>
      </c>
      <c r="W22" s="35" t="s">
        <v>85</v>
      </c>
      <c r="X22" s="13">
        <f t="shared" ca="1" si="13"/>
        <v>8</v>
      </c>
      <c r="Y22" s="32" t="str">
        <f t="shared" ca="1" si="14"/>
        <v>×</v>
      </c>
      <c r="Z22" s="22">
        <f t="shared" ca="1" si="15"/>
        <v>8</v>
      </c>
      <c r="AA22" s="13" t="s">
        <v>6</v>
      </c>
      <c r="AB22" s="33">
        <f t="shared" ca="1" si="16"/>
        <v>64</v>
      </c>
    </row>
    <row r="23" spans="1:34" ht="27.95" customHeight="1">
      <c r="A23" s="14">
        <f t="shared" ca="1" si="0"/>
        <v>2</v>
      </c>
      <c r="B23" s="25" t="s">
        <v>86</v>
      </c>
      <c r="C23" s="13">
        <f t="shared" ca="1" si="17"/>
        <v>41</v>
      </c>
      <c r="D23" s="32" t="str">
        <f t="shared" ca="1" si="18"/>
        <v>-</v>
      </c>
      <c r="E23" s="22">
        <f t="shared" ca="1" si="19"/>
        <v>39</v>
      </c>
      <c r="F23" s="13" t="s">
        <v>6</v>
      </c>
      <c r="G23" s="33">
        <f t="shared" ca="1" si="1"/>
        <v>2</v>
      </c>
      <c r="H23" s="14">
        <f t="shared" ca="1" si="2"/>
        <v>4</v>
      </c>
      <c r="I23" s="25" t="s">
        <v>87</v>
      </c>
      <c r="J23" s="13">
        <f t="shared" ca="1" si="3"/>
        <v>2</v>
      </c>
      <c r="K23" s="32" t="str">
        <f t="shared" ca="1" si="4"/>
        <v>÷</v>
      </c>
      <c r="L23" s="22">
        <f t="shared" ca="1" si="5"/>
        <v>1</v>
      </c>
      <c r="M23" s="13" t="s">
        <v>6</v>
      </c>
      <c r="N23" s="33">
        <f t="shared" ca="1" si="6"/>
        <v>2</v>
      </c>
      <c r="O23" s="14">
        <f t="shared" ca="1" si="7"/>
        <v>3</v>
      </c>
      <c r="P23" s="25" t="s">
        <v>88</v>
      </c>
      <c r="Q23" s="13">
        <f t="shared" ca="1" si="8"/>
        <v>8</v>
      </c>
      <c r="R23" s="32" t="str">
        <f t="shared" ca="1" si="9"/>
        <v>×</v>
      </c>
      <c r="S23" s="22">
        <f t="shared" ca="1" si="10"/>
        <v>5</v>
      </c>
      <c r="T23" s="13" t="s">
        <v>6</v>
      </c>
      <c r="U23" s="33">
        <f t="shared" ca="1" si="11"/>
        <v>40</v>
      </c>
      <c r="V23" s="14">
        <f t="shared" ca="1" si="12"/>
        <v>4</v>
      </c>
      <c r="W23" s="35" t="s">
        <v>89</v>
      </c>
      <c r="X23" s="13">
        <f t="shared" ca="1" si="13"/>
        <v>40</v>
      </c>
      <c r="Y23" s="32" t="str">
        <f t="shared" ca="1" si="14"/>
        <v>÷</v>
      </c>
      <c r="Z23" s="22">
        <f t="shared" ca="1" si="15"/>
        <v>4</v>
      </c>
      <c r="AA23" s="13" t="s">
        <v>6</v>
      </c>
      <c r="AB23" s="33">
        <f t="shared" ca="1" si="16"/>
        <v>10</v>
      </c>
    </row>
    <row r="24" spans="1:34" ht="27.95" customHeight="1">
      <c r="A24" s="14">
        <f t="shared" ca="1" si="0"/>
        <v>4</v>
      </c>
      <c r="B24" s="25" t="s">
        <v>90</v>
      </c>
      <c r="C24" s="13">
        <f t="shared" ca="1" si="17"/>
        <v>28</v>
      </c>
      <c r="D24" s="32" t="str">
        <f t="shared" ca="1" si="18"/>
        <v>÷</v>
      </c>
      <c r="E24" s="22">
        <f t="shared" ca="1" si="19"/>
        <v>7</v>
      </c>
      <c r="F24" s="13" t="s">
        <v>6</v>
      </c>
      <c r="G24" s="33">
        <f t="shared" ca="1" si="1"/>
        <v>4</v>
      </c>
      <c r="H24" s="14">
        <f t="shared" ca="1" si="2"/>
        <v>3</v>
      </c>
      <c r="I24" s="25" t="s">
        <v>91</v>
      </c>
      <c r="J24" s="13">
        <f t="shared" ca="1" si="3"/>
        <v>8</v>
      </c>
      <c r="K24" s="32" t="str">
        <f t="shared" ca="1" si="4"/>
        <v>×</v>
      </c>
      <c r="L24" s="22">
        <f t="shared" ca="1" si="5"/>
        <v>8</v>
      </c>
      <c r="M24" s="13" t="s">
        <v>6</v>
      </c>
      <c r="N24" s="33">
        <f t="shared" ca="1" si="6"/>
        <v>64</v>
      </c>
      <c r="O24" s="14">
        <f t="shared" ca="1" si="7"/>
        <v>1</v>
      </c>
      <c r="P24" s="25" t="s">
        <v>92</v>
      </c>
      <c r="Q24" s="13">
        <f t="shared" ca="1" si="8"/>
        <v>72</v>
      </c>
      <c r="R24" s="32" t="str">
        <f t="shared" ca="1" si="9"/>
        <v>+</v>
      </c>
      <c r="S24" s="22">
        <f t="shared" ca="1" si="10"/>
        <v>21</v>
      </c>
      <c r="T24" s="13" t="s">
        <v>6</v>
      </c>
      <c r="U24" s="33">
        <f t="shared" ca="1" si="11"/>
        <v>93</v>
      </c>
      <c r="V24" s="14">
        <f t="shared" ca="1" si="12"/>
        <v>2</v>
      </c>
      <c r="W24" s="35" t="s">
        <v>93</v>
      </c>
      <c r="X24" s="13">
        <f t="shared" ca="1" si="13"/>
        <v>43</v>
      </c>
      <c r="Y24" s="32" t="str">
        <f t="shared" ca="1" si="14"/>
        <v>-</v>
      </c>
      <c r="Z24" s="22">
        <f t="shared" ca="1" si="15"/>
        <v>37</v>
      </c>
      <c r="AA24" s="13" t="s">
        <v>6</v>
      </c>
      <c r="AB24" s="33">
        <f t="shared" ca="1" si="16"/>
        <v>6</v>
      </c>
    </row>
    <row r="25" spans="1:34" ht="27.95" customHeight="1">
      <c r="A25" s="14">
        <f t="shared" ca="1" si="0"/>
        <v>2</v>
      </c>
      <c r="B25" s="25" t="s">
        <v>94</v>
      </c>
      <c r="C25" s="13">
        <f t="shared" ca="1" si="17"/>
        <v>70</v>
      </c>
      <c r="D25" s="32" t="str">
        <f t="shared" ca="1" si="18"/>
        <v>-</v>
      </c>
      <c r="E25" s="22">
        <f t="shared" ca="1" si="19"/>
        <v>57</v>
      </c>
      <c r="F25" s="13" t="s">
        <v>6</v>
      </c>
      <c r="G25" s="33">
        <f t="shared" ca="1" si="1"/>
        <v>13</v>
      </c>
      <c r="H25" s="14">
        <f t="shared" ca="1" si="2"/>
        <v>3</v>
      </c>
      <c r="I25" s="25" t="s">
        <v>95</v>
      </c>
      <c r="J25" s="13">
        <f t="shared" ca="1" si="3"/>
        <v>4</v>
      </c>
      <c r="K25" s="32" t="str">
        <f t="shared" ca="1" si="4"/>
        <v>×</v>
      </c>
      <c r="L25" s="22">
        <f t="shared" ca="1" si="5"/>
        <v>3</v>
      </c>
      <c r="M25" s="13" t="s">
        <v>6</v>
      </c>
      <c r="N25" s="33">
        <f t="shared" ca="1" si="6"/>
        <v>12</v>
      </c>
      <c r="O25" s="14">
        <f t="shared" ca="1" si="7"/>
        <v>4</v>
      </c>
      <c r="P25" s="25" t="s">
        <v>96</v>
      </c>
      <c r="Q25" s="13">
        <f t="shared" ca="1" si="8"/>
        <v>70</v>
      </c>
      <c r="R25" s="32" t="str">
        <f t="shared" ca="1" si="9"/>
        <v>÷</v>
      </c>
      <c r="S25" s="22">
        <f t="shared" ca="1" si="10"/>
        <v>7</v>
      </c>
      <c r="T25" s="13" t="s">
        <v>6</v>
      </c>
      <c r="U25" s="33">
        <f t="shared" ca="1" si="11"/>
        <v>10</v>
      </c>
      <c r="V25" s="14">
        <f t="shared" ca="1" si="12"/>
        <v>4</v>
      </c>
      <c r="W25" s="35" t="s">
        <v>97</v>
      </c>
      <c r="X25" s="13">
        <f t="shared" ca="1" si="13"/>
        <v>15</v>
      </c>
      <c r="Y25" s="32" t="str">
        <f t="shared" ca="1" si="14"/>
        <v>÷</v>
      </c>
      <c r="Z25" s="22">
        <f t="shared" ca="1" si="15"/>
        <v>3</v>
      </c>
      <c r="AA25" s="13" t="s">
        <v>6</v>
      </c>
      <c r="AB25" s="33">
        <f t="shared" ca="1" si="16"/>
        <v>5</v>
      </c>
    </row>
    <row r="26" spans="1:34" ht="27.95" customHeight="1">
      <c r="A26" s="14">
        <f t="shared" ca="1" si="0"/>
        <v>2</v>
      </c>
      <c r="B26" s="25" t="s">
        <v>98</v>
      </c>
      <c r="C26" s="13">
        <f t="shared" ca="1" si="17"/>
        <v>52</v>
      </c>
      <c r="D26" s="32" t="str">
        <f t="shared" ca="1" si="18"/>
        <v>-</v>
      </c>
      <c r="E26" s="22">
        <f t="shared" ca="1" si="19"/>
        <v>52</v>
      </c>
      <c r="F26" s="13" t="s">
        <v>6</v>
      </c>
      <c r="G26" s="33">
        <f t="shared" ca="1" si="1"/>
        <v>0</v>
      </c>
      <c r="H26" s="14">
        <f t="shared" ca="1" si="2"/>
        <v>2</v>
      </c>
      <c r="I26" s="25" t="s">
        <v>99</v>
      </c>
      <c r="J26" s="13">
        <f t="shared" ca="1" si="3"/>
        <v>72</v>
      </c>
      <c r="K26" s="32" t="str">
        <f t="shared" ca="1" si="4"/>
        <v>-</v>
      </c>
      <c r="L26" s="22">
        <f t="shared" ca="1" si="5"/>
        <v>29</v>
      </c>
      <c r="M26" s="13" t="s">
        <v>6</v>
      </c>
      <c r="N26" s="33">
        <f t="shared" ca="1" si="6"/>
        <v>43</v>
      </c>
      <c r="O26" s="14">
        <f t="shared" ca="1" si="7"/>
        <v>4</v>
      </c>
      <c r="P26" s="25" t="s">
        <v>100</v>
      </c>
      <c r="Q26" s="13">
        <f t="shared" ca="1" si="8"/>
        <v>24</v>
      </c>
      <c r="R26" s="32" t="str">
        <f t="shared" ca="1" si="9"/>
        <v>÷</v>
      </c>
      <c r="S26" s="22">
        <f t="shared" ca="1" si="10"/>
        <v>6</v>
      </c>
      <c r="T26" s="13" t="s">
        <v>6</v>
      </c>
      <c r="U26" s="33">
        <f t="shared" ca="1" si="11"/>
        <v>4</v>
      </c>
      <c r="V26" s="14">
        <f t="shared" ca="1" si="12"/>
        <v>3</v>
      </c>
      <c r="W26" s="35" t="s">
        <v>101</v>
      </c>
      <c r="X26" s="13">
        <f t="shared" ca="1" si="13"/>
        <v>3</v>
      </c>
      <c r="Y26" s="32" t="str">
        <f t="shared" ca="1" si="14"/>
        <v>×</v>
      </c>
      <c r="Z26" s="22">
        <f t="shared" ca="1" si="15"/>
        <v>4</v>
      </c>
      <c r="AA26" s="13" t="s">
        <v>6</v>
      </c>
      <c r="AB26" s="33">
        <f t="shared" ca="1" si="16"/>
        <v>12</v>
      </c>
    </row>
    <row r="27" spans="1:34" ht="27.95" customHeight="1">
      <c r="A27" s="14">
        <f t="shared" ca="1" si="0"/>
        <v>2</v>
      </c>
      <c r="B27" s="25" t="s">
        <v>102</v>
      </c>
      <c r="C27" s="13">
        <f t="shared" ca="1" si="17"/>
        <v>75</v>
      </c>
      <c r="D27" s="32" t="str">
        <f t="shared" ca="1" si="18"/>
        <v>-</v>
      </c>
      <c r="E27" s="22">
        <f t="shared" ca="1" si="19"/>
        <v>51</v>
      </c>
      <c r="F27" s="13" t="s">
        <v>6</v>
      </c>
      <c r="G27" s="33">
        <f t="shared" ca="1" si="1"/>
        <v>24</v>
      </c>
      <c r="H27" s="14">
        <f t="shared" ca="1" si="2"/>
        <v>3</v>
      </c>
      <c r="I27" s="25" t="s">
        <v>103</v>
      </c>
      <c r="J27" s="13">
        <f t="shared" ca="1" si="3"/>
        <v>5</v>
      </c>
      <c r="K27" s="32" t="str">
        <f t="shared" ca="1" si="4"/>
        <v>×</v>
      </c>
      <c r="L27" s="22">
        <f t="shared" ca="1" si="5"/>
        <v>5</v>
      </c>
      <c r="M27" s="13" t="s">
        <v>6</v>
      </c>
      <c r="N27" s="33">
        <f t="shared" ca="1" si="6"/>
        <v>25</v>
      </c>
      <c r="O27" s="14">
        <f t="shared" ca="1" si="7"/>
        <v>4</v>
      </c>
      <c r="P27" s="25" t="s">
        <v>104</v>
      </c>
      <c r="Q27" s="13">
        <f t="shared" ca="1" si="8"/>
        <v>56</v>
      </c>
      <c r="R27" s="32" t="str">
        <f t="shared" ca="1" si="9"/>
        <v>÷</v>
      </c>
      <c r="S27" s="22">
        <f t="shared" ca="1" si="10"/>
        <v>7</v>
      </c>
      <c r="T27" s="13" t="s">
        <v>6</v>
      </c>
      <c r="U27" s="33">
        <f t="shared" ca="1" si="11"/>
        <v>8</v>
      </c>
      <c r="V27" s="14">
        <f t="shared" ca="1" si="12"/>
        <v>3</v>
      </c>
      <c r="W27" s="35" t="s">
        <v>105</v>
      </c>
      <c r="X27" s="13">
        <f t="shared" ca="1" si="13"/>
        <v>5</v>
      </c>
      <c r="Y27" s="32" t="str">
        <f t="shared" ca="1" si="14"/>
        <v>×</v>
      </c>
      <c r="Z27" s="22">
        <f t="shared" ca="1" si="15"/>
        <v>9</v>
      </c>
      <c r="AA27" s="13" t="s">
        <v>6</v>
      </c>
      <c r="AB27" s="33">
        <f t="shared" ca="1" si="16"/>
        <v>45</v>
      </c>
    </row>
    <row r="28" spans="1:34" ht="27.95" customHeight="1">
      <c r="A28" s="14">
        <f t="shared" ca="1" si="0"/>
        <v>1</v>
      </c>
      <c r="B28" s="25" t="s">
        <v>106</v>
      </c>
      <c r="C28" s="13">
        <f t="shared" ca="1" si="17"/>
        <v>83</v>
      </c>
      <c r="D28" s="32" t="str">
        <f t="shared" ca="1" si="18"/>
        <v>+</v>
      </c>
      <c r="E28" s="22">
        <f t="shared" ca="1" si="19"/>
        <v>11</v>
      </c>
      <c r="F28" s="13" t="s">
        <v>6</v>
      </c>
      <c r="G28" s="33">
        <f t="shared" ca="1" si="1"/>
        <v>94</v>
      </c>
      <c r="H28" s="14">
        <f t="shared" ca="1" si="2"/>
        <v>1</v>
      </c>
      <c r="I28" s="25" t="s">
        <v>107</v>
      </c>
      <c r="J28" s="13">
        <f t="shared" ca="1" si="3"/>
        <v>41</v>
      </c>
      <c r="K28" s="32" t="str">
        <f t="shared" ca="1" si="4"/>
        <v>+</v>
      </c>
      <c r="L28" s="22">
        <f t="shared" ca="1" si="5"/>
        <v>24</v>
      </c>
      <c r="M28" s="13" t="s">
        <v>6</v>
      </c>
      <c r="N28" s="33">
        <f t="shared" ca="1" si="6"/>
        <v>65</v>
      </c>
      <c r="O28" s="14">
        <f t="shared" ca="1" si="7"/>
        <v>3</v>
      </c>
      <c r="P28" s="25" t="s">
        <v>108</v>
      </c>
      <c r="Q28" s="13">
        <f t="shared" ca="1" si="8"/>
        <v>6</v>
      </c>
      <c r="R28" s="32" t="str">
        <f t="shared" ca="1" si="9"/>
        <v>×</v>
      </c>
      <c r="S28" s="22">
        <f t="shared" ca="1" si="10"/>
        <v>7</v>
      </c>
      <c r="T28" s="13" t="s">
        <v>6</v>
      </c>
      <c r="U28" s="33">
        <f t="shared" ca="1" si="11"/>
        <v>42</v>
      </c>
      <c r="V28" s="14">
        <f t="shared" ca="1" si="12"/>
        <v>4</v>
      </c>
      <c r="W28" s="35" t="s">
        <v>109</v>
      </c>
      <c r="X28" s="13">
        <f t="shared" ca="1" si="13"/>
        <v>36</v>
      </c>
      <c r="Y28" s="32" t="str">
        <f t="shared" ca="1" si="14"/>
        <v>÷</v>
      </c>
      <c r="Z28" s="22">
        <f t="shared" ca="1" si="15"/>
        <v>6</v>
      </c>
      <c r="AA28" s="13" t="s">
        <v>6</v>
      </c>
      <c r="AB28" s="33">
        <f t="shared" ca="1" si="16"/>
        <v>6</v>
      </c>
    </row>
    <row r="29" spans="1:34" ht="27.95" customHeight="1">
      <c r="A29" s="14">
        <f t="shared" ca="1" si="0"/>
        <v>3</v>
      </c>
      <c r="B29" s="25" t="s">
        <v>110</v>
      </c>
      <c r="C29" s="13">
        <f t="shared" ca="1" si="17"/>
        <v>7</v>
      </c>
      <c r="D29" s="32" t="str">
        <f t="shared" ca="1" si="18"/>
        <v>×</v>
      </c>
      <c r="E29" s="22">
        <f t="shared" ca="1" si="19"/>
        <v>8</v>
      </c>
      <c r="F29" s="13" t="s">
        <v>6</v>
      </c>
      <c r="G29" s="33">
        <f t="shared" ca="1" si="1"/>
        <v>56</v>
      </c>
      <c r="H29" s="14">
        <f t="shared" ca="1" si="2"/>
        <v>1</v>
      </c>
      <c r="I29" s="25" t="s">
        <v>111</v>
      </c>
      <c r="J29" s="13">
        <f t="shared" ca="1" si="3"/>
        <v>40</v>
      </c>
      <c r="K29" s="32" t="str">
        <f t="shared" ca="1" si="4"/>
        <v>+</v>
      </c>
      <c r="L29" s="22">
        <f t="shared" ca="1" si="5"/>
        <v>56</v>
      </c>
      <c r="M29" s="13" t="s">
        <v>6</v>
      </c>
      <c r="N29" s="33">
        <f t="shared" ca="1" si="6"/>
        <v>96</v>
      </c>
      <c r="O29" s="14">
        <f t="shared" ca="1" si="7"/>
        <v>4</v>
      </c>
      <c r="P29" s="25" t="s">
        <v>112</v>
      </c>
      <c r="Q29" s="13">
        <f t="shared" ca="1" si="8"/>
        <v>45</v>
      </c>
      <c r="R29" s="32" t="str">
        <f t="shared" ca="1" si="9"/>
        <v>÷</v>
      </c>
      <c r="S29" s="22">
        <f t="shared" ca="1" si="10"/>
        <v>5</v>
      </c>
      <c r="T29" s="13" t="s">
        <v>6</v>
      </c>
      <c r="U29" s="33">
        <f t="shared" ca="1" si="11"/>
        <v>9</v>
      </c>
      <c r="V29" s="14">
        <f t="shared" ca="1" si="12"/>
        <v>4</v>
      </c>
      <c r="W29" s="35" t="s">
        <v>113</v>
      </c>
      <c r="X29" s="13">
        <f t="shared" ca="1" si="13"/>
        <v>50</v>
      </c>
      <c r="Y29" s="32" t="str">
        <f t="shared" ca="1" si="14"/>
        <v>÷</v>
      </c>
      <c r="Z29" s="22">
        <f t="shared" ca="1" si="15"/>
        <v>5</v>
      </c>
      <c r="AA29" s="13" t="s">
        <v>6</v>
      </c>
      <c r="AB29" s="33">
        <f t="shared" ca="1" si="16"/>
        <v>10</v>
      </c>
    </row>
    <row r="30" spans="1:34" ht="24" customHeight="1">
      <c r="B30" s="25" t="s">
        <v>114</v>
      </c>
      <c r="C30" s="13">
        <f t="shared" ca="1" si="17"/>
        <v>35</v>
      </c>
      <c r="D30" s="32" t="str">
        <f t="shared" si="18"/>
        <v>÷</v>
      </c>
      <c r="E30" s="22">
        <f t="shared" ca="1" si="19"/>
        <v>5</v>
      </c>
      <c r="F30" s="13" t="s">
        <v>6</v>
      </c>
      <c r="G30" s="33">
        <f t="shared" ca="1" si="1"/>
        <v>7</v>
      </c>
      <c r="H30" s="14">
        <f t="shared" ca="1" si="2"/>
        <v>3</v>
      </c>
      <c r="I30" s="25" t="s">
        <v>115</v>
      </c>
      <c r="J30" s="13">
        <f t="shared" ca="1" si="3"/>
        <v>3</v>
      </c>
      <c r="K30" s="32" t="str">
        <f t="shared" ca="1" si="4"/>
        <v>×</v>
      </c>
      <c r="L30" s="22">
        <f t="shared" ca="1" si="5"/>
        <v>8</v>
      </c>
      <c r="M30" s="13" t="s">
        <v>6</v>
      </c>
      <c r="N30" s="33">
        <f t="shared" ca="1" si="6"/>
        <v>24</v>
      </c>
      <c r="O30" s="14">
        <f t="shared" ca="1" si="7"/>
        <v>1</v>
      </c>
      <c r="P30" s="25" t="s">
        <v>116</v>
      </c>
      <c r="Q30" s="13">
        <f t="shared" ca="1" si="8"/>
        <v>17</v>
      </c>
      <c r="R30" s="32" t="str">
        <f t="shared" ca="1" si="9"/>
        <v>+</v>
      </c>
      <c r="S30" s="22">
        <f t="shared" ca="1" si="10"/>
        <v>38</v>
      </c>
      <c r="T30" s="13" t="s">
        <v>6</v>
      </c>
      <c r="U30" s="33">
        <f t="shared" ca="1" si="11"/>
        <v>55</v>
      </c>
      <c r="V30" s="14">
        <f t="shared" ca="1" si="12"/>
        <v>1</v>
      </c>
      <c r="W30" s="35" t="s">
        <v>117</v>
      </c>
      <c r="X30" s="13">
        <f t="shared" ca="1" si="13"/>
        <v>89</v>
      </c>
      <c r="Y30" s="32" t="str">
        <f t="shared" ca="1" si="14"/>
        <v>+</v>
      </c>
      <c r="Z30" s="22">
        <f t="shared" ca="1" si="15"/>
        <v>11</v>
      </c>
      <c r="AA30" s="13" t="s">
        <v>6</v>
      </c>
      <c r="AB30" s="33">
        <f t="shared" ca="1" si="16"/>
        <v>100</v>
      </c>
    </row>
    <row r="31" spans="1:34" ht="24" customHeight="1">
      <c r="B31" s="25" t="s">
        <v>118</v>
      </c>
      <c r="C31" s="13">
        <f t="shared" ca="1" si="17"/>
        <v>16</v>
      </c>
      <c r="D31" s="32" t="str">
        <f t="shared" si="18"/>
        <v>÷</v>
      </c>
      <c r="E31" s="22">
        <f t="shared" ca="1" si="19"/>
        <v>8</v>
      </c>
      <c r="F31" s="13" t="s">
        <v>6</v>
      </c>
      <c r="G31" s="33">
        <f t="shared" ca="1" si="1"/>
        <v>2</v>
      </c>
      <c r="H31" s="14">
        <f t="shared" ca="1" si="2"/>
        <v>1</v>
      </c>
      <c r="I31" s="25" t="s">
        <v>119</v>
      </c>
      <c r="J31" s="13">
        <f t="shared" ca="1" si="3"/>
        <v>77</v>
      </c>
      <c r="K31" s="32" t="str">
        <f t="shared" ca="1" si="4"/>
        <v>+</v>
      </c>
      <c r="L31" s="22">
        <f t="shared" ca="1" si="5"/>
        <v>23</v>
      </c>
      <c r="M31" s="13" t="s">
        <v>6</v>
      </c>
      <c r="N31" s="33">
        <f t="shared" ca="1" si="6"/>
        <v>100</v>
      </c>
      <c r="O31" s="14">
        <f t="shared" ca="1" si="7"/>
        <v>4</v>
      </c>
      <c r="P31" s="25" t="s">
        <v>120</v>
      </c>
      <c r="Q31" s="13">
        <f t="shared" ca="1" si="8"/>
        <v>20</v>
      </c>
      <c r="R31" s="32" t="str">
        <f t="shared" ca="1" si="9"/>
        <v>÷</v>
      </c>
      <c r="S31" s="22">
        <f t="shared" ca="1" si="10"/>
        <v>2</v>
      </c>
      <c r="T31" s="13" t="s">
        <v>6</v>
      </c>
      <c r="U31" s="33">
        <f t="shared" ca="1" si="11"/>
        <v>10</v>
      </c>
      <c r="V31" s="14">
        <f t="shared" ca="1" si="12"/>
        <v>2</v>
      </c>
      <c r="W31" s="35" t="s">
        <v>121</v>
      </c>
      <c r="X31" s="13">
        <f t="shared" ca="1" si="13"/>
        <v>40</v>
      </c>
      <c r="Y31" s="32" t="str">
        <f t="shared" ca="1" si="14"/>
        <v>-</v>
      </c>
      <c r="Z31" s="22">
        <f t="shared" ca="1" si="15"/>
        <v>38</v>
      </c>
      <c r="AA31" s="13" t="s">
        <v>6</v>
      </c>
      <c r="AB31" s="33">
        <f t="shared" ca="1" si="16"/>
        <v>2</v>
      </c>
    </row>
    <row r="32" spans="1:34" ht="24" customHeight="1">
      <c r="B32" s="25" t="s">
        <v>122</v>
      </c>
      <c r="C32" s="13">
        <f t="shared" ca="1" si="17"/>
        <v>18</v>
      </c>
      <c r="D32" s="32" t="str">
        <f t="shared" si="18"/>
        <v>÷</v>
      </c>
      <c r="E32" s="22">
        <f t="shared" ca="1" si="19"/>
        <v>6</v>
      </c>
      <c r="F32" s="13" t="s">
        <v>6</v>
      </c>
      <c r="G32" s="33">
        <f t="shared" ca="1" si="1"/>
        <v>3</v>
      </c>
      <c r="H32" s="14">
        <f t="shared" ca="1" si="2"/>
        <v>3</v>
      </c>
      <c r="I32" s="25" t="s">
        <v>123</v>
      </c>
      <c r="J32" s="13">
        <f t="shared" ca="1" si="3"/>
        <v>4</v>
      </c>
      <c r="K32" s="32" t="str">
        <f t="shared" ca="1" si="4"/>
        <v>×</v>
      </c>
      <c r="L32" s="22">
        <f t="shared" ca="1" si="5"/>
        <v>6</v>
      </c>
      <c r="M32" s="13" t="s">
        <v>6</v>
      </c>
      <c r="N32" s="33">
        <f t="shared" ca="1" si="6"/>
        <v>24</v>
      </c>
      <c r="O32" s="14">
        <f t="shared" ca="1" si="7"/>
        <v>1</v>
      </c>
      <c r="P32" s="25" t="s">
        <v>124</v>
      </c>
      <c r="Q32" s="13">
        <f t="shared" ca="1" si="8"/>
        <v>51</v>
      </c>
      <c r="R32" s="32" t="str">
        <f t="shared" ca="1" si="9"/>
        <v>+</v>
      </c>
      <c r="S32" s="22">
        <f t="shared" ca="1" si="10"/>
        <v>23</v>
      </c>
      <c r="T32" s="13" t="s">
        <v>6</v>
      </c>
      <c r="U32" s="33">
        <f t="shared" ca="1" si="11"/>
        <v>74</v>
      </c>
      <c r="V32" s="14">
        <f t="shared" ca="1" si="12"/>
        <v>4</v>
      </c>
      <c r="W32" s="35" t="s">
        <v>125</v>
      </c>
      <c r="X32" s="13">
        <f t="shared" ca="1" si="13"/>
        <v>3</v>
      </c>
      <c r="Y32" s="32" t="str">
        <f t="shared" ca="1" si="14"/>
        <v>÷</v>
      </c>
      <c r="Z32" s="22">
        <f t="shared" ca="1" si="15"/>
        <v>3</v>
      </c>
      <c r="AA32" s="13" t="s">
        <v>6</v>
      </c>
      <c r="AB32" s="33">
        <f t="shared" ca="1" si="16"/>
        <v>1</v>
      </c>
    </row>
    <row r="33" spans="2:28" ht="24" customHeight="1">
      <c r="B33" s="25" t="s">
        <v>126</v>
      </c>
      <c r="C33" s="13">
        <f t="shared" ca="1" si="17"/>
        <v>70</v>
      </c>
      <c r="D33" s="32" t="str">
        <f t="shared" si="18"/>
        <v>÷</v>
      </c>
      <c r="E33" s="22">
        <f t="shared" ca="1" si="19"/>
        <v>7</v>
      </c>
      <c r="F33" s="13" t="s">
        <v>6</v>
      </c>
      <c r="G33" s="33">
        <f t="shared" ca="1" si="1"/>
        <v>10</v>
      </c>
      <c r="H33" s="14">
        <f t="shared" ca="1" si="2"/>
        <v>1</v>
      </c>
      <c r="I33" s="25" t="s">
        <v>127</v>
      </c>
      <c r="J33" s="13">
        <f t="shared" ca="1" si="3"/>
        <v>74</v>
      </c>
      <c r="K33" s="32" t="str">
        <f t="shared" ca="1" si="4"/>
        <v>+</v>
      </c>
      <c r="L33" s="22">
        <f t="shared" ca="1" si="5"/>
        <v>25</v>
      </c>
      <c r="M33" s="13" t="s">
        <v>6</v>
      </c>
      <c r="N33" s="33">
        <f t="shared" ca="1" si="6"/>
        <v>99</v>
      </c>
      <c r="O33" s="14">
        <f t="shared" ca="1" si="7"/>
        <v>4</v>
      </c>
      <c r="P33" s="25" t="s">
        <v>128</v>
      </c>
      <c r="Q33" s="13">
        <f t="shared" ca="1" si="8"/>
        <v>7</v>
      </c>
      <c r="R33" s="32" t="str">
        <f t="shared" ca="1" si="9"/>
        <v>÷</v>
      </c>
      <c r="S33" s="22">
        <f t="shared" ca="1" si="10"/>
        <v>7</v>
      </c>
      <c r="T33" s="13" t="s">
        <v>6</v>
      </c>
      <c r="U33" s="33">
        <f t="shared" ca="1" si="11"/>
        <v>1</v>
      </c>
      <c r="V33" s="14">
        <f t="shared" ca="1" si="12"/>
        <v>4</v>
      </c>
      <c r="W33" s="35" t="s">
        <v>129</v>
      </c>
      <c r="X33" s="13">
        <f t="shared" ca="1" si="13"/>
        <v>10</v>
      </c>
      <c r="Y33" s="32" t="str">
        <f t="shared" ca="1" si="14"/>
        <v>÷</v>
      </c>
      <c r="Z33" s="22">
        <f t="shared" ca="1" si="15"/>
        <v>1</v>
      </c>
      <c r="AA33" s="13" t="s">
        <v>6</v>
      </c>
      <c r="AB33" s="33">
        <f t="shared" ca="1" si="16"/>
        <v>10</v>
      </c>
    </row>
    <row r="34" spans="2:28" ht="24" customHeight="1">
      <c r="B34" s="25" t="s">
        <v>130</v>
      </c>
      <c r="C34" s="13">
        <f t="shared" ca="1" si="17"/>
        <v>40</v>
      </c>
      <c r="D34" s="32" t="str">
        <f t="shared" si="18"/>
        <v>÷</v>
      </c>
      <c r="E34" s="22">
        <f t="shared" ca="1" si="19"/>
        <v>10</v>
      </c>
      <c r="F34" s="13" t="s">
        <v>6</v>
      </c>
      <c r="G34" s="33">
        <f t="shared" ca="1" si="1"/>
        <v>4</v>
      </c>
      <c r="H34" s="14">
        <f t="shared" ca="1" si="2"/>
        <v>4</v>
      </c>
      <c r="I34" s="25" t="s">
        <v>131</v>
      </c>
      <c r="J34" s="13">
        <f t="shared" ca="1" si="3"/>
        <v>30</v>
      </c>
      <c r="K34" s="32" t="str">
        <f t="shared" ca="1" si="4"/>
        <v>÷</v>
      </c>
      <c r="L34" s="22">
        <f t="shared" ca="1" si="5"/>
        <v>3</v>
      </c>
      <c r="M34" s="13" t="s">
        <v>6</v>
      </c>
      <c r="N34" s="33">
        <f t="shared" ca="1" si="6"/>
        <v>10</v>
      </c>
      <c r="O34" s="14">
        <f t="shared" ca="1" si="7"/>
        <v>2</v>
      </c>
      <c r="P34" s="25" t="s">
        <v>132</v>
      </c>
      <c r="Q34" s="13">
        <f t="shared" ca="1" si="8"/>
        <v>21</v>
      </c>
      <c r="R34" s="32" t="str">
        <f t="shared" ca="1" si="9"/>
        <v>-</v>
      </c>
      <c r="S34" s="22">
        <f t="shared" ca="1" si="10"/>
        <v>14</v>
      </c>
      <c r="T34" s="13" t="s">
        <v>6</v>
      </c>
      <c r="U34" s="33">
        <f t="shared" ca="1" si="11"/>
        <v>7</v>
      </c>
      <c r="V34" s="14">
        <f t="shared" ca="1" si="12"/>
        <v>4</v>
      </c>
      <c r="W34" s="35" t="s">
        <v>133</v>
      </c>
      <c r="X34" s="13">
        <f t="shared" ca="1" si="13"/>
        <v>18</v>
      </c>
      <c r="Y34" s="32" t="str">
        <f t="shared" ca="1" si="14"/>
        <v>÷</v>
      </c>
      <c r="Z34" s="22">
        <f t="shared" ca="1" si="15"/>
        <v>9</v>
      </c>
      <c r="AA34" s="13" t="s">
        <v>6</v>
      </c>
      <c r="AB34" s="33">
        <f t="shared" ca="1" si="16"/>
        <v>2</v>
      </c>
    </row>
  </sheetData>
  <mergeCells count="17">
    <mergeCell ref="A2:AB2"/>
    <mergeCell ref="A4:H4"/>
    <mergeCell ref="AD10:AH10"/>
    <mergeCell ref="P4:S4"/>
    <mergeCell ref="AD17:AH17"/>
    <mergeCell ref="AD18:AH18"/>
    <mergeCell ref="AD6:AH6"/>
    <mergeCell ref="AD16:AH16"/>
    <mergeCell ref="U4:Y4"/>
    <mergeCell ref="AD13:AH13"/>
    <mergeCell ref="AD4:AH4"/>
    <mergeCell ref="AD15:AH15"/>
    <mergeCell ref="AD14:AH14"/>
    <mergeCell ref="AD7:AH7"/>
    <mergeCell ref="AD9:AH9"/>
    <mergeCell ref="AD11:AH11"/>
    <mergeCell ref="AD12:AH12"/>
  </mergeCells>
  <phoneticPr fontId="14" type="noConversion"/>
  <conditionalFormatting sqref="G5:G34 AB5:AB34 U5:U34 N5:N34">
    <cfRule type="cellIs" dxfId="2" priority="1" stopIfTrue="1" operator="greaterThan">
      <formula>100</formula>
    </cfRule>
  </conditionalFormatting>
  <printOptions horizontalCentered="1" verticalCentered="1"/>
  <pageMargins left="0.31388888888888899" right="0.31388888888888899" top="0.51180555555555596" bottom="0.59027777777777801" header="0" footer="0"/>
  <pageSetup paperSize="9" scale="85" orientation="portrait" r:id="rId1"/>
  <headerFooter>
    <oddFooter>&amp;L免费分享，如有引用，不得用于任何商业目的&amp;Redit by Tanger's daddy
杭州滨文小学202班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34"/>
  <sheetViews>
    <sheetView topLeftCell="A11" zoomScale="86" workbookViewId="0">
      <selection activeCell="C1" sqref="A1:AB34"/>
    </sheetView>
  </sheetViews>
  <sheetFormatPr defaultColWidth="9" defaultRowHeight="24" customHeight="1"/>
  <cols>
    <col min="1" max="1" width="0.625" style="14" customWidth="1"/>
    <col min="2" max="2" width="3.875" style="25" customWidth="1"/>
    <col min="3" max="3" width="4.25" style="13" customWidth="1"/>
    <col min="4" max="4" width="2.75" style="13" customWidth="1"/>
    <col min="5" max="5" width="4.25" style="13" customWidth="1"/>
    <col min="6" max="6" width="2.375" style="13" customWidth="1"/>
    <col min="7" max="7" width="7.375" style="14" customWidth="1"/>
    <col min="8" max="8" width="0.625" style="14" customWidth="1"/>
    <col min="9" max="9" width="3.875" style="25" customWidth="1"/>
    <col min="10" max="10" width="4.25" style="13" customWidth="1"/>
    <col min="11" max="11" width="2.75" style="13" customWidth="1"/>
    <col min="12" max="12" width="4.25" style="13" customWidth="1"/>
    <col min="13" max="13" width="2.375" style="13" customWidth="1"/>
    <col min="14" max="14" width="7.375" style="14" customWidth="1"/>
    <col min="15" max="15" width="0.625" style="14" customWidth="1"/>
    <col min="16" max="16" width="3.875" style="25" customWidth="1"/>
    <col min="17" max="17" width="4.25" style="13" customWidth="1"/>
    <col min="18" max="18" width="2.75" style="13" customWidth="1"/>
    <col min="19" max="19" width="4.25" style="13" customWidth="1"/>
    <col min="20" max="20" width="2.375" style="13" customWidth="1"/>
    <col min="21" max="21" width="7.375" style="14" customWidth="1"/>
    <col min="22" max="22" width="0.625" style="14" customWidth="1"/>
    <col min="23" max="23" width="3.875" style="25" customWidth="1"/>
    <col min="24" max="24" width="4.25" style="13" customWidth="1"/>
    <col min="25" max="25" width="2.75" style="13" customWidth="1"/>
    <col min="26" max="26" width="4.25" style="13" customWidth="1"/>
    <col min="27" max="27" width="2.375" style="13" customWidth="1"/>
    <col min="28" max="28" width="5.875" style="14" customWidth="1"/>
    <col min="29" max="29" width="9" style="36"/>
    <col min="30" max="34" width="15.125" style="26" customWidth="1"/>
    <col min="35" max="16384" width="9" style="36"/>
  </cols>
  <sheetData>
    <row r="2" spans="1:34" ht="24" customHeight="1">
      <c r="A2" s="90" t="s">
        <v>141</v>
      </c>
      <c r="B2" s="77"/>
      <c r="C2" s="77"/>
      <c r="D2" s="77"/>
      <c r="E2" s="77"/>
      <c r="F2" s="77"/>
      <c r="G2" s="77"/>
      <c r="H2" s="90"/>
      <c r="I2" s="77"/>
      <c r="J2" s="77"/>
      <c r="K2" s="77"/>
      <c r="L2" s="77"/>
      <c r="M2" s="77"/>
      <c r="N2" s="77"/>
      <c r="O2" s="90"/>
      <c r="P2" s="77"/>
      <c r="Q2" s="77"/>
      <c r="R2" s="77"/>
      <c r="S2" s="77"/>
      <c r="T2" s="77"/>
      <c r="U2" s="77"/>
      <c r="V2" s="90"/>
      <c r="W2" s="77"/>
      <c r="X2" s="77"/>
      <c r="Y2" s="77"/>
      <c r="Z2" s="77"/>
      <c r="AA2" s="77"/>
      <c r="AB2" s="77"/>
      <c r="AC2" s="27"/>
    </row>
    <row r="3" spans="1:34" ht="15" customHeight="1">
      <c r="A3" s="28"/>
      <c r="B3" s="28"/>
      <c r="C3" s="29"/>
      <c r="D3" s="28"/>
      <c r="E3" s="28"/>
      <c r="F3" s="28"/>
      <c r="G3" s="28"/>
      <c r="H3" s="28"/>
      <c r="I3" s="28"/>
      <c r="J3" s="29"/>
      <c r="K3" s="28"/>
      <c r="L3" s="28"/>
      <c r="M3" s="28"/>
      <c r="N3" s="28"/>
      <c r="O3" s="28"/>
      <c r="P3" s="28"/>
      <c r="Q3" s="29"/>
      <c r="R3" s="28"/>
      <c r="S3" s="28"/>
      <c r="T3" s="28"/>
      <c r="U3" s="28"/>
      <c r="V3" s="28"/>
      <c r="W3" s="28"/>
      <c r="X3" s="29"/>
      <c r="Y3" s="28"/>
      <c r="Z3" s="28"/>
      <c r="AA3" s="28"/>
      <c r="AB3" s="28"/>
      <c r="AC3" s="28"/>
    </row>
    <row r="4" spans="1:34" ht="27.95" customHeight="1">
      <c r="A4" s="91" t="s">
        <v>1</v>
      </c>
      <c r="B4" s="60"/>
      <c r="C4" s="58"/>
      <c r="D4" s="57"/>
      <c r="E4" s="57"/>
      <c r="F4" s="57"/>
      <c r="G4" s="57"/>
      <c r="H4" s="91"/>
      <c r="I4" s="30"/>
      <c r="J4" s="30"/>
      <c r="K4" s="30"/>
      <c r="L4" s="30"/>
      <c r="M4" s="30"/>
      <c r="N4" s="30"/>
      <c r="O4" s="37"/>
      <c r="P4" s="94" t="s">
        <v>2</v>
      </c>
      <c r="Q4" s="84"/>
      <c r="R4" s="84"/>
      <c r="S4" s="84"/>
      <c r="T4" s="30"/>
      <c r="U4" s="94" t="s">
        <v>3</v>
      </c>
      <c r="V4" s="91"/>
      <c r="W4" s="84"/>
      <c r="X4" s="84"/>
      <c r="Y4" s="84"/>
      <c r="Z4" s="31"/>
      <c r="AA4" s="31"/>
      <c r="AB4" s="31"/>
      <c r="AC4" s="30"/>
      <c r="AD4" s="95" t="s">
        <v>4</v>
      </c>
      <c r="AE4" s="83"/>
      <c r="AF4" s="83"/>
      <c r="AG4" s="83"/>
      <c r="AH4" s="83"/>
    </row>
    <row r="5" spans="1:34" ht="27.95" customHeight="1">
      <c r="A5" s="14">
        <f ca="1">RANDBETWEEN(3,4)</f>
        <v>4</v>
      </c>
      <c r="B5" s="25" t="s">
        <v>5</v>
      </c>
      <c r="C5" s="13">
        <f t="shared" ref="C5:C34" ca="1" si="0">IF(D5="×",RANDBETWEEN(3,9),IF(D5="+",RANDBETWEEN(10,89),IF(D5="-",RANDBETWEEN(10,99),G5*E5)))</f>
        <v>35</v>
      </c>
      <c r="D5" s="32" t="str">
        <f t="shared" ref="D5:D34" ca="1" si="1">IF(A5=1,"+",IF(A5=2,"-",IF(A5=3,"×","÷")))</f>
        <v>÷</v>
      </c>
      <c r="E5" s="22">
        <f t="shared" ref="E5:E34" ca="1" si="2">IF(D5="×",RANDBETWEEN(3,9),IF(D5="+",RANDBETWEEN(10,100-C5),IF(D5="-",RANDBETWEEN(10,C5),IF(D5="÷",ROUNDUP(RAND()*(POWER(100,1/2)),0)))))</f>
        <v>5</v>
      </c>
      <c r="F5" s="13" t="s">
        <v>6</v>
      </c>
      <c r="G5" s="33">
        <f t="shared" ref="G5:G34" ca="1" si="3">IF(D5="+",C5+E5,IF(D5="-",C5-E5,IF(D5="×",C5*E5,IF(D5="÷",ROUNDUP(RAND()*(POWER(100,1/2)),0)))))</f>
        <v>7</v>
      </c>
      <c r="H5" s="14">
        <f t="shared" ref="H5:H8" ca="1" si="4">RANDBETWEEN(3,4)</f>
        <v>3</v>
      </c>
      <c r="I5" s="25" t="s">
        <v>7</v>
      </c>
      <c r="J5" s="13">
        <f t="shared" ref="J5:J34" ca="1" si="5">IF(K5="×",RANDBETWEEN(3,9),IF(K5="+",RANDBETWEEN(10,89),IF(K5="-",RANDBETWEEN(10,99),N5*L5)))</f>
        <v>3</v>
      </c>
      <c r="K5" s="32" t="str">
        <f t="shared" ref="K5:K34" ca="1" si="6">IF(H5=1,"+",IF(H5=2,"-",IF(H5=3,"×","÷")))</f>
        <v>×</v>
      </c>
      <c r="L5" s="22">
        <f t="shared" ref="L5:L34" ca="1" si="7">IF(K5="×",RANDBETWEEN(3,9),IF(K5="+",RANDBETWEEN(10,100-J5),IF(K5="-",RANDBETWEEN(10,J5),IF(K5="÷",ROUNDUP(RAND()*(POWER(100,1/2)),0)))))</f>
        <v>8</v>
      </c>
      <c r="M5" s="13" t="s">
        <v>6</v>
      </c>
      <c r="N5" s="33">
        <f t="shared" ref="N5:N34" ca="1" si="8">IF(K5="+",J5+L5,IF(K5="-",J5-L5,IF(K5="×",J5*L5,IF(K5="÷",ROUNDUP(RAND()*(POWER(100,1/2)),0)))))</f>
        <v>24</v>
      </c>
      <c r="O5" s="14">
        <f t="shared" ref="O5:O8" ca="1" si="9">RANDBETWEEN(3,4)</f>
        <v>3</v>
      </c>
      <c r="P5" s="25" t="s">
        <v>8</v>
      </c>
      <c r="Q5" s="13">
        <f t="shared" ref="Q5:Q34" ca="1" si="10">IF(R5="×",RANDBETWEEN(3,9),IF(R5="+",RANDBETWEEN(10,89),IF(R5="-",RANDBETWEEN(10,99),U5*S5)))</f>
        <v>5</v>
      </c>
      <c r="R5" s="32" t="str">
        <f t="shared" ref="R5:R34" ca="1" si="11">IF(O5=1,"+",IF(O5=2,"-",IF(O5=3,"×","÷")))</f>
        <v>×</v>
      </c>
      <c r="S5" s="22">
        <f t="shared" ref="S5:S34" ca="1" si="12">IF(R5="×",RANDBETWEEN(3,9),IF(R5="+",RANDBETWEEN(10,100-Q5),IF(R5="-",RANDBETWEEN(10,Q5),IF(R5="÷",ROUNDUP(RAND()*(POWER(100,1/2)),0)))))</f>
        <v>3</v>
      </c>
      <c r="T5" s="13" t="s">
        <v>6</v>
      </c>
      <c r="U5" s="33">
        <f t="shared" ref="U5:U34" ca="1" si="13">IF(R5="+",Q5+S5,IF(R5="-",Q5-S5,IF(R5="×",Q5*S5,IF(R5="÷",ROUNDUP(RAND()*(POWER(100,1/2)),0)))))</f>
        <v>15</v>
      </c>
      <c r="V5" s="14">
        <f t="shared" ref="V5:V8" ca="1" si="14">RANDBETWEEN(3,4)</f>
        <v>4</v>
      </c>
      <c r="W5" s="25" t="s">
        <v>9</v>
      </c>
      <c r="X5" s="13">
        <f t="shared" ref="X5:X34" ca="1" si="15">IF(Y5="×",RANDBETWEEN(3,9),IF(Y5="+",RANDBETWEEN(10,89),IF(Y5="-",RANDBETWEEN(10,99),AB5*Z5)))</f>
        <v>16</v>
      </c>
      <c r="Y5" s="32" t="str">
        <f t="shared" ref="Y5:Y34" ca="1" si="16">IF(V5=1,"+",IF(V5=2,"-",IF(V5=3,"×","÷")))</f>
        <v>÷</v>
      </c>
      <c r="Z5" s="22">
        <f t="shared" ref="Z5:Z34" ca="1" si="17">IF(Y5="×",RANDBETWEEN(3,9),IF(Y5="+",RANDBETWEEN(10,100-X5),IF(Y5="-",RANDBETWEEN(10,X5),IF(Y5="÷",ROUNDUP(RAND()*(POWER(100,1/2)),0)))))</f>
        <v>8</v>
      </c>
      <c r="AA5" s="13" t="s">
        <v>6</v>
      </c>
      <c r="AB5" s="33">
        <f t="shared" ref="AB5:AB34" ca="1" si="18">IF(Y5="+",X5+Z5,IF(Y5="-",X5-Z5,IF(Y5="×",X5*Z5,IF(Y5="÷",ROUNDUP(RAND()*(POWER(100,1/2)),0)))))</f>
        <v>2</v>
      </c>
      <c r="AD5" s="34"/>
      <c r="AE5" s="34"/>
      <c r="AF5" s="34"/>
      <c r="AG5" s="34"/>
      <c r="AH5" s="34"/>
    </row>
    <row r="6" spans="1:34" ht="27.95" customHeight="1">
      <c r="A6" s="14">
        <f ca="1">RANDBETWEEN(3,4)</f>
        <v>4</v>
      </c>
      <c r="B6" s="25" t="s">
        <v>10</v>
      </c>
      <c r="C6" s="13">
        <f t="shared" ca="1" si="0"/>
        <v>12</v>
      </c>
      <c r="D6" s="32" t="str">
        <f t="shared" ca="1" si="1"/>
        <v>÷</v>
      </c>
      <c r="E6" s="22">
        <f t="shared" ca="1" si="2"/>
        <v>4</v>
      </c>
      <c r="F6" s="13" t="s">
        <v>6</v>
      </c>
      <c r="G6" s="33">
        <f t="shared" ca="1" si="3"/>
        <v>3</v>
      </c>
      <c r="H6" s="14">
        <f t="shared" ca="1" si="4"/>
        <v>3</v>
      </c>
      <c r="I6" s="25" t="s">
        <v>11</v>
      </c>
      <c r="J6" s="13">
        <f t="shared" ca="1" si="5"/>
        <v>4</v>
      </c>
      <c r="K6" s="32" t="str">
        <f t="shared" ca="1" si="6"/>
        <v>×</v>
      </c>
      <c r="L6" s="22">
        <f t="shared" ca="1" si="7"/>
        <v>8</v>
      </c>
      <c r="M6" s="13" t="s">
        <v>6</v>
      </c>
      <c r="N6" s="33">
        <f t="shared" ca="1" si="8"/>
        <v>32</v>
      </c>
      <c r="O6" s="14">
        <f t="shared" ca="1" si="9"/>
        <v>4</v>
      </c>
      <c r="P6" s="25" t="s">
        <v>12</v>
      </c>
      <c r="Q6" s="13">
        <f t="shared" ca="1" si="10"/>
        <v>50</v>
      </c>
      <c r="R6" s="32" t="str">
        <f t="shared" ca="1" si="11"/>
        <v>÷</v>
      </c>
      <c r="S6" s="22">
        <f t="shared" ca="1" si="12"/>
        <v>5</v>
      </c>
      <c r="T6" s="13" t="s">
        <v>6</v>
      </c>
      <c r="U6" s="33">
        <f t="shared" ca="1" si="13"/>
        <v>10</v>
      </c>
      <c r="V6" s="14">
        <f t="shared" ca="1" si="14"/>
        <v>4</v>
      </c>
      <c r="W6" s="25" t="s">
        <v>13</v>
      </c>
      <c r="X6" s="13">
        <f t="shared" ca="1" si="15"/>
        <v>64</v>
      </c>
      <c r="Y6" s="32" t="str">
        <f t="shared" ca="1" si="16"/>
        <v>÷</v>
      </c>
      <c r="Z6" s="22">
        <f t="shared" ca="1" si="17"/>
        <v>8</v>
      </c>
      <c r="AA6" s="13" t="s">
        <v>6</v>
      </c>
      <c r="AB6" s="33">
        <f t="shared" ca="1" si="18"/>
        <v>8</v>
      </c>
      <c r="AD6" s="92" t="s">
        <v>153</v>
      </c>
      <c r="AE6" s="93"/>
      <c r="AF6" s="93"/>
      <c r="AG6" s="93"/>
      <c r="AH6" s="93"/>
    </row>
    <row r="7" spans="1:34" ht="27.95" customHeight="1">
      <c r="A7" s="14">
        <f ca="1">RANDBETWEEN(3,4)</f>
        <v>4</v>
      </c>
      <c r="B7" s="25" t="s">
        <v>15</v>
      </c>
      <c r="C7" s="13">
        <f t="shared" ca="1" si="0"/>
        <v>42</v>
      </c>
      <c r="D7" s="32" t="str">
        <f t="shared" ca="1" si="1"/>
        <v>÷</v>
      </c>
      <c r="E7" s="22">
        <f t="shared" ca="1" si="2"/>
        <v>7</v>
      </c>
      <c r="F7" s="13" t="s">
        <v>6</v>
      </c>
      <c r="G7" s="33">
        <f t="shared" ca="1" si="3"/>
        <v>6</v>
      </c>
      <c r="H7" s="14">
        <f t="shared" ca="1" si="4"/>
        <v>3</v>
      </c>
      <c r="I7" s="25" t="s">
        <v>16</v>
      </c>
      <c r="J7" s="13">
        <f t="shared" ca="1" si="5"/>
        <v>7</v>
      </c>
      <c r="K7" s="32" t="str">
        <f t="shared" ca="1" si="6"/>
        <v>×</v>
      </c>
      <c r="L7" s="22">
        <f t="shared" ca="1" si="7"/>
        <v>8</v>
      </c>
      <c r="M7" s="13" t="s">
        <v>6</v>
      </c>
      <c r="N7" s="33">
        <f t="shared" ca="1" si="8"/>
        <v>56</v>
      </c>
      <c r="O7" s="14">
        <f t="shared" ca="1" si="9"/>
        <v>3</v>
      </c>
      <c r="P7" s="25" t="s">
        <v>17</v>
      </c>
      <c r="Q7" s="13">
        <f t="shared" ca="1" si="10"/>
        <v>3</v>
      </c>
      <c r="R7" s="32" t="str">
        <f t="shared" ca="1" si="11"/>
        <v>×</v>
      </c>
      <c r="S7" s="22">
        <f t="shared" ca="1" si="12"/>
        <v>6</v>
      </c>
      <c r="T7" s="13" t="s">
        <v>6</v>
      </c>
      <c r="U7" s="33">
        <f t="shared" ca="1" si="13"/>
        <v>18</v>
      </c>
      <c r="V7" s="14">
        <f t="shared" ca="1" si="14"/>
        <v>3</v>
      </c>
      <c r="W7" s="25" t="s">
        <v>18</v>
      </c>
      <c r="X7" s="13">
        <f t="shared" ca="1" si="15"/>
        <v>9</v>
      </c>
      <c r="Y7" s="32" t="str">
        <f t="shared" ca="1" si="16"/>
        <v>×</v>
      </c>
      <c r="Z7" s="22">
        <f t="shared" ca="1" si="17"/>
        <v>4</v>
      </c>
      <c r="AA7" s="13" t="s">
        <v>6</v>
      </c>
      <c r="AB7" s="33">
        <f t="shared" ca="1" si="18"/>
        <v>36</v>
      </c>
      <c r="AD7" s="92" t="s">
        <v>154</v>
      </c>
      <c r="AE7" s="93"/>
      <c r="AF7" s="93"/>
      <c r="AG7" s="93"/>
      <c r="AH7" s="93"/>
    </row>
    <row r="8" spans="1:34" ht="27.95" customHeight="1">
      <c r="A8" s="14">
        <f ca="1">RANDBETWEEN(3,4)</f>
        <v>3</v>
      </c>
      <c r="B8" s="25" t="s">
        <v>20</v>
      </c>
      <c r="C8" s="13">
        <f t="shared" ca="1" si="0"/>
        <v>5</v>
      </c>
      <c r="D8" s="32" t="str">
        <f t="shared" ca="1" si="1"/>
        <v>×</v>
      </c>
      <c r="E8" s="22">
        <f t="shared" ca="1" si="2"/>
        <v>8</v>
      </c>
      <c r="F8" s="13" t="s">
        <v>6</v>
      </c>
      <c r="G8" s="33">
        <f t="shared" ca="1" si="3"/>
        <v>40</v>
      </c>
      <c r="H8" s="14">
        <f t="shared" ca="1" si="4"/>
        <v>3</v>
      </c>
      <c r="I8" s="25" t="s">
        <v>21</v>
      </c>
      <c r="J8" s="13">
        <f t="shared" ca="1" si="5"/>
        <v>6</v>
      </c>
      <c r="K8" s="32" t="str">
        <f t="shared" ca="1" si="6"/>
        <v>×</v>
      </c>
      <c r="L8" s="22">
        <f t="shared" ca="1" si="7"/>
        <v>5</v>
      </c>
      <c r="M8" s="13" t="s">
        <v>6</v>
      </c>
      <c r="N8" s="33">
        <f t="shared" ca="1" si="8"/>
        <v>30</v>
      </c>
      <c r="O8" s="14">
        <f t="shared" ca="1" si="9"/>
        <v>4</v>
      </c>
      <c r="P8" s="25" t="s">
        <v>22</v>
      </c>
      <c r="Q8" s="13">
        <f t="shared" ca="1" si="10"/>
        <v>24</v>
      </c>
      <c r="R8" s="32" t="str">
        <f t="shared" ca="1" si="11"/>
        <v>÷</v>
      </c>
      <c r="S8" s="22">
        <f t="shared" ca="1" si="12"/>
        <v>8</v>
      </c>
      <c r="T8" s="13" t="s">
        <v>6</v>
      </c>
      <c r="U8" s="33">
        <f t="shared" ca="1" si="13"/>
        <v>3</v>
      </c>
      <c r="V8" s="14">
        <f t="shared" ca="1" si="14"/>
        <v>3</v>
      </c>
      <c r="W8" s="25" t="s">
        <v>23</v>
      </c>
      <c r="X8" s="13">
        <f t="shared" ca="1" si="15"/>
        <v>7</v>
      </c>
      <c r="Y8" s="32" t="str">
        <f t="shared" ca="1" si="16"/>
        <v>×</v>
      </c>
      <c r="Z8" s="22">
        <f t="shared" ca="1" si="17"/>
        <v>7</v>
      </c>
      <c r="AA8" s="13" t="s">
        <v>6</v>
      </c>
      <c r="AB8" s="33">
        <f t="shared" ca="1" si="18"/>
        <v>49</v>
      </c>
    </row>
    <row r="9" spans="1:34" ht="27.95" customHeight="1">
      <c r="A9" s="14">
        <f ca="1">RANDBETWEEN(1,2)</f>
        <v>1</v>
      </c>
      <c r="B9" s="25" t="s">
        <v>24</v>
      </c>
      <c r="C9" s="13">
        <f t="shared" ca="1" si="0"/>
        <v>53</v>
      </c>
      <c r="D9" s="32" t="str">
        <f t="shared" ca="1" si="1"/>
        <v>+</v>
      </c>
      <c r="E9" s="22">
        <f t="shared" ca="1" si="2"/>
        <v>17</v>
      </c>
      <c r="F9" s="13" t="s">
        <v>6</v>
      </c>
      <c r="G9" s="33">
        <f t="shared" ca="1" si="3"/>
        <v>70</v>
      </c>
      <c r="H9" s="14">
        <f t="shared" ref="H9:H34" ca="1" si="19">RANDBETWEEN(1,2)</f>
        <v>2</v>
      </c>
      <c r="I9" s="25" t="s">
        <v>25</v>
      </c>
      <c r="J9" s="13">
        <f t="shared" ca="1" si="5"/>
        <v>12</v>
      </c>
      <c r="K9" s="32" t="str">
        <f t="shared" ca="1" si="6"/>
        <v>-</v>
      </c>
      <c r="L9" s="22">
        <f t="shared" ca="1" si="7"/>
        <v>12</v>
      </c>
      <c r="M9" s="13" t="s">
        <v>6</v>
      </c>
      <c r="N9" s="33">
        <f t="shared" ca="1" si="8"/>
        <v>0</v>
      </c>
      <c r="O9" s="14">
        <f t="shared" ref="O9:O34" ca="1" si="20">RANDBETWEEN(1,2)</f>
        <v>1</v>
      </c>
      <c r="P9" s="25" t="s">
        <v>26</v>
      </c>
      <c r="Q9" s="13">
        <f t="shared" ca="1" si="10"/>
        <v>67</v>
      </c>
      <c r="R9" s="32" t="str">
        <f t="shared" ca="1" si="11"/>
        <v>+</v>
      </c>
      <c r="S9" s="22">
        <f t="shared" ca="1" si="12"/>
        <v>32</v>
      </c>
      <c r="T9" s="13" t="s">
        <v>6</v>
      </c>
      <c r="U9" s="33">
        <f t="shared" ca="1" si="13"/>
        <v>99</v>
      </c>
      <c r="V9" s="14">
        <f t="shared" ref="V9:V34" ca="1" si="21">RANDBETWEEN(1,2)</f>
        <v>1</v>
      </c>
      <c r="W9" s="25" t="s">
        <v>27</v>
      </c>
      <c r="X9" s="13">
        <f t="shared" ca="1" si="15"/>
        <v>37</v>
      </c>
      <c r="Y9" s="32" t="str">
        <f t="shared" ca="1" si="16"/>
        <v>+</v>
      </c>
      <c r="Z9" s="22">
        <f t="shared" ca="1" si="17"/>
        <v>63</v>
      </c>
      <c r="AA9" s="13" t="s">
        <v>6</v>
      </c>
      <c r="AB9" s="33">
        <f t="shared" ca="1" si="18"/>
        <v>100</v>
      </c>
    </row>
    <row r="10" spans="1:34" ht="27.95" customHeight="1">
      <c r="A10" s="14">
        <f t="shared" ref="A10:A19" ca="1" si="22">RANDBETWEEN(1,2)</f>
        <v>2</v>
      </c>
      <c r="B10" s="25" t="s">
        <v>29</v>
      </c>
      <c r="C10" s="13">
        <f t="shared" ca="1" si="0"/>
        <v>22</v>
      </c>
      <c r="D10" s="32" t="str">
        <f t="shared" ca="1" si="1"/>
        <v>-</v>
      </c>
      <c r="E10" s="22">
        <f t="shared" ca="1" si="2"/>
        <v>14</v>
      </c>
      <c r="F10" s="13" t="s">
        <v>6</v>
      </c>
      <c r="G10" s="33">
        <f t="shared" ca="1" si="3"/>
        <v>8</v>
      </c>
      <c r="H10" s="14">
        <f t="shared" ca="1" si="19"/>
        <v>1</v>
      </c>
      <c r="I10" s="25" t="s">
        <v>30</v>
      </c>
      <c r="J10" s="13">
        <f t="shared" ca="1" si="5"/>
        <v>64</v>
      </c>
      <c r="K10" s="32" t="str">
        <f t="shared" ca="1" si="6"/>
        <v>+</v>
      </c>
      <c r="L10" s="22">
        <f t="shared" ca="1" si="7"/>
        <v>19</v>
      </c>
      <c r="M10" s="13" t="s">
        <v>6</v>
      </c>
      <c r="N10" s="33">
        <f t="shared" ca="1" si="8"/>
        <v>83</v>
      </c>
      <c r="O10" s="14">
        <f t="shared" ca="1" si="20"/>
        <v>2</v>
      </c>
      <c r="P10" s="25" t="s">
        <v>31</v>
      </c>
      <c r="Q10" s="13">
        <f t="shared" ca="1" si="10"/>
        <v>13</v>
      </c>
      <c r="R10" s="32" t="str">
        <f t="shared" ca="1" si="11"/>
        <v>-</v>
      </c>
      <c r="S10" s="22">
        <f t="shared" ca="1" si="12"/>
        <v>10</v>
      </c>
      <c r="T10" s="13" t="s">
        <v>6</v>
      </c>
      <c r="U10" s="33">
        <f t="shared" ca="1" si="13"/>
        <v>3</v>
      </c>
      <c r="V10" s="14">
        <f t="shared" ca="1" si="21"/>
        <v>2</v>
      </c>
      <c r="W10" s="25" t="s">
        <v>32</v>
      </c>
      <c r="X10" s="13">
        <f t="shared" ca="1" si="15"/>
        <v>16</v>
      </c>
      <c r="Y10" s="32" t="str">
        <f t="shared" ca="1" si="16"/>
        <v>-</v>
      </c>
      <c r="Z10" s="22">
        <f t="shared" ca="1" si="17"/>
        <v>13</v>
      </c>
      <c r="AA10" s="13" t="s">
        <v>6</v>
      </c>
      <c r="AB10" s="33">
        <f t="shared" ca="1" si="18"/>
        <v>3</v>
      </c>
    </row>
    <row r="11" spans="1:34" ht="27.95" customHeight="1">
      <c r="A11" s="14">
        <f t="shared" ca="1" si="22"/>
        <v>1</v>
      </c>
      <c r="B11" s="25" t="s">
        <v>33</v>
      </c>
      <c r="C11" s="13">
        <f t="shared" ca="1" si="0"/>
        <v>24</v>
      </c>
      <c r="D11" s="32" t="str">
        <f t="shared" ca="1" si="1"/>
        <v>+</v>
      </c>
      <c r="E11" s="22">
        <f t="shared" ca="1" si="2"/>
        <v>68</v>
      </c>
      <c r="F11" s="13" t="s">
        <v>6</v>
      </c>
      <c r="G11" s="33">
        <f t="shared" ca="1" si="3"/>
        <v>92</v>
      </c>
      <c r="H11" s="14">
        <f t="shared" ca="1" si="19"/>
        <v>1</v>
      </c>
      <c r="I11" s="25" t="s">
        <v>34</v>
      </c>
      <c r="J11" s="13">
        <f t="shared" ca="1" si="5"/>
        <v>85</v>
      </c>
      <c r="K11" s="32" t="str">
        <f t="shared" ca="1" si="6"/>
        <v>+</v>
      </c>
      <c r="L11" s="22">
        <f t="shared" ca="1" si="7"/>
        <v>14</v>
      </c>
      <c r="M11" s="13" t="s">
        <v>6</v>
      </c>
      <c r="N11" s="33">
        <f t="shared" ca="1" si="8"/>
        <v>99</v>
      </c>
      <c r="O11" s="14">
        <f t="shared" ca="1" si="20"/>
        <v>1</v>
      </c>
      <c r="P11" s="25" t="s">
        <v>35</v>
      </c>
      <c r="Q11" s="13">
        <f t="shared" ca="1" si="10"/>
        <v>73</v>
      </c>
      <c r="R11" s="32" t="str">
        <f t="shared" ca="1" si="11"/>
        <v>+</v>
      </c>
      <c r="S11" s="22">
        <f t="shared" ca="1" si="12"/>
        <v>19</v>
      </c>
      <c r="T11" s="13" t="s">
        <v>6</v>
      </c>
      <c r="U11" s="33">
        <f t="shared" ca="1" si="13"/>
        <v>92</v>
      </c>
      <c r="V11" s="14">
        <f t="shared" ca="1" si="21"/>
        <v>2</v>
      </c>
      <c r="W11" s="25" t="s">
        <v>36</v>
      </c>
      <c r="X11" s="13">
        <f t="shared" ca="1" si="15"/>
        <v>42</v>
      </c>
      <c r="Y11" s="32" t="str">
        <f t="shared" ca="1" si="16"/>
        <v>-</v>
      </c>
      <c r="Z11" s="22">
        <f t="shared" ca="1" si="17"/>
        <v>37</v>
      </c>
      <c r="AA11" s="13" t="s">
        <v>6</v>
      </c>
      <c r="AB11" s="33">
        <f t="shared" ca="1" si="18"/>
        <v>5</v>
      </c>
    </row>
    <row r="12" spans="1:34" ht="27.95" customHeight="1">
      <c r="A12" s="14">
        <f t="shared" ca="1" si="22"/>
        <v>2</v>
      </c>
      <c r="B12" s="25" t="s">
        <v>38</v>
      </c>
      <c r="C12" s="13">
        <f t="shared" ca="1" si="0"/>
        <v>86</v>
      </c>
      <c r="D12" s="32" t="str">
        <f t="shared" ca="1" si="1"/>
        <v>-</v>
      </c>
      <c r="E12" s="22">
        <f t="shared" ca="1" si="2"/>
        <v>48</v>
      </c>
      <c r="F12" s="13" t="s">
        <v>6</v>
      </c>
      <c r="G12" s="33">
        <f t="shared" ca="1" si="3"/>
        <v>38</v>
      </c>
      <c r="H12" s="14">
        <f t="shared" ca="1" si="19"/>
        <v>1</v>
      </c>
      <c r="I12" s="25" t="s">
        <v>39</v>
      </c>
      <c r="J12" s="13">
        <f t="shared" ca="1" si="5"/>
        <v>10</v>
      </c>
      <c r="K12" s="32" t="str">
        <f t="shared" ca="1" si="6"/>
        <v>+</v>
      </c>
      <c r="L12" s="22">
        <f t="shared" ca="1" si="7"/>
        <v>52</v>
      </c>
      <c r="M12" s="13" t="s">
        <v>6</v>
      </c>
      <c r="N12" s="33">
        <f t="shared" ca="1" si="8"/>
        <v>62</v>
      </c>
      <c r="O12" s="14">
        <f t="shared" ca="1" si="20"/>
        <v>2</v>
      </c>
      <c r="P12" s="25" t="s">
        <v>40</v>
      </c>
      <c r="Q12" s="13">
        <f t="shared" ca="1" si="10"/>
        <v>27</v>
      </c>
      <c r="R12" s="32" t="str">
        <f t="shared" ca="1" si="11"/>
        <v>-</v>
      </c>
      <c r="S12" s="22">
        <f t="shared" ca="1" si="12"/>
        <v>10</v>
      </c>
      <c r="T12" s="13" t="s">
        <v>6</v>
      </c>
      <c r="U12" s="33">
        <f t="shared" ca="1" si="13"/>
        <v>17</v>
      </c>
      <c r="V12" s="14">
        <f t="shared" ca="1" si="21"/>
        <v>2</v>
      </c>
      <c r="W12" s="25" t="s">
        <v>41</v>
      </c>
      <c r="X12" s="13">
        <f t="shared" ca="1" si="15"/>
        <v>10</v>
      </c>
      <c r="Y12" s="32" t="str">
        <f t="shared" ca="1" si="16"/>
        <v>-</v>
      </c>
      <c r="Z12" s="22">
        <f t="shared" ca="1" si="17"/>
        <v>10</v>
      </c>
      <c r="AA12" s="13" t="s">
        <v>6</v>
      </c>
      <c r="AB12" s="33">
        <f t="shared" ca="1" si="18"/>
        <v>0</v>
      </c>
    </row>
    <row r="13" spans="1:34" ht="27.95" customHeight="1">
      <c r="A13" s="14">
        <f t="shared" ca="1" si="22"/>
        <v>2</v>
      </c>
      <c r="B13" s="25" t="s">
        <v>43</v>
      </c>
      <c r="C13" s="13">
        <f t="shared" ca="1" si="0"/>
        <v>95</v>
      </c>
      <c r="D13" s="32" t="str">
        <f t="shared" ca="1" si="1"/>
        <v>-</v>
      </c>
      <c r="E13" s="22">
        <f t="shared" ca="1" si="2"/>
        <v>48</v>
      </c>
      <c r="F13" s="13" t="s">
        <v>6</v>
      </c>
      <c r="G13" s="33">
        <f t="shared" ca="1" si="3"/>
        <v>47</v>
      </c>
      <c r="H13" s="14">
        <f t="shared" ca="1" si="19"/>
        <v>1</v>
      </c>
      <c r="I13" s="25" t="s">
        <v>44</v>
      </c>
      <c r="J13" s="13">
        <f t="shared" ca="1" si="5"/>
        <v>64</v>
      </c>
      <c r="K13" s="32" t="str">
        <f t="shared" ca="1" si="6"/>
        <v>+</v>
      </c>
      <c r="L13" s="22">
        <f t="shared" ca="1" si="7"/>
        <v>12</v>
      </c>
      <c r="M13" s="13" t="s">
        <v>6</v>
      </c>
      <c r="N13" s="33">
        <f t="shared" ca="1" si="8"/>
        <v>76</v>
      </c>
      <c r="O13" s="14">
        <f t="shared" ca="1" si="20"/>
        <v>1</v>
      </c>
      <c r="P13" s="25" t="s">
        <v>45</v>
      </c>
      <c r="Q13" s="13">
        <f t="shared" ca="1" si="10"/>
        <v>50</v>
      </c>
      <c r="R13" s="32" t="str">
        <f t="shared" ca="1" si="11"/>
        <v>+</v>
      </c>
      <c r="S13" s="22">
        <f t="shared" ca="1" si="12"/>
        <v>13</v>
      </c>
      <c r="T13" s="13" t="s">
        <v>6</v>
      </c>
      <c r="U13" s="33">
        <f t="shared" ca="1" si="13"/>
        <v>63</v>
      </c>
      <c r="V13" s="14">
        <f t="shared" ca="1" si="21"/>
        <v>2</v>
      </c>
      <c r="W13" s="25" t="s">
        <v>46</v>
      </c>
      <c r="X13" s="13">
        <f t="shared" ca="1" si="15"/>
        <v>74</v>
      </c>
      <c r="Y13" s="32" t="str">
        <f t="shared" ca="1" si="16"/>
        <v>-</v>
      </c>
      <c r="Z13" s="22">
        <f t="shared" ca="1" si="17"/>
        <v>24</v>
      </c>
      <c r="AA13" s="13" t="s">
        <v>6</v>
      </c>
      <c r="AB13" s="33">
        <f t="shared" ca="1" si="18"/>
        <v>50</v>
      </c>
    </row>
    <row r="14" spans="1:34" ht="27.95" customHeight="1">
      <c r="A14" s="14">
        <f t="shared" ca="1" si="22"/>
        <v>2</v>
      </c>
      <c r="B14" s="25" t="s">
        <v>48</v>
      </c>
      <c r="C14" s="13">
        <f t="shared" ca="1" si="0"/>
        <v>35</v>
      </c>
      <c r="D14" s="32" t="str">
        <f t="shared" ca="1" si="1"/>
        <v>-</v>
      </c>
      <c r="E14" s="22">
        <f t="shared" ca="1" si="2"/>
        <v>33</v>
      </c>
      <c r="F14" s="13" t="s">
        <v>6</v>
      </c>
      <c r="G14" s="33">
        <f t="shared" ca="1" si="3"/>
        <v>2</v>
      </c>
      <c r="H14" s="14">
        <f t="shared" ca="1" si="19"/>
        <v>2</v>
      </c>
      <c r="I14" s="25" t="s">
        <v>49</v>
      </c>
      <c r="J14" s="13">
        <f t="shared" ca="1" si="5"/>
        <v>43</v>
      </c>
      <c r="K14" s="32" t="str">
        <f t="shared" ca="1" si="6"/>
        <v>-</v>
      </c>
      <c r="L14" s="22">
        <f t="shared" ca="1" si="7"/>
        <v>11</v>
      </c>
      <c r="M14" s="13" t="s">
        <v>6</v>
      </c>
      <c r="N14" s="33">
        <f t="shared" ca="1" si="8"/>
        <v>32</v>
      </c>
      <c r="O14" s="14">
        <f t="shared" ca="1" si="20"/>
        <v>1</v>
      </c>
      <c r="P14" s="25" t="s">
        <v>50</v>
      </c>
      <c r="Q14" s="13">
        <f t="shared" ca="1" si="10"/>
        <v>65</v>
      </c>
      <c r="R14" s="32" t="str">
        <f t="shared" ca="1" si="11"/>
        <v>+</v>
      </c>
      <c r="S14" s="22">
        <f t="shared" ca="1" si="12"/>
        <v>15</v>
      </c>
      <c r="T14" s="13" t="s">
        <v>6</v>
      </c>
      <c r="U14" s="33">
        <f t="shared" ca="1" si="13"/>
        <v>80</v>
      </c>
      <c r="V14" s="14">
        <f t="shared" ca="1" si="21"/>
        <v>2</v>
      </c>
      <c r="W14" s="35" t="s">
        <v>51</v>
      </c>
      <c r="X14" s="13">
        <f t="shared" ca="1" si="15"/>
        <v>88</v>
      </c>
      <c r="Y14" s="32" t="str">
        <f t="shared" ca="1" si="16"/>
        <v>-</v>
      </c>
      <c r="Z14" s="22">
        <f t="shared" ca="1" si="17"/>
        <v>22</v>
      </c>
      <c r="AA14" s="13" t="s">
        <v>6</v>
      </c>
      <c r="AB14" s="33">
        <f t="shared" ca="1" si="18"/>
        <v>66</v>
      </c>
    </row>
    <row r="15" spans="1:34" ht="27.95" customHeight="1">
      <c r="A15" s="14">
        <f t="shared" ca="1" si="22"/>
        <v>1</v>
      </c>
      <c r="B15" s="25" t="s">
        <v>52</v>
      </c>
      <c r="C15" s="13">
        <f t="shared" ca="1" si="0"/>
        <v>88</v>
      </c>
      <c r="D15" s="32" t="str">
        <f t="shared" ca="1" si="1"/>
        <v>+</v>
      </c>
      <c r="E15" s="22">
        <f t="shared" ca="1" si="2"/>
        <v>12</v>
      </c>
      <c r="F15" s="13" t="s">
        <v>6</v>
      </c>
      <c r="G15" s="33">
        <f t="shared" ca="1" si="3"/>
        <v>100</v>
      </c>
      <c r="H15" s="14">
        <f t="shared" ca="1" si="19"/>
        <v>2</v>
      </c>
      <c r="I15" s="25" t="s">
        <v>53</v>
      </c>
      <c r="J15" s="13">
        <f t="shared" ca="1" si="5"/>
        <v>94</v>
      </c>
      <c r="K15" s="32" t="str">
        <f t="shared" ca="1" si="6"/>
        <v>-</v>
      </c>
      <c r="L15" s="22">
        <f t="shared" ca="1" si="7"/>
        <v>31</v>
      </c>
      <c r="M15" s="13" t="s">
        <v>6</v>
      </c>
      <c r="N15" s="33">
        <f t="shared" ca="1" si="8"/>
        <v>63</v>
      </c>
      <c r="O15" s="14">
        <f t="shared" ca="1" si="20"/>
        <v>1</v>
      </c>
      <c r="P15" s="25" t="s">
        <v>54</v>
      </c>
      <c r="Q15" s="13">
        <f t="shared" ca="1" si="10"/>
        <v>45</v>
      </c>
      <c r="R15" s="32" t="str">
        <f t="shared" ca="1" si="11"/>
        <v>+</v>
      </c>
      <c r="S15" s="22">
        <f t="shared" ca="1" si="12"/>
        <v>24</v>
      </c>
      <c r="T15" s="13" t="s">
        <v>6</v>
      </c>
      <c r="U15" s="33">
        <f t="shared" ca="1" si="13"/>
        <v>69</v>
      </c>
      <c r="V15" s="14">
        <f t="shared" ca="1" si="21"/>
        <v>2</v>
      </c>
      <c r="W15" s="35" t="s">
        <v>55</v>
      </c>
      <c r="X15" s="13">
        <f t="shared" ca="1" si="15"/>
        <v>54</v>
      </c>
      <c r="Y15" s="32" t="str">
        <f t="shared" ca="1" si="16"/>
        <v>-</v>
      </c>
      <c r="Z15" s="22">
        <f t="shared" ca="1" si="17"/>
        <v>26</v>
      </c>
      <c r="AA15" s="13" t="s">
        <v>6</v>
      </c>
      <c r="AB15" s="33">
        <f t="shared" ca="1" si="18"/>
        <v>28</v>
      </c>
    </row>
    <row r="16" spans="1:34" ht="27.95" customHeight="1">
      <c r="A16" s="14">
        <f t="shared" ca="1" si="22"/>
        <v>1</v>
      </c>
      <c r="B16" s="25" t="s">
        <v>57</v>
      </c>
      <c r="C16" s="13">
        <f t="shared" ca="1" si="0"/>
        <v>15</v>
      </c>
      <c r="D16" s="32" t="str">
        <f t="shared" ca="1" si="1"/>
        <v>+</v>
      </c>
      <c r="E16" s="22">
        <f t="shared" ca="1" si="2"/>
        <v>22</v>
      </c>
      <c r="F16" s="13" t="s">
        <v>6</v>
      </c>
      <c r="G16" s="33">
        <f t="shared" ca="1" si="3"/>
        <v>37</v>
      </c>
      <c r="H16" s="14">
        <f t="shared" ca="1" si="19"/>
        <v>1</v>
      </c>
      <c r="I16" s="25" t="s">
        <v>58</v>
      </c>
      <c r="J16" s="13">
        <f t="shared" ca="1" si="5"/>
        <v>24</v>
      </c>
      <c r="K16" s="32" t="str">
        <f t="shared" ca="1" si="6"/>
        <v>+</v>
      </c>
      <c r="L16" s="22">
        <f t="shared" ca="1" si="7"/>
        <v>23</v>
      </c>
      <c r="M16" s="13" t="s">
        <v>6</v>
      </c>
      <c r="N16" s="33">
        <f t="shared" ca="1" si="8"/>
        <v>47</v>
      </c>
      <c r="O16" s="14">
        <f t="shared" ca="1" si="20"/>
        <v>2</v>
      </c>
      <c r="P16" s="25" t="s">
        <v>59</v>
      </c>
      <c r="Q16" s="13">
        <f t="shared" ca="1" si="10"/>
        <v>29</v>
      </c>
      <c r="R16" s="32" t="str">
        <f t="shared" ca="1" si="11"/>
        <v>-</v>
      </c>
      <c r="S16" s="22">
        <f t="shared" ca="1" si="12"/>
        <v>12</v>
      </c>
      <c r="T16" s="13" t="s">
        <v>6</v>
      </c>
      <c r="U16" s="33">
        <f t="shared" ca="1" si="13"/>
        <v>17</v>
      </c>
      <c r="V16" s="14">
        <f t="shared" ca="1" si="21"/>
        <v>2</v>
      </c>
      <c r="W16" s="35" t="s">
        <v>60</v>
      </c>
      <c r="X16" s="13">
        <f t="shared" ca="1" si="15"/>
        <v>48</v>
      </c>
      <c r="Y16" s="32" t="str">
        <f t="shared" ca="1" si="16"/>
        <v>-</v>
      </c>
      <c r="Z16" s="22">
        <f t="shared" ca="1" si="17"/>
        <v>40</v>
      </c>
      <c r="AA16" s="13" t="s">
        <v>6</v>
      </c>
      <c r="AB16" s="33">
        <f t="shared" ca="1" si="18"/>
        <v>8</v>
      </c>
    </row>
    <row r="17" spans="1:28" ht="27.95" customHeight="1">
      <c r="A17" s="14">
        <f t="shared" ca="1" si="22"/>
        <v>1</v>
      </c>
      <c r="B17" s="25" t="s">
        <v>61</v>
      </c>
      <c r="C17" s="13">
        <f t="shared" ca="1" si="0"/>
        <v>29</v>
      </c>
      <c r="D17" s="32" t="str">
        <f t="shared" ca="1" si="1"/>
        <v>+</v>
      </c>
      <c r="E17" s="22">
        <f t="shared" ca="1" si="2"/>
        <v>13</v>
      </c>
      <c r="F17" s="13" t="s">
        <v>6</v>
      </c>
      <c r="G17" s="33">
        <f t="shared" ca="1" si="3"/>
        <v>42</v>
      </c>
      <c r="H17" s="14">
        <f t="shared" ca="1" si="19"/>
        <v>1</v>
      </c>
      <c r="I17" s="25" t="s">
        <v>62</v>
      </c>
      <c r="J17" s="13">
        <f t="shared" ca="1" si="5"/>
        <v>68</v>
      </c>
      <c r="K17" s="32" t="str">
        <f t="shared" ca="1" si="6"/>
        <v>+</v>
      </c>
      <c r="L17" s="22">
        <f t="shared" ca="1" si="7"/>
        <v>17</v>
      </c>
      <c r="M17" s="13" t="s">
        <v>6</v>
      </c>
      <c r="N17" s="33">
        <f t="shared" ca="1" si="8"/>
        <v>85</v>
      </c>
      <c r="O17" s="14">
        <f t="shared" ca="1" si="20"/>
        <v>1</v>
      </c>
      <c r="P17" s="25" t="s">
        <v>63</v>
      </c>
      <c r="Q17" s="13">
        <f t="shared" ca="1" si="10"/>
        <v>11</v>
      </c>
      <c r="R17" s="32" t="str">
        <f t="shared" ca="1" si="11"/>
        <v>+</v>
      </c>
      <c r="S17" s="22">
        <f t="shared" ca="1" si="12"/>
        <v>41</v>
      </c>
      <c r="T17" s="13" t="s">
        <v>6</v>
      </c>
      <c r="U17" s="33">
        <f t="shared" ca="1" si="13"/>
        <v>52</v>
      </c>
      <c r="V17" s="14">
        <f t="shared" ca="1" si="21"/>
        <v>2</v>
      </c>
      <c r="W17" s="35" t="s">
        <v>64</v>
      </c>
      <c r="X17" s="13">
        <f t="shared" ca="1" si="15"/>
        <v>44</v>
      </c>
      <c r="Y17" s="32" t="str">
        <f t="shared" ca="1" si="16"/>
        <v>-</v>
      </c>
      <c r="Z17" s="22">
        <f t="shared" ca="1" si="17"/>
        <v>41</v>
      </c>
      <c r="AA17" s="13" t="s">
        <v>6</v>
      </c>
      <c r="AB17" s="33">
        <f t="shared" ca="1" si="18"/>
        <v>3</v>
      </c>
    </row>
    <row r="18" spans="1:28" ht="27.95" customHeight="1">
      <c r="A18" s="14">
        <f t="shared" ca="1" si="22"/>
        <v>1</v>
      </c>
      <c r="B18" s="25" t="s">
        <v>66</v>
      </c>
      <c r="C18" s="13">
        <f t="shared" ca="1" si="0"/>
        <v>58</v>
      </c>
      <c r="D18" s="32" t="str">
        <f t="shared" ca="1" si="1"/>
        <v>+</v>
      </c>
      <c r="E18" s="22">
        <f t="shared" ca="1" si="2"/>
        <v>19</v>
      </c>
      <c r="F18" s="13" t="s">
        <v>6</v>
      </c>
      <c r="G18" s="33">
        <f t="shared" ca="1" si="3"/>
        <v>77</v>
      </c>
      <c r="H18" s="14">
        <f t="shared" ca="1" si="19"/>
        <v>1</v>
      </c>
      <c r="I18" s="25" t="s">
        <v>67</v>
      </c>
      <c r="J18" s="13">
        <f t="shared" ca="1" si="5"/>
        <v>11</v>
      </c>
      <c r="K18" s="32" t="str">
        <f t="shared" ca="1" si="6"/>
        <v>+</v>
      </c>
      <c r="L18" s="22">
        <f t="shared" ca="1" si="7"/>
        <v>65</v>
      </c>
      <c r="M18" s="13" t="s">
        <v>6</v>
      </c>
      <c r="N18" s="33">
        <f t="shared" ca="1" si="8"/>
        <v>76</v>
      </c>
      <c r="O18" s="14">
        <f t="shared" ca="1" si="20"/>
        <v>1</v>
      </c>
      <c r="P18" s="25" t="s">
        <v>68</v>
      </c>
      <c r="Q18" s="13">
        <f t="shared" ca="1" si="10"/>
        <v>34</v>
      </c>
      <c r="R18" s="32" t="str">
        <f t="shared" ca="1" si="11"/>
        <v>+</v>
      </c>
      <c r="S18" s="22">
        <f t="shared" ca="1" si="12"/>
        <v>63</v>
      </c>
      <c r="T18" s="13" t="s">
        <v>6</v>
      </c>
      <c r="U18" s="33">
        <f t="shared" ca="1" si="13"/>
        <v>97</v>
      </c>
      <c r="V18" s="14">
        <f t="shared" ca="1" si="21"/>
        <v>2</v>
      </c>
      <c r="W18" s="35" t="s">
        <v>69</v>
      </c>
      <c r="X18" s="13">
        <f t="shared" ca="1" si="15"/>
        <v>44</v>
      </c>
      <c r="Y18" s="32" t="str">
        <f t="shared" ca="1" si="16"/>
        <v>-</v>
      </c>
      <c r="Z18" s="22">
        <f t="shared" ca="1" si="17"/>
        <v>18</v>
      </c>
      <c r="AA18" s="13" t="s">
        <v>6</v>
      </c>
      <c r="AB18" s="33">
        <f t="shared" ca="1" si="18"/>
        <v>26</v>
      </c>
    </row>
    <row r="19" spans="1:28" ht="27.95" customHeight="1">
      <c r="A19" s="14">
        <f t="shared" ca="1" si="22"/>
        <v>2</v>
      </c>
      <c r="B19" s="25" t="s">
        <v>70</v>
      </c>
      <c r="C19" s="13">
        <f t="shared" ca="1" si="0"/>
        <v>61</v>
      </c>
      <c r="D19" s="32" t="str">
        <f t="shared" ca="1" si="1"/>
        <v>-</v>
      </c>
      <c r="E19" s="22">
        <f t="shared" ca="1" si="2"/>
        <v>21</v>
      </c>
      <c r="F19" s="13" t="s">
        <v>6</v>
      </c>
      <c r="G19" s="33">
        <f t="shared" ca="1" si="3"/>
        <v>40</v>
      </c>
      <c r="H19" s="14">
        <f t="shared" ca="1" si="19"/>
        <v>1</v>
      </c>
      <c r="I19" s="25" t="s">
        <v>71</v>
      </c>
      <c r="J19" s="13">
        <f t="shared" ca="1" si="5"/>
        <v>78</v>
      </c>
      <c r="K19" s="32" t="str">
        <f t="shared" ca="1" si="6"/>
        <v>+</v>
      </c>
      <c r="L19" s="22">
        <f t="shared" ca="1" si="7"/>
        <v>11</v>
      </c>
      <c r="M19" s="13" t="s">
        <v>6</v>
      </c>
      <c r="N19" s="33">
        <f t="shared" ca="1" si="8"/>
        <v>89</v>
      </c>
      <c r="O19" s="14">
        <f t="shared" ca="1" si="20"/>
        <v>1</v>
      </c>
      <c r="P19" s="25" t="s">
        <v>72</v>
      </c>
      <c r="Q19" s="13">
        <f t="shared" ca="1" si="10"/>
        <v>58</v>
      </c>
      <c r="R19" s="32" t="str">
        <f t="shared" ca="1" si="11"/>
        <v>+</v>
      </c>
      <c r="S19" s="22">
        <f t="shared" ca="1" si="12"/>
        <v>17</v>
      </c>
      <c r="T19" s="13" t="s">
        <v>6</v>
      </c>
      <c r="U19" s="33">
        <f t="shared" ca="1" si="13"/>
        <v>75</v>
      </c>
      <c r="V19" s="14">
        <f t="shared" ca="1" si="21"/>
        <v>1</v>
      </c>
      <c r="W19" s="35" t="s">
        <v>73</v>
      </c>
      <c r="X19" s="13">
        <f t="shared" ca="1" si="15"/>
        <v>70</v>
      </c>
      <c r="Y19" s="32" t="str">
        <f t="shared" ca="1" si="16"/>
        <v>+</v>
      </c>
      <c r="Z19" s="22">
        <f t="shared" ca="1" si="17"/>
        <v>14</v>
      </c>
      <c r="AA19" s="13" t="s">
        <v>6</v>
      </c>
      <c r="AB19" s="33">
        <f t="shared" ca="1" si="18"/>
        <v>84</v>
      </c>
    </row>
    <row r="20" spans="1:28" ht="27.95" customHeight="1">
      <c r="A20" s="14">
        <f t="shared" ref="A20:A34" ca="1" si="23">RANDBETWEEN(1,2)</f>
        <v>1</v>
      </c>
      <c r="B20" s="25" t="s">
        <v>74</v>
      </c>
      <c r="C20" s="13">
        <f t="shared" ca="1" si="0"/>
        <v>58</v>
      </c>
      <c r="D20" s="32" t="str">
        <f t="shared" ca="1" si="1"/>
        <v>+</v>
      </c>
      <c r="E20" s="22">
        <f t="shared" ca="1" si="2"/>
        <v>35</v>
      </c>
      <c r="F20" s="13" t="s">
        <v>6</v>
      </c>
      <c r="G20" s="33">
        <f t="shared" ca="1" si="3"/>
        <v>93</v>
      </c>
      <c r="H20" s="14">
        <f t="shared" ca="1" si="19"/>
        <v>1</v>
      </c>
      <c r="I20" s="25" t="s">
        <v>75</v>
      </c>
      <c r="J20" s="13">
        <f t="shared" ca="1" si="5"/>
        <v>14</v>
      </c>
      <c r="K20" s="32" t="str">
        <f t="shared" ca="1" si="6"/>
        <v>+</v>
      </c>
      <c r="L20" s="22">
        <f t="shared" ca="1" si="7"/>
        <v>57</v>
      </c>
      <c r="M20" s="13" t="s">
        <v>6</v>
      </c>
      <c r="N20" s="33">
        <f t="shared" ca="1" si="8"/>
        <v>71</v>
      </c>
      <c r="O20" s="14">
        <f t="shared" ca="1" si="20"/>
        <v>2</v>
      </c>
      <c r="P20" s="25" t="s">
        <v>76</v>
      </c>
      <c r="Q20" s="13">
        <f t="shared" ca="1" si="10"/>
        <v>20</v>
      </c>
      <c r="R20" s="32" t="str">
        <f t="shared" ca="1" si="11"/>
        <v>-</v>
      </c>
      <c r="S20" s="22">
        <f t="shared" ca="1" si="12"/>
        <v>12</v>
      </c>
      <c r="T20" s="13" t="s">
        <v>6</v>
      </c>
      <c r="U20" s="33">
        <f t="shared" ca="1" si="13"/>
        <v>8</v>
      </c>
      <c r="V20" s="14">
        <f t="shared" ca="1" si="21"/>
        <v>2</v>
      </c>
      <c r="W20" s="35" t="s">
        <v>77</v>
      </c>
      <c r="X20" s="13">
        <f t="shared" ca="1" si="15"/>
        <v>15</v>
      </c>
      <c r="Y20" s="32" t="str">
        <f t="shared" ca="1" si="16"/>
        <v>-</v>
      </c>
      <c r="Z20" s="22">
        <f t="shared" ca="1" si="17"/>
        <v>10</v>
      </c>
      <c r="AA20" s="13" t="s">
        <v>6</v>
      </c>
      <c r="AB20" s="33">
        <f t="shared" ca="1" si="18"/>
        <v>5</v>
      </c>
    </row>
    <row r="21" spans="1:28" ht="27.95" customHeight="1">
      <c r="A21" s="14">
        <f t="shared" ca="1" si="23"/>
        <v>2</v>
      </c>
      <c r="B21" s="25" t="s">
        <v>78</v>
      </c>
      <c r="C21" s="13">
        <f t="shared" ca="1" si="0"/>
        <v>25</v>
      </c>
      <c r="D21" s="32" t="str">
        <f t="shared" ca="1" si="1"/>
        <v>-</v>
      </c>
      <c r="E21" s="22">
        <f t="shared" ca="1" si="2"/>
        <v>18</v>
      </c>
      <c r="F21" s="13" t="s">
        <v>6</v>
      </c>
      <c r="G21" s="33">
        <f t="shared" ca="1" si="3"/>
        <v>7</v>
      </c>
      <c r="H21" s="14">
        <f t="shared" ca="1" si="19"/>
        <v>1</v>
      </c>
      <c r="I21" s="25" t="s">
        <v>79</v>
      </c>
      <c r="J21" s="13">
        <f t="shared" ca="1" si="5"/>
        <v>50</v>
      </c>
      <c r="K21" s="32" t="str">
        <f t="shared" ca="1" si="6"/>
        <v>+</v>
      </c>
      <c r="L21" s="22">
        <f t="shared" ca="1" si="7"/>
        <v>20</v>
      </c>
      <c r="M21" s="13" t="s">
        <v>6</v>
      </c>
      <c r="N21" s="33">
        <f t="shared" ca="1" si="8"/>
        <v>70</v>
      </c>
      <c r="O21" s="14">
        <f t="shared" ca="1" si="20"/>
        <v>2</v>
      </c>
      <c r="P21" s="25" t="s">
        <v>80</v>
      </c>
      <c r="Q21" s="13">
        <f t="shared" ca="1" si="10"/>
        <v>11</v>
      </c>
      <c r="R21" s="32" t="str">
        <f t="shared" ca="1" si="11"/>
        <v>-</v>
      </c>
      <c r="S21" s="22">
        <f t="shared" ca="1" si="12"/>
        <v>10</v>
      </c>
      <c r="T21" s="13" t="s">
        <v>6</v>
      </c>
      <c r="U21" s="33">
        <f t="shared" ca="1" si="13"/>
        <v>1</v>
      </c>
      <c r="V21" s="14">
        <f t="shared" ca="1" si="21"/>
        <v>2</v>
      </c>
      <c r="W21" s="35" t="s">
        <v>81</v>
      </c>
      <c r="X21" s="13">
        <f t="shared" ca="1" si="15"/>
        <v>19</v>
      </c>
      <c r="Y21" s="32" t="str">
        <f t="shared" ca="1" si="16"/>
        <v>-</v>
      </c>
      <c r="Z21" s="22">
        <f t="shared" ca="1" si="17"/>
        <v>17</v>
      </c>
      <c r="AA21" s="13" t="s">
        <v>6</v>
      </c>
      <c r="AB21" s="33">
        <f t="shared" ca="1" si="18"/>
        <v>2</v>
      </c>
    </row>
    <row r="22" spans="1:28" ht="27.95" customHeight="1">
      <c r="A22" s="14">
        <f t="shared" ca="1" si="23"/>
        <v>2</v>
      </c>
      <c r="B22" s="25" t="s">
        <v>82</v>
      </c>
      <c r="C22" s="13">
        <f t="shared" ca="1" si="0"/>
        <v>74</v>
      </c>
      <c r="D22" s="32" t="str">
        <f t="shared" ca="1" si="1"/>
        <v>-</v>
      </c>
      <c r="E22" s="22">
        <f t="shared" ca="1" si="2"/>
        <v>58</v>
      </c>
      <c r="F22" s="13" t="s">
        <v>6</v>
      </c>
      <c r="G22" s="33">
        <f t="shared" ca="1" si="3"/>
        <v>16</v>
      </c>
      <c r="H22" s="14">
        <f t="shared" ca="1" si="19"/>
        <v>1</v>
      </c>
      <c r="I22" s="25" t="s">
        <v>83</v>
      </c>
      <c r="J22" s="13">
        <f t="shared" ca="1" si="5"/>
        <v>41</v>
      </c>
      <c r="K22" s="32" t="str">
        <f t="shared" ca="1" si="6"/>
        <v>+</v>
      </c>
      <c r="L22" s="22">
        <f t="shared" ca="1" si="7"/>
        <v>14</v>
      </c>
      <c r="M22" s="13" t="s">
        <v>6</v>
      </c>
      <c r="N22" s="33">
        <f t="shared" ca="1" si="8"/>
        <v>55</v>
      </c>
      <c r="O22" s="14">
        <f t="shared" ca="1" si="20"/>
        <v>2</v>
      </c>
      <c r="P22" s="25" t="s">
        <v>84</v>
      </c>
      <c r="Q22" s="13">
        <f t="shared" ca="1" si="10"/>
        <v>60</v>
      </c>
      <c r="R22" s="32" t="str">
        <f t="shared" ca="1" si="11"/>
        <v>-</v>
      </c>
      <c r="S22" s="22">
        <f t="shared" ca="1" si="12"/>
        <v>16</v>
      </c>
      <c r="T22" s="13" t="s">
        <v>6</v>
      </c>
      <c r="U22" s="33">
        <f t="shared" ca="1" si="13"/>
        <v>44</v>
      </c>
      <c r="V22" s="14">
        <f t="shared" ca="1" si="21"/>
        <v>2</v>
      </c>
      <c r="W22" s="35" t="s">
        <v>85</v>
      </c>
      <c r="X22" s="13">
        <f t="shared" ca="1" si="15"/>
        <v>37</v>
      </c>
      <c r="Y22" s="32" t="str">
        <f t="shared" ca="1" si="16"/>
        <v>-</v>
      </c>
      <c r="Z22" s="22">
        <f t="shared" ca="1" si="17"/>
        <v>32</v>
      </c>
      <c r="AA22" s="13" t="s">
        <v>6</v>
      </c>
      <c r="AB22" s="33">
        <f t="shared" ca="1" si="18"/>
        <v>5</v>
      </c>
    </row>
    <row r="23" spans="1:28" ht="27.95" customHeight="1">
      <c r="A23" s="14">
        <f t="shared" ca="1" si="23"/>
        <v>2</v>
      </c>
      <c r="B23" s="25" t="s">
        <v>86</v>
      </c>
      <c r="C23" s="13">
        <f t="shared" ca="1" si="0"/>
        <v>80</v>
      </c>
      <c r="D23" s="32" t="str">
        <f t="shared" ca="1" si="1"/>
        <v>-</v>
      </c>
      <c r="E23" s="22">
        <f t="shared" ca="1" si="2"/>
        <v>42</v>
      </c>
      <c r="F23" s="13" t="s">
        <v>6</v>
      </c>
      <c r="G23" s="33">
        <f t="shared" ca="1" si="3"/>
        <v>38</v>
      </c>
      <c r="H23" s="14">
        <f t="shared" ca="1" si="19"/>
        <v>1</v>
      </c>
      <c r="I23" s="25" t="s">
        <v>87</v>
      </c>
      <c r="J23" s="13">
        <f t="shared" ca="1" si="5"/>
        <v>47</v>
      </c>
      <c r="K23" s="32" t="str">
        <f t="shared" ca="1" si="6"/>
        <v>+</v>
      </c>
      <c r="L23" s="22">
        <f t="shared" ca="1" si="7"/>
        <v>50</v>
      </c>
      <c r="M23" s="13" t="s">
        <v>6</v>
      </c>
      <c r="N23" s="33">
        <f t="shared" ca="1" si="8"/>
        <v>97</v>
      </c>
      <c r="O23" s="14">
        <f t="shared" ca="1" si="20"/>
        <v>2</v>
      </c>
      <c r="P23" s="25" t="s">
        <v>88</v>
      </c>
      <c r="Q23" s="13">
        <f t="shared" ca="1" si="10"/>
        <v>62</v>
      </c>
      <c r="R23" s="32" t="str">
        <f t="shared" ca="1" si="11"/>
        <v>-</v>
      </c>
      <c r="S23" s="22">
        <f t="shared" ca="1" si="12"/>
        <v>56</v>
      </c>
      <c r="T23" s="13" t="s">
        <v>6</v>
      </c>
      <c r="U23" s="33">
        <f t="shared" ca="1" si="13"/>
        <v>6</v>
      </c>
      <c r="V23" s="14">
        <f t="shared" ca="1" si="21"/>
        <v>2</v>
      </c>
      <c r="W23" s="35" t="s">
        <v>89</v>
      </c>
      <c r="X23" s="13">
        <f t="shared" ca="1" si="15"/>
        <v>34</v>
      </c>
      <c r="Y23" s="32" t="str">
        <f t="shared" ca="1" si="16"/>
        <v>-</v>
      </c>
      <c r="Z23" s="22">
        <f t="shared" ca="1" si="17"/>
        <v>31</v>
      </c>
      <c r="AA23" s="13" t="s">
        <v>6</v>
      </c>
      <c r="AB23" s="33">
        <f t="shared" ca="1" si="18"/>
        <v>3</v>
      </c>
    </row>
    <row r="24" spans="1:28" ht="27.95" customHeight="1">
      <c r="A24" s="14">
        <f t="shared" ca="1" si="23"/>
        <v>2</v>
      </c>
      <c r="B24" s="25" t="s">
        <v>90</v>
      </c>
      <c r="C24" s="13">
        <f t="shared" ca="1" si="0"/>
        <v>69</v>
      </c>
      <c r="D24" s="32" t="str">
        <f t="shared" ca="1" si="1"/>
        <v>-</v>
      </c>
      <c r="E24" s="22">
        <f t="shared" ca="1" si="2"/>
        <v>66</v>
      </c>
      <c r="F24" s="13" t="s">
        <v>6</v>
      </c>
      <c r="G24" s="33">
        <f t="shared" ca="1" si="3"/>
        <v>3</v>
      </c>
      <c r="H24" s="14">
        <f t="shared" ca="1" si="19"/>
        <v>1</v>
      </c>
      <c r="I24" s="25" t="s">
        <v>91</v>
      </c>
      <c r="J24" s="13">
        <f t="shared" ca="1" si="5"/>
        <v>48</v>
      </c>
      <c r="K24" s="32" t="str">
        <f t="shared" ca="1" si="6"/>
        <v>+</v>
      </c>
      <c r="L24" s="22">
        <f t="shared" ca="1" si="7"/>
        <v>18</v>
      </c>
      <c r="M24" s="13" t="s">
        <v>6</v>
      </c>
      <c r="N24" s="33">
        <f t="shared" ca="1" si="8"/>
        <v>66</v>
      </c>
      <c r="O24" s="14">
        <f t="shared" ca="1" si="20"/>
        <v>1</v>
      </c>
      <c r="P24" s="25" t="s">
        <v>92</v>
      </c>
      <c r="Q24" s="13">
        <f t="shared" ca="1" si="10"/>
        <v>42</v>
      </c>
      <c r="R24" s="32" t="str">
        <f t="shared" ca="1" si="11"/>
        <v>+</v>
      </c>
      <c r="S24" s="22">
        <f t="shared" ca="1" si="12"/>
        <v>29</v>
      </c>
      <c r="T24" s="13" t="s">
        <v>6</v>
      </c>
      <c r="U24" s="33">
        <f t="shared" ca="1" si="13"/>
        <v>71</v>
      </c>
      <c r="V24" s="14">
        <f t="shared" ca="1" si="21"/>
        <v>1</v>
      </c>
      <c r="W24" s="35" t="s">
        <v>93</v>
      </c>
      <c r="X24" s="13">
        <f t="shared" ca="1" si="15"/>
        <v>50</v>
      </c>
      <c r="Y24" s="32" t="str">
        <f t="shared" ca="1" si="16"/>
        <v>+</v>
      </c>
      <c r="Z24" s="22">
        <f t="shared" ca="1" si="17"/>
        <v>25</v>
      </c>
      <c r="AA24" s="13" t="s">
        <v>6</v>
      </c>
      <c r="AB24" s="33">
        <f t="shared" ca="1" si="18"/>
        <v>75</v>
      </c>
    </row>
    <row r="25" spans="1:28" ht="27.95" customHeight="1">
      <c r="A25" s="14">
        <f t="shared" ca="1" si="23"/>
        <v>2</v>
      </c>
      <c r="B25" s="25" t="s">
        <v>94</v>
      </c>
      <c r="C25" s="13">
        <f t="shared" ca="1" si="0"/>
        <v>50</v>
      </c>
      <c r="D25" s="32" t="str">
        <f t="shared" ca="1" si="1"/>
        <v>-</v>
      </c>
      <c r="E25" s="22">
        <f t="shared" ca="1" si="2"/>
        <v>25</v>
      </c>
      <c r="F25" s="13" t="s">
        <v>6</v>
      </c>
      <c r="G25" s="33">
        <f t="shared" ca="1" si="3"/>
        <v>25</v>
      </c>
      <c r="H25" s="14">
        <f t="shared" ca="1" si="19"/>
        <v>2</v>
      </c>
      <c r="I25" s="25" t="s">
        <v>95</v>
      </c>
      <c r="J25" s="13">
        <f t="shared" ca="1" si="5"/>
        <v>62</v>
      </c>
      <c r="K25" s="32" t="str">
        <f t="shared" ca="1" si="6"/>
        <v>-</v>
      </c>
      <c r="L25" s="22">
        <f t="shared" ca="1" si="7"/>
        <v>27</v>
      </c>
      <c r="M25" s="13" t="s">
        <v>6</v>
      </c>
      <c r="N25" s="33">
        <f t="shared" ca="1" si="8"/>
        <v>35</v>
      </c>
      <c r="O25" s="14">
        <f t="shared" ca="1" si="20"/>
        <v>1</v>
      </c>
      <c r="P25" s="25" t="s">
        <v>96</v>
      </c>
      <c r="Q25" s="13">
        <f t="shared" ca="1" si="10"/>
        <v>50</v>
      </c>
      <c r="R25" s="32" t="str">
        <f t="shared" ca="1" si="11"/>
        <v>+</v>
      </c>
      <c r="S25" s="22">
        <f t="shared" ca="1" si="12"/>
        <v>31</v>
      </c>
      <c r="T25" s="13" t="s">
        <v>6</v>
      </c>
      <c r="U25" s="33">
        <f t="shared" ca="1" si="13"/>
        <v>81</v>
      </c>
      <c r="V25" s="14">
        <f t="shared" ca="1" si="21"/>
        <v>2</v>
      </c>
      <c r="W25" s="35" t="s">
        <v>97</v>
      </c>
      <c r="X25" s="13">
        <f t="shared" ca="1" si="15"/>
        <v>31</v>
      </c>
      <c r="Y25" s="32" t="str">
        <f t="shared" ca="1" si="16"/>
        <v>-</v>
      </c>
      <c r="Z25" s="22">
        <f t="shared" ca="1" si="17"/>
        <v>26</v>
      </c>
      <c r="AA25" s="13" t="s">
        <v>6</v>
      </c>
      <c r="AB25" s="33">
        <f t="shared" ca="1" si="18"/>
        <v>5</v>
      </c>
    </row>
    <row r="26" spans="1:28" ht="27.95" customHeight="1">
      <c r="A26" s="14">
        <f t="shared" ca="1" si="23"/>
        <v>2</v>
      </c>
      <c r="B26" s="25" t="s">
        <v>98</v>
      </c>
      <c r="C26" s="13">
        <f t="shared" ca="1" si="0"/>
        <v>75</v>
      </c>
      <c r="D26" s="32" t="str">
        <f t="shared" ca="1" si="1"/>
        <v>-</v>
      </c>
      <c r="E26" s="22">
        <f t="shared" ca="1" si="2"/>
        <v>42</v>
      </c>
      <c r="F26" s="13" t="s">
        <v>6</v>
      </c>
      <c r="G26" s="33">
        <f t="shared" ca="1" si="3"/>
        <v>33</v>
      </c>
      <c r="H26" s="14">
        <f t="shared" ca="1" si="19"/>
        <v>2</v>
      </c>
      <c r="I26" s="25" t="s">
        <v>99</v>
      </c>
      <c r="J26" s="13">
        <f t="shared" ca="1" si="5"/>
        <v>51</v>
      </c>
      <c r="K26" s="32" t="str">
        <f t="shared" ca="1" si="6"/>
        <v>-</v>
      </c>
      <c r="L26" s="22">
        <f t="shared" ca="1" si="7"/>
        <v>35</v>
      </c>
      <c r="M26" s="13" t="s">
        <v>6</v>
      </c>
      <c r="N26" s="33">
        <f t="shared" ca="1" si="8"/>
        <v>16</v>
      </c>
      <c r="O26" s="14">
        <f t="shared" ca="1" si="20"/>
        <v>2</v>
      </c>
      <c r="P26" s="25" t="s">
        <v>100</v>
      </c>
      <c r="Q26" s="13">
        <f t="shared" ca="1" si="10"/>
        <v>51</v>
      </c>
      <c r="R26" s="32" t="str">
        <f t="shared" ca="1" si="11"/>
        <v>-</v>
      </c>
      <c r="S26" s="22">
        <f t="shared" ca="1" si="12"/>
        <v>19</v>
      </c>
      <c r="T26" s="13" t="s">
        <v>6</v>
      </c>
      <c r="U26" s="33">
        <f t="shared" ca="1" si="13"/>
        <v>32</v>
      </c>
      <c r="V26" s="14">
        <f t="shared" ca="1" si="21"/>
        <v>1</v>
      </c>
      <c r="W26" s="35" t="s">
        <v>101</v>
      </c>
      <c r="X26" s="13">
        <f t="shared" ca="1" si="15"/>
        <v>38</v>
      </c>
      <c r="Y26" s="32" t="str">
        <f t="shared" ca="1" si="16"/>
        <v>+</v>
      </c>
      <c r="Z26" s="22">
        <f t="shared" ca="1" si="17"/>
        <v>58</v>
      </c>
      <c r="AA26" s="13" t="s">
        <v>6</v>
      </c>
      <c r="AB26" s="33">
        <f t="shared" ca="1" si="18"/>
        <v>96</v>
      </c>
    </row>
    <row r="27" spans="1:28" ht="27.95" customHeight="1">
      <c r="A27" s="14">
        <f t="shared" ca="1" si="23"/>
        <v>2</v>
      </c>
      <c r="B27" s="25" t="s">
        <v>102</v>
      </c>
      <c r="C27" s="13">
        <f t="shared" ca="1" si="0"/>
        <v>31</v>
      </c>
      <c r="D27" s="32" t="str">
        <f t="shared" ca="1" si="1"/>
        <v>-</v>
      </c>
      <c r="E27" s="22">
        <f t="shared" ca="1" si="2"/>
        <v>27</v>
      </c>
      <c r="F27" s="13" t="s">
        <v>6</v>
      </c>
      <c r="G27" s="33">
        <f t="shared" ca="1" si="3"/>
        <v>4</v>
      </c>
      <c r="H27" s="14">
        <f t="shared" ca="1" si="19"/>
        <v>1</v>
      </c>
      <c r="I27" s="25" t="s">
        <v>103</v>
      </c>
      <c r="J27" s="13">
        <f t="shared" ca="1" si="5"/>
        <v>66</v>
      </c>
      <c r="K27" s="32" t="str">
        <f t="shared" ca="1" si="6"/>
        <v>+</v>
      </c>
      <c r="L27" s="22">
        <f t="shared" ca="1" si="7"/>
        <v>33</v>
      </c>
      <c r="M27" s="13" t="s">
        <v>6</v>
      </c>
      <c r="N27" s="33">
        <f t="shared" ca="1" si="8"/>
        <v>99</v>
      </c>
      <c r="O27" s="14">
        <f t="shared" ca="1" si="20"/>
        <v>2</v>
      </c>
      <c r="P27" s="25" t="s">
        <v>104</v>
      </c>
      <c r="Q27" s="13">
        <f t="shared" ca="1" si="10"/>
        <v>44</v>
      </c>
      <c r="R27" s="32" t="str">
        <f t="shared" ca="1" si="11"/>
        <v>-</v>
      </c>
      <c r="S27" s="22">
        <f t="shared" ca="1" si="12"/>
        <v>17</v>
      </c>
      <c r="T27" s="13" t="s">
        <v>6</v>
      </c>
      <c r="U27" s="33">
        <f t="shared" ca="1" si="13"/>
        <v>27</v>
      </c>
      <c r="V27" s="14">
        <f t="shared" ca="1" si="21"/>
        <v>2</v>
      </c>
      <c r="W27" s="35" t="s">
        <v>105</v>
      </c>
      <c r="X27" s="13">
        <f t="shared" ca="1" si="15"/>
        <v>71</v>
      </c>
      <c r="Y27" s="32" t="str">
        <f t="shared" ca="1" si="16"/>
        <v>-</v>
      </c>
      <c r="Z27" s="22">
        <f t="shared" ca="1" si="17"/>
        <v>70</v>
      </c>
      <c r="AA27" s="13" t="s">
        <v>6</v>
      </c>
      <c r="AB27" s="33">
        <f t="shared" ca="1" si="18"/>
        <v>1</v>
      </c>
    </row>
    <row r="28" spans="1:28" ht="27.95" customHeight="1">
      <c r="A28" s="14">
        <f t="shared" ca="1" si="23"/>
        <v>2</v>
      </c>
      <c r="B28" s="25" t="s">
        <v>106</v>
      </c>
      <c r="C28" s="13">
        <f t="shared" ca="1" si="0"/>
        <v>76</v>
      </c>
      <c r="D28" s="32" t="str">
        <f t="shared" ca="1" si="1"/>
        <v>-</v>
      </c>
      <c r="E28" s="22">
        <f t="shared" ca="1" si="2"/>
        <v>24</v>
      </c>
      <c r="F28" s="13" t="s">
        <v>6</v>
      </c>
      <c r="G28" s="33">
        <f t="shared" ca="1" si="3"/>
        <v>52</v>
      </c>
      <c r="H28" s="14">
        <f t="shared" ca="1" si="19"/>
        <v>1</v>
      </c>
      <c r="I28" s="25" t="s">
        <v>107</v>
      </c>
      <c r="J28" s="13">
        <f t="shared" ca="1" si="5"/>
        <v>42</v>
      </c>
      <c r="K28" s="32" t="str">
        <f t="shared" ca="1" si="6"/>
        <v>+</v>
      </c>
      <c r="L28" s="22">
        <f t="shared" ca="1" si="7"/>
        <v>57</v>
      </c>
      <c r="M28" s="13" t="s">
        <v>6</v>
      </c>
      <c r="N28" s="33">
        <f t="shared" ca="1" si="8"/>
        <v>99</v>
      </c>
      <c r="O28" s="14">
        <f t="shared" ca="1" si="20"/>
        <v>2</v>
      </c>
      <c r="P28" s="25" t="s">
        <v>108</v>
      </c>
      <c r="Q28" s="13">
        <f t="shared" ca="1" si="10"/>
        <v>75</v>
      </c>
      <c r="R28" s="32" t="str">
        <f t="shared" ca="1" si="11"/>
        <v>-</v>
      </c>
      <c r="S28" s="22">
        <f t="shared" ca="1" si="12"/>
        <v>63</v>
      </c>
      <c r="T28" s="13" t="s">
        <v>6</v>
      </c>
      <c r="U28" s="33">
        <f t="shared" ca="1" si="13"/>
        <v>12</v>
      </c>
      <c r="V28" s="14">
        <f t="shared" ca="1" si="21"/>
        <v>2</v>
      </c>
      <c r="W28" s="35" t="s">
        <v>109</v>
      </c>
      <c r="X28" s="13">
        <f t="shared" ca="1" si="15"/>
        <v>26</v>
      </c>
      <c r="Y28" s="32" t="str">
        <f t="shared" ca="1" si="16"/>
        <v>-</v>
      </c>
      <c r="Z28" s="22">
        <f t="shared" ca="1" si="17"/>
        <v>10</v>
      </c>
      <c r="AA28" s="13" t="s">
        <v>6</v>
      </c>
      <c r="AB28" s="33">
        <f t="shared" ca="1" si="18"/>
        <v>16</v>
      </c>
    </row>
    <row r="29" spans="1:28" ht="27.95" customHeight="1">
      <c r="A29" s="14">
        <f t="shared" ca="1" si="23"/>
        <v>2</v>
      </c>
      <c r="B29" s="25" t="s">
        <v>110</v>
      </c>
      <c r="C29" s="13">
        <f t="shared" ca="1" si="0"/>
        <v>71</v>
      </c>
      <c r="D29" s="32" t="str">
        <f t="shared" ca="1" si="1"/>
        <v>-</v>
      </c>
      <c r="E29" s="22">
        <f t="shared" ca="1" si="2"/>
        <v>53</v>
      </c>
      <c r="F29" s="13" t="s">
        <v>6</v>
      </c>
      <c r="G29" s="33">
        <f t="shared" ca="1" si="3"/>
        <v>18</v>
      </c>
      <c r="H29" s="14">
        <f t="shared" ca="1" si="19"/>
        <v>1</v>
      </c>
      <c r="I29" s="25" t="s">
        <v>111</v>
      </c>
      <c r="J29" s="13">
        <f t="shared" ca="1" si="5"/>
        <v>18</v>
      </c>
      <c r="K29" s="32" t="str">
        <f t="shared" ca="1" si="6"/>
        <v>+</v>
      </c>
      <c r="L29" s="22">
        <f t="shared" ca="1" si="7"/>
        <v>13</v>
      </c>
      <c r="M29" s="13" t="s">
        <v>6</v>
      </c>
      <c r="N29" s="33">
        <f t="shared" ca="1" si="8"/>
        <v>31</v>
      </c>
      <c r="O29" s="14">
        <f t="shared" ca="1" si="20"/>
        <v>1</v>
      </c>
      <c r="P29" s="25" t="s">
        <v>112</v>
      </c>
      <c r="Q29" s="13">
        <f t="shared" ca="1" si="10"/>
        <v>38</v>
      </c>
      <c r="R29" s="32" t="str">
        <f t="shared" ca="1" si="11"/>
        <v>+</v>
      </c>
      <c r="S29" s="22">
        <f t="shared" ca="1" si="12"/>
        <v>27</v>
      </c>
      <c r="T29" s="13" t="s">
        <v>6</v>
      </c>
      <c r="U29" s="33">
        <f t="shared" ca="1" si="13"/>
        <v>65</v>
      </c>
      <c r="V29" s="14">
        <f t="shared" ca="1" si="21"/>
        <v>2</v>
      </c>
      <c r="W29" s="35" t="s">
        <v>113</v>
      </c>
      <c r="X29" s="13">
        <f t="shared" ca="1" si="15"/>
        <v>46</v>
      </c>
      <c r="Y29" s="32" t="str">
        <f t="shared" ca="1" si="16"/>
        <v>-</v>
      </c>
      <c r="Z29" s="22">
        <f t="shared" ca="1" si="17"/>
        <v>46</v>
      </c>
      <c r="AA29" s="13" t="s">
        <v>6</v>
      </c>
      <c r="AB29" s="33">
        <f t="shared" ca="1" si="18"/>
        <v>0</v>
      </c>
    </row>
    <row r="30" spans="1:28" ht="24" customHeight="1">
      <c r="A30" s="14">
        <f t="shared" ca="1" si="23"/>
        <v>1</v>
      </c>
      <c r="B30" s="25" t="s">
        <v>114</v>
      </c>
      <c r="C30" s="13">
        <f t="shared" ca="1" si="0"/>
        <v>69</v>
      </c>
      <c r="D30" s="32" t="str">
        <f t="shared" ca="1" si="1"/>
        <v>+</v>
      </c>
      <c r="E30" s="22">
        <f t="shared" ca="1" si="2"/>
        <v>29</v>
      </c>
      <c r="F30" s="13" t="s">
        <v>6</v>
      </c>
      <c r="G30" s="33">
        <f t="shared" ca="1" si="3"/>
        <v>98</v>
      </c>
      <c r="H30" s="14">
        <f t="shared" ca="1" si="19"/>
        <v>2</v>
      </c>
      <c r="I30" s="25" t="s">
        <v>115</v>
      </c>
      <c r="J30" s="13">
        <f t="shared" ca="1" si="5"/>
        <v>11</v>
      </c>
      <c r="K30" s="32" t="str">
        <f t="shared" ca="1" si="6"/>
        <v>-</v>
      </c>
      <c r="L30" s="22">
        <f t="shared" ca="1" si="7"/>
        <v>10</v>
      </c>
      <c r="M30" s="13" t="s">
        <v>6</v>
      </c>
      <c r="N30" s="33">
        <f t="shared" ca="1" si="8"/>
        <v>1</v>
      </c>
      <c r="O30" s="14">
        <f t="shared" ca="1" si="20"/>
        <v>1</v>
      </c>
      <c r="P30" s="25" t="s">
        <v>116</v>
      </c>
      <c r="Q30" s="13">
        <f t="shared" ca="1" si="10"/>
        <v>85</v>
      </c>
      <c r="R30" s="32" t="str">
        <f t="shared" ca="1" si="11"/>
        <v>+</v>
      </c>
      <c r="S30" s="22">
        <f t="shared" ca="1" si="12"/>
        <v>12</v>
      </c>
      <c r="T30" s="13" t="s">
        <v>6</v>
      </c>
      <c r="U30" s="33">
        <f t="shared" ca="1" si="13"/>
        <v>97</v>
      </c>
      <c r="V30" s="14">
        <f t="shared" ca="1" si="21"/>
        <v>2</v>
      </c>
      <c r="W30" s="35" t="s">
        <v>117</v>
      </c>
      <c r="X30" s="13">
        <f t="shared" ca="1" si="15"/>
        <v>41</v>
      </c>
      <c r="Y30" s="32" t="str">
        <f t="shared" ca="1" si="16"/>
        <v>-</v>
      </c>
      <c r="Z30" s="22">
        <f t="shared" ca="1" si="17"/>
        <v>18</v>
      </c>
      <c r="AA30" s="13" t="s">
        <v>6</v>
      </c>
      <c r="AB30" s="33">
        <f t="shared" ca="1" si="18"/>
        <v>23</v>
      </c>
    </row>
    <row r="31" spans="1:28" ht="24" customHeight="1">
      <c r="A31" s="14">
        <f t="shared" ca="1" si="23"/>
        <v>1</v>
      </c>
      <c r="B31" s="25" t="s">
        <v>118</v>
      </c>
      <c r="C31" s="13">
        <f t="shared" ca="1" si="0"/>
        <v>58</v>
      </c>
      <c r="D31" s="32" t="str">
        <f t="shared" ca="1" si="1"/>
        <v>+</v>
      </c>
      <c r="E31" s="22">
        <f t="shared" ca="1" si="2"/>
        <v>42</v>
      </c>
      <c r="F31" s="13" t="s">
        <v>6</v>
      </c>
      <c r="G31" s="33">
        <f t="shared" ca="1" si="3"/>
        <v>100</v>
      </c>
      <c r="H31" s="14">
        <f t="shared" ca="1" si="19"/>
        <v>2</v>
      </c>
      <c r="I31" s="25" t="s">
        <v>119</v>
      </c>
      <c r="J31" s="13">
        <f t="shared" ca="1" si="5"/>
        <v>34</v>
      </c>
      <c r="K31" s="32" t="str">
        <f t="shared" ca="1" si="6"/>
        <v>-</v>
      </c>
      <c r="L31" s="22">
        <f t="shared" ca="1" si="7"/>
        <v>16</v>
      </c>
      <c r="M31" s="13" t="s">
        <v>6</v>
      </c>
      <c r="N31" s="33">
        <f t="shared" ca="1" si="8"/>
        <v>18</v>
      </c>
      <c r="O31" s="14">
        <f t="shared" ca="1" si="20"/>
        <v>1</v>
      </c>
      <c r="P31" s="25" t="s">
        <v>120</v>
      </c>
      <c r="Q31" s="13">
        <f t="shared" ca="1" si="10"/>
        <v>38</v>
      </c>
      <c r="R31" s="32" t="str">
        <f t="shared" ca="1" si="11"/>
        <v>+</v>
      </c>
      <c r="S31" s="22">
        <f t="shared" ca="1" si="12"/>
        <v>24</v>
      </c>
      <c r="T31" s="13" t="s">
        <v>6</v>
      </c>
      <c r="U31" s="33">
        <f t="shared" ca="1" si="13"/>
        <v>62</v>
      </c>
      <c r="V31" s="14">
        <f t="shared" ca="1" si="21"/>
        <v>2</v>
      </c>
      <c r="W31" s="35" t="s">
        <v>121</v>
      </c>
      <c r="X31" s="13">
        <f t="shared" ca="1" si="15"/>
        <v>55</v>
      </c>
      <c r="Y31" s="32" t="str">
        <f t="shared" ca="1" si="16"/>
        <v>-</v>
      </c>
      <c r="Z31" s="22">
        <f t="shared" ca="1" si="17"/>
        <v>47</v>
      </c>
      <c r="AA31" s="13" t="s">
        <v>6</v>
      </c>
      <c r="AB31" s="33">
        <f t="shared" ca="1" si="18"/>
        <v>8</v>
      </c>
    </row>
    <row r="32" spans="1:28" ht="24" customHeight="1">
      <c r="A32" s="14">
        <f t="shared" ca="1" si="23"/>
        <v>2</v>
      </c>
      <c r="B32" s="25" t="s">
        <v>122</v>
      </c>
      <c r="C32" s="13">
        <f t="shared" ca="1" si="0"/>
        <v>36</v>
      </c>
      <c r="D32" s="32" t="str">
        <f t="shared" ca="1" si="1"/>
        <v>-</v>
      </c>
      <c r="E32" s="22">
        <f t="shared" ca="1" si="2"/>
        <v>21</v>
      </c>
      <c r="F32" s="13" t="s">
        <v>6</v>
      </c>
      <c r="G32" s="33">
        <f t="shared" ca="1" si="3"/>
        <v>15</v>
      </c>
      <c r="H32" s="14">
        <f t="shared" ca="1" si="19"/>
        <v>1</v>
      </c>
      <c r="I32" s="25" t="s">
        <v>123</v>
      </c>
      <c r="J32" s="13">
        <f t="shared" ca="1" si="5"/>
        <v>21</v>
      </c>
      <c r="K32" s="32" t="str">
        <f t="shared" ca="1" si="6"/>
        <v>+</v>
      </c>
      <c r="L32" s="22">
        <f t="shared" ca="1" si="7"/>
        <v>35</v>
      </c>
      <c r="M32" s="13" t="s">
        <v>6</v>
      </c>
      <c r="N32" s="33">
        <f t="shared" ca="1" si="8"/>
        <v>56</v>
      </c>
      <c r="O32" s="14">
        <f t="shared" ca="1" si="20"/>
        <v>2</v>
      </c>
      <c r="P32" s="25" t="s">
        <v>124</v>
      </c>
      <c r="Q32" s="13">
        <f t="shared" ca="1" si="10"/>
        <v>40</v>
      </c>
      <c r="R32" s="32" t="str">
        <f t="shared" ca="1" si="11"/>
        <v>-</v>
      </c>
      <c r="S32" s="22">
        <f t="shared" ca="1" si="12"/>
        <v>13</v>
      </c>
      <c r="T32" s="13" t="s">
        <v>6</v>
      </c>
      <c r="U32" s="33">
        <f t="shared" ca="1" si="13"/>
        <v>27</v>
      </c>
      <c r="V32" s="14">
        <f t="shared" ca="1" si="21"/>
        <v>2</v>
      </c>
      <c r="W32" s="35" t="s">
        <v>125</v>
      </c>
      <c r="X32" s="13">
        <f t="shared" ca="1" si="15"/>
        <v>76</v>
      </c>
      <c r="Y32" s="32" t="str">
        <f t="shared" ca="1" si="16"/>
        <v>-</v>
      </c>
      <c r="Z32" s="22">
        <f t="shared" ca="1" si="17"/>
        <v>37</v>
      </c>
      <c r="AA32" s="13" t="s">
        <v>6</v>
      </c>
      <c r="AB32" s="33">
        <f t="shared" ca="1" si="18"/>
        <v>39</v>
      </c>
    </row>
    <row r="33" spans="1:28" ht="24" customHeight="1">
      <c r="A33" s="14">
        <f t="shared" ca="1" si="23"/>
        <v>1</v>
      </c>
      <c r="B33" s="25" t="s">
        <v>126</v>
      </c>
      <c r="C33" s="13">
        <f t="shared" ca="1" si="0"/>
        <v>65</v>
      </c>
      <c r="D33" s="32" t="str">
        <f t="shared" ca="1" si="1"/>
        <v>+</v>
      </c>
      <c r="E33" s="22">
        <f t="shared" ca="1" si="2"/>
        <v>24</v>
      </c>
      <c r="F33" s="13" t="s">
        <v>6</v>
      </c>
      <c r="G33" s="33">
        <f t="shared" ca="1" si="3"/>
        <v>89</v>
      </c>
      <c r="H33" s="14">
        <f t="shared" ca="1" si="19"/>
        <v>1</v>
      </c>
      <c r="I33" s="25" t="s">
        <v>127</v>
      </c>
      <c r="J33" s="13">
        <f t="shared" ca="1" si="5"/>
        <v>80</v>
      </c>
      <c r="K33" s="32" t="str">
        <f t="shared" ca="1" si="6"/>
        <v>+</v>
      </c>
      <c r="L33" s="22">
        <f t="shared" ca="1" si="7"/>
        <v>18</v>
      </c>
      <c r="M33" s="13" t="s">
        <v>6</v>
      </c>
      <c r="N33" s="33">
        <f t="shared" ca="1" si="8"/>
        <v>98</v>
      </c>
      <c r="O33" s="14">
        <f t="shared" ca="1" si="20"/>
        <v>2</v>
      </c>
      <c r="P33" s="25" t="s">
        <v>128</v>
      </c>
      <c r="Q33" s="13">
        <f t="shared" ca="1" si="10"/>
        <v>28</v>
      </c>
      <c r="R33" s="32" t="str">
        <f t="shared" ca="1" si="11"/>
        <v>-</v>
      </c>
      <c r="S33" s="22">
        <f t="shared" ca="1" si="12"/>
        <v>11</v>
      </c>
      <c r="T33" s="13" t="s">
        <v>6</v>
      </c>
      <c r="U33" s="33">
        <f t="shared" ca="1" si="13"/>
        <v>17</v>
      </c>
      <c r="V33" s="14">
        <f t="shared" ca="1" si="21"/>
        <v>2</v>
      </c>
      <c r="W33" s="35" t="s">
        <v>129</v>
      </c>
      <c r="X33" s="13">
        <f t="shared" ca="1" si="15"/>
        <v>92</v>
      </c>
      <c r="Y33" s="32" t="str">
        <f t="shared" ca="1" si="16"/>
        <v>-</v>
      </c>
      <c r="Z33" s="22">
        <f t="shared" ca="1" si="17"/>
        <v>49</v>
      </c>
      <c r="AA33" s="13" t="s">
        <v>6</v>
      </c>
      <c r="AB33" s="33">
        <f t="shared" ca="1" si="18"/>
        <v>43</v>
      </c>
    </row>
    <row r="34" spans="1:28" ht="24" customHeight="1">
      <c r="A34" s="14">
        <f t="shared" ca="1" si="23"/>
        <v>1</v>
      </c>
      <c r="B34" s="25" t="s">
        <v>130</v>
      </c>
      <c r="C34" s="13">
        <f t="shared" ca="1" si="0"/>
        <v>54</v>
      </c>
      <c r="D34" s="32" t="str">
        <f t="shared" ca="1" si="1"/>
        <v>+</v>
      </c>
      <c r="E34" s="22">
        <f t="shared" ca="1" si="2"/>
        <v>22</v>
      </c>
      <c r="F34" s="13" t="s">
        <v>6</v>
      </c>
      <c r="G34" s="33">
        <f t="shared" ca="1" si="3"/>
        <v>76</v>
      </c>
      <c r="H34" s="14">
        <f t="shared" ca="1" si="19"/>
        <v>2</v>
      </c>
      <c r="I34" s="25" t="s">
        <v>131</v>
      </c>
      <c r="J34" s="13">
        <f t="shared" ca="1" si="5"/>
        <v>15</v>
      </c>
      <c r="K34" s="32" t="str">
        <f t="shared" ca="1" si="6"/>
        <v>-</v>
      </c>
      <c r="L34" s="22">
        <f t="shared" ca="1" si="7"/>
        <v>10</v>
      </c>
      <c r="M34" s="13" t="s">
        <v>6</v>
      </c>
      <c r="N34" s="33">
        <f t="shared" ca="1" si="8"/>
        <v>5</v>
      </c>
      <c r="O34" s="14">
        <f t="shared" ca="1" si="20"/>
        <v>2</v>
      </c>
      <c r="P34" s="25" t="s">
        <v>132</v>
      </c>
      <c r="Q34" s="13">
        <f t="shared" ca="1" si="10"/>
        <v>79</v>
      </c>
      <c r="R34" s="32" t="str">
        <f t="shared" ca="1" si="11"/>
        <v>-</v>
      </c>
      <c r="S34" s="22">
        <f t="shared" ca="1" si="12"/>
        <v>65</v>
      </c>
      <c r="T34" s="13" t="s">
        <v>6</v>
      </c>
      <c r="U34" s="33">
        <f t="shared" ca="1" si="13"/>
        <v>14</v>
      </c>
      <c r="V34" s="14">
        <f t="shared" ca="1" si="21"/>
        <v>2</v>
      </c>
      <c r="W34" s="35" t="s">
        <v>133</v>
      </c>
      <c r="X34" s="13">
        <f t="shared" ca="1" si="15"/>
        <v>68</v>
      </c>
      <c r="Y34" s="32" t="str">
        <f t="shared" ca="1" si="16"/>
        <v>-</v>
      </c>
      <c r="Z34" s="22">
        <f t="shared" ca="1" si="17"/>
        <v>57</v>
      </c>
      <c r="AA34" s="13" t="s">
        <v>6</v>
      </c>
      <c r="AB34" s="33">
        <f t="shared" ca="1" si="18"/>
        <v>11</v>
      </c>
    </row>
  </sheetData>
  <mergeCells count="7">
    <mergeCell ref="A2:AB2"/>
    <mergeCell ref="A4:H4"/>
    <mergeCell ref="AD6:AH6"/>
    <mergeCell ref="AD7:AH7"/>
    <mergeCell ref="P4:S4"/>
    <mergeCell ref="U4:Y4"/>
    <mergeCell ref="AD4:AH4"/>
  </mergeCells>
  <phoneticPr fontId="14" type="noConversion"/>
  <conditionalFormatting sqref="G5:G34 AB5:AB34 U5:U34 N5:N34">
    <cfRule type="cellIs" dxfId="1" priority="1" stopIfTrue="1" operator="greaterThan">
      <formula>100</formula>
    </cfRule>
  </conditionalFormatting>
  <printOptions horizontalCentered="1" verticalCentered="1"/>
  <pageMargins left="0.31388888888888899" right="0.31388888888888899" top="0.51180555555555596" bottom="0.59027777777777801" header="0" footer="0"/>
  <pageSetup paperSize="9" scale="85" orientation="portrait" r:id="rId1"/>
  <headerFooter>
    <oddFooter>&amp;L免费分享，如有引用，不得用于任何商业目的&amp;Redit by Tanger's daddy
杭州滨文小学202班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34"/>
  <sheetViews>
    <sheetView tabSelected="1" zoomScale="55" workbookViewId="0">
      <selection activeCell="A2" sqref="A2:AB34"/>
    </sheetView>
  </sheetViews>
  <sheetFormatPr defaultColWidth="9" defaultRowHeight="24" customHeight="1"/>
  <cols>
    <col min="1" max="1" width="0.625" style="14" customWidth="1"/>
    <col min="2" max="2" width="3.875" style="25" customWidth="1"/>
    <col min="3" max="3" width="6.375" style="13" customWidth="1"/>
    <col min="4" max="4" width="2.75" style="13" customWidth="1"/>
    <col min="5" max="5" width="4.25" style="13" customWidth="1"/>
    <col min="6" max="6" width="2.375" style="13" customWidth="1"/>
    <col min="7" max="7" width="8.875" style="14" customWidth="1"/>
    <col min="8" max="8" width="0.625" style="14" customWidth="1"/>
    <col min="9" max="9" width="3.875" style="25" customWidth="1"/>
    <col min="10" max="10" width="4.25" style="13" customWidth="1"/>
    <col min="11" max="11" width="2.75" style="13" customWidth="1"/>
    <col min="12" max="12" width="4.25" style="13" customWidth="1"/>
    <col min="13" max="13" width="2.375" style="13" customWidth="1"/>
    <col min="14" max="14" width="8.875" style="14" customWidth="1"/>
    <col min="15" max="15" width="0.625" style="14" customWidth="1"/>
    <col min="16" max="16" width="3.875" style="25" customWidth="1"/>
    <col min="17" max="17" width="4.25" style="13" customWidth="1"/>
    <col min="18" max="18" width="2.75" style="13" customWidth="1"/>
    <col min="19" max="19" width="4.25" style="13" customWidth="1"/>
    <col min="20" max="20" width="2.375" style="13" customWidth="1"/>
    <col min="21" max="21" width="8.875" style="14" customWidth="1"/>
    <col min="22" max="22" width="0.625" style="14" customWidth="1"/>
    <col min="23" max="23" width="3.875" style="25" customWidth="1"/>
    <col min="24" max="24" width="4.25" style="13" customWidth="1"/>
    <col min="25" max="25" width="2.75" style="13" customWidth="1"/>
    <col min="26" max="26" width="4.25" style="13" customWidth="1"/>
    <col min="27" max="27" width="2.375" style="13" customWidth="1"/>
    <col min="28" max="28" width="8.875" style="14" customWidth="1"/>
    <col min="30" max="34" width="15.125" style="26" customWidth="1"/>
  </cols>
  <sheetData>
    <row r="2" spans="1:34" ht="24" customHeight="1">
      <c r="A2" s="77" t="s">
        <v>155</v>
      </c>
      <c r="B2" s="77"/>
      <c r="C2" s="77"/>
      <c r="D2" s="77"/>
      <c r="E2" s="77"/>
      <c r="F2" s="77"/>
      <c r="G2" s="97"/>
      <c r="H2" s="77"/>
      <c r="I2" s="77"/>
      <c r="J2" s="77"/>
      <c r="K2" s="77"/>
      <c r="L2" s="77"/>
      <c r="M2" s="77"/>
      <c r="N2" s="97"/>
      <c r="O2" s="77"/>
      <c r="P2" s="77"/>
      <c r="Q2" s="77"/>
      <c r="R2" s="77"/>
      <c r="S2" s="77"/>
      <c r="T2" s="77"/>
      <c r="U2" s="97"/>
      <c r="V2" s="77"/>
      <c r="W2" s="77"/>
      <c r="X2" s="77"/>
      <c r="Y2" s="77"/>
      <c r="Z2" s="77"/>
      <c r="AA2" s="77"/>
      <c r="AB2" s="97"/>
      <c r="AC2" s="27"/>
    </row>
    <row r="3" spans="1:34" ht="6.95" customHeight="1">
      <c r="A3" s="28"/>
      <c r="B3" s="28"/>
      <c r="C3" s="29"/>
      <c r="D3" s="28"/>
      <c r="E3" s="28"/>
      <c r="F3" s="28"/>
      <c r="G3" s="38"/>
      <c r="H3" s="28"/>
      <c r="I3" s="28"/>
      <c r="J3" s="29"/>
      <c r="K3" s="28"/>
      <c r="L3" s="28"/>
      <c r="M3" s="28"/>
      <c r="N3" s="38"/>
      <c r="O3" s="28"/>
      <c r="P3" s="28"/>
      <c r="Q3" s="29"/>
      <c r="R3" s="28"/>
      <c r="S3" s="28"/>
      <c r="T3" s="28"/>
      <c r="U3" s="38"/>
      <c r="V3" s="28"/>
      <c r="W3" s="28"/>
      <c r="X3" s="29"/>
      <c r="Y3" s="28"/>
      <c r="Z3" s="28"/>
      <c r="AA3" s="28"/>
      <c r="AB3" s="38"/>
      <c r="AC3" s="28"/>
    </row>
    <row r="4" spans="1:34" ht="33.950000000000003" customHeight="1">
      <c r="A4" s="57" t="s">
        <v>1</v>
      </c>
      <c r="B4" s="60"/>
      <c r="C4" s="58"/>
      <c r="D4" s="57"/>
      <c r="E4" s="57"/>
      <c r="F4" s="57"/>
      <c r="G4" s="60"/>
      <c r="H4" s="57"/>
      <c r="I4" s="30"/>
      <c r="J4" s="30"/>
      <c r="K4" s="30"/>
      <c r="L4" s="30"/>
      <c r="M4" s="30"/>
      <c r="N4" s="39"/>
      <c r="O4" s="30"/>
      <c r="P4" s="84" t="s">
        <v>2</v>
      </c>
      <c r="Q4" s="84"/>
      <c r="R4" s="84"/>
      <c r="S4" s="84"/>
      <c r="T4" s="30"/>
      <c r="U4" s="96" t="s">
        <v>3</v>
      </c>
      <c r="V4" s="84"/>
      <c r="W4" s="84"/>
      <c r="X4" s="84"/>
      <c r="Y4" s="84"/>
      <c r="Z4" s="31"/>
      <c r="AA4" s="31"/>
      <c r="AB4" s="40"/>
      <c r="AC4" s="30"/>
      <c r="AD4" s="83" t="s">
        <v>4</v>
      </c>
      <c r="AE4" s="83"/>
      <c r="AF4" s="83"/>
      <c r="AG4" s="83"/>
      <c r="AH4" s="83"/>
    </row>
    <row r="5" spans="1:34" ht="27.95" customHeight="1">
      <c r="A5" s="14">
        <f t="shared" ref="A5:A29" ca="1" si="0">RANDBETWEEN(1,4)</f>
        <v>1</v>
      </c>
      <c r="B5" s="25" t="s">
        <v>5</v>
      </c>
      <c r="C5" s="13">
        <f ca="1">IF(D5="×",G5/E5,IF(D5="+",RANDBETWEEN(10,89),IF(D5="-",RANDBETWEEN(10,99),IF(D5="÷",RANDBETWEEN(2,100/E5)*E5))))</f>
        <v>36</v>
      </c>
      <c r="D5" s="32" t="str">
        <f ca="1">IF(A5=1,"+",IF(A5=2,"-",IF(A5=3,"×","÷")))</f>
        <v>+</v>
      </c>
      <c r="E5" s="22">
        <f ca="1">IF(D5="×",RANDBETWEEN(4,49),IF(D5="+",RANDBETWEEN(10,100-C5),IF(D5="-",RANDBETWEEN(10,C5),IF(D5="÷",RANDBETWEEN(2,50)))))</f>
        <v>46</v>
      </c>
      <c r="F5" s="13" t="s">
        <v>6</v>
      </c>
      <c r="G5" s="33">
        <f ca="1">IF(D5="+",C5+E5,IF(D5="-",C5-E5,IF(D5="×",RANDBETWEEN(2,100/E5)*E5,IF(D5="÷",C5/E5))))</f>
        <v>82</v>
      </c>
      <c r="H5" s="14">
        <f t="shared" ref="H5:H34" ca="1" si="1">RANDBETWEEN(1,4)</f>
        <v>3</v>
      </c>
      <c r="I5" s="25" t="s">
        <v>7</v>
      </c>
      <c r="J5" s="13">
        <f t="shared" ref="J5:J34" ca="1" si="2">IF(K5="×",N5/L5,IF(K5="+",RANDBETWEEN(10,89),IF(K5="-",RANDBETWEEN(10,99),IF(K5="÷",RANDBETWEEN(2,100/L5)*L5))))</f>
        <v>2</v>
      </c>
      <c r="K5" s="32" t="str">
        <f t="shared" ref="K5:K34" ca="1" si="3">IF(H5=1,"+",IF(H5=2,"-",IF(H5=3,"×","÷")))</f>
        <v>×</v>
      </c>
      <c r="L5" s="22">
        <f t="shared" ref="L5:L34" ca="1" si="4">IF(K5="×",RANDBETWEEN(4,49),IF(K5="+",RANDBETWEEN(10,100-J5),IF(K5="-",RANDBETWEEN(10,J5),IF(K5="÷",RANDBETWEEN(2,50)))))</f>
        <v>19</v>
      </c>
      <c r="M5" s="13" t="s">
        <v>6</v>
      </c>
      <c r="N5" s="33">
        <f t="shared" ref="N5:N34" ca="1" si="5">IF(K5="+",J5+L5,IF(K5="-",J5-L5,IF(K5="×",RANDBETWEEN(2,100/L5)*L5,IF(K5="÷",J5/L5))))</f>
        <v>38</v>
      </c>
      <c r="O5" s="14">
        <f t="shared" ref="O5:O34" ca="1" si="6">RANDBETWEEN(1,4)</f>
        <v>1</v>
      </c>
      <c r="P5" s="25" t="s">
        <v>8</v>
      </c>
      <c r="Q5" s="13">
        <f t="shared" ref="Q5:Q34" ca="1" si="7">IF(R5="×",U5/S5,IF(R5="+",RANDBETWEEN(10,89),IF(R5="-",RANDBETWEEN(10,99),IF(R5="÷",RANDBETWEEN(2,100/S5)*S5))))</f>
        <v>25</v>
      </c>
      <c r="R5" s="32" t="str">
        <f t="shared" ref="R5:R34" ca="1" si="8">IF(O5=1,"+",IF(O5=2,"-",IF(O5=3,"×","÷")))</f>
        <v>+</v>
      </c>
      <c r="S5" s="22">
        <f t="shared" ref="S5:S34" ca="1" si="9">IF(R5="×",RANDBETWEEN(4,49),IF(R5="+",RANDBETWEEN(10,100-Q5),IF(R5="-",RANDBETWEEN(10,Q5),IF(R5="÷",RANDBETWEEN(2,50)))))</f>
        <v>28</v>
      </c>
      <c r="T5" s="13" t="s">
        <v>6</v>
      </c>
      <c r="U5" s="33">
        <f t="shared" ref="U5:U34" ca="1" si="10">IF(R5="+",Q5+S5,IF(R5="-",Q5-S5,IF(R5="×",RANDBETWEEN(2,100/S5)*S5,IF(R5="÷",Q5/S5))))</f>
        <v>53</v>
      </c>
      <c r="V5" s="14">
        <f t="shared" ref="V5:V34" ca="1" si="11">RANDBETWEEN(1,4)</f>
        <v>4</v>
      </c>
      <c r="W5" s="25" t="s">
        <v>9</v>
      </c>
      <c r="X5" s="13">
        <f t="shared" ref="X5:X34" ca="1" si="12">IF(Y5="×",AB5/Z5,IF(Y5="+",RANDBETWEEN(10,89),IF(Y5="-",RANDBETWEEN(10,99),IF(Y5="÷",RANDBETWEEN(2,100/Z5)*Z5))))</f>
        <v>54</v>
      </c>
      <c r="Y5" s="32" t="str">
        <f t="shared" ref="Y5:Y34" ca="1" si="13">IF(V5=1,"+",IF(V5=2,"-",IF(V5=3,"×","÷")))</f>
        <v>÷</v>
      </c>
      <c r="Z5" s="22">
        <f t="shared" ref="Z5:Z34" ca="1" si="14">IF(Y5="×",RANDBETWEEN(4,49),IF(Y5="+",RANDBETWEEN(10,100-X5),IF(Y5="-",RANDBETWEEN(10,X5),IF(Y5="÷",RANDBETWEEN(2,50)))))</f>
        <v>27</v>
      </c>
      <c r="AA5" s="13" t="s">
        <v>6</v>
      </c>
      <c r="AB5" s="33">
        <f t="shared" ref="AB5:AB34" ca="1" si="15">IF(Y5="+",X5+Z5,IF(Y5="-",X5-Z5,IF(Y5="×",RANDBETWEEN(2,100/Z5)*Z5,IF(Y5="÷",X5/Z5))))</f>
        <v>2</v>
      </c>
      <c r="AD5" s="34"/>
      <c r="AE5" s="34"/>
      <c r="AF5" s="34"/>
      <c r="AG5" s="34"/>
      <c r="AH5" s="34"/>
    </row>
    <row r="6" spans="1:34" ht="27.95" customHeight="1">
      <c r="A6" s="14">
        <f t="shared" ca="1" si="0"/>
        <v>1</v>
      </c>
      <c r="B6" s="25" t="s">
        <v>10</v>
      </c>
      <c r="C6" s="13">
        <f t="shared" ref="C6:C34" ca="1" si="16">IF(D6="×",G6/E6,IF(D6="+",RANDBETWEEN(10,89),IF(D6="-",RANDBETWEEN(10,99),IF(D6="÷",RANDBETWEEN(2,100/E6)*E6))))</f>
        <v>28</v>
      </c>
      <c r="D6" s="32" t="str">
        <f t="shared" ref="D6:D34" ca="1" si="17">IF(A6=1,"+",IF(A6=2,"-",IF(A6=3,"×","÷")))</f>
        <v>+</v>
      </c>
      <c r="E6" s="22">
        <f t="shared" ref="E6:E34" ca="1" si="18">IF(D6="×",RANDBETWEEN(4,49),IF(D6="+",RANDBETWEEN(10,100-C6),IF(D6="-",RANDBETWEEN(10,C6),IF(D6="÷",RANDBETWEEN(2,50)))))</f>
        <v>60</v>
      </c>
      <c r="F6" s="13" t="s">
        <v>6</v>
      </c>
      <c r="G6" s="33">
        <f t="shared" ref="G6:G34" ca="1" si="19">IF(D6="+",C6+E6,IF(D6="-",C6-E6,IF(D6="×",RANDBETWEEN(2,100/E6)*E6,IF(D6="÷",C6/E6))))</f>
        <v>88</v>
      </c>
      <c r="H6" s="14">
        <f t="shared" ca="1" si="1"/>
        <v>4</v>
      </c>
      <c r="I6" s="25" t="s">
        <v>11</v>
      </c>
      <c r="J6" s="13">
        <f t="shared" ca="1" si="2"/>
        <v>82</v>
      </c>
      <c r="K6" s="32" t="str">
        <f t="shared" ca="1" si="3"/>
        <v>÷</v>
      </c>
      <c r="L6" s="22">
        <f t="shared" ca="1" si="4"/>
        <v>41</v>
      </c>
      <c r="M6" s="13" t="s">
        <v>6</v>
      </c>
      <c r="N6" s="33">
        <f t="shared" ca="1" si="5"/>
        <v>2</v>
      </c>
      <c r="O6" s="14">
        <f t="shared" ca="1" si="6"/>
        <v>2</v>
      </c>
      <c r="P6" s="25" t="s">
        <v>12</v>
      </c>
      <c r="Q6" s="13">
        <f t="shared" ca="1" si="7"/>
        <v>21</v>
      </c>
      <c r="R6" s="32" t="str">
        <f t="shared" ca="1" si="8"/>
        <v>-</v>
      </c>
      <c r="S6" s="22">
        <f t="shared" ca="1" si="9"/>
        <v>15</v>
      </c>
      <c r="T6" s="13" t="s">
        <v>6</v>
      </c>
      <c r="U6" s="33">
        <f t="shared" ca="1" si="10"/>
        <v>6</v>
      </c>
      <c r="V6" s="14">
        <f t="shared" ca="1" si="11"/>
        <v>1</v>
      </c>
      <c r="W6" s="25" t="s">
        <v>13</v>
      </c>
      <c r="X6" s="13">
        <f t="shared" ca="1" si="12"/>
        <v>54</v>
      </c>
      <c r="Y6" s="32" t="str">
        <f t="shared" ca="1" si="13"/>
        <v>+</v>
      </c>
      <c r="Z6" s="22">
        <f t="shared" ca="1" si="14"/>
        <v>14</v>
      </c>
      <c r="AA6" s="13" t="s">
        <v>6</v>
      </c>
      <c r="AB6" s="33">
        <f t="shared" ca="1" si="15"/>
        <v>68</v>
      </c>
      <c r="AD6" s="82" t="s">
        <v>156</v>
      </c>
      <c r="AE6" s="82"/>
      <c r="AF6" s="82"/>
      <c r="AG6" s="82"/>
      <c r="AH6" s="82"/>
    </row>
    <row r="7" spans="1:34" ht="27.95" customHeight="1">
      <c r="A7" s="14">
        <f t="shared" ca="1" si="0"/>
        <v>2</v>
      </c>
      <c r="B7" s="25" t="s">
        <v>15</v>
      </c>
      <c r="C7" s="13">
        <f t="shared" ca="1" si="16"/>
        <v>83</v>
      </c>
      <c r="D7" s="32" t="str">
        <f t="shared" ca="1" si="17"/>
        <v>-</v>
      </c>
      <c r="E7" s="22">
        <f t="shared" ca="1" si="18"/>
        <v>31</v>
      </c>
      <c r="F7" s="13" t="s">
        <v>6</v>
      </c>
      <c r="G7" s="33">
        <f t="shared" ca="1" si="19"/>
        <v>52</v>
      </c>
      <c r="H7" s="14">
        <f t="shared" ca="1" si="1"/>
        <v>3</v>
      </c>
      <c r="I7" s="25" t="s">
        <v>16</v>
      </c>
      <c r="J7" s="13">
        <f t="shared" ca="1" si="2"/>
        <v>2</v>
      </c>
      <c r="K7" s="32" t="str">
        <f t="shared" ca="1" si="3"/>
        <v>×</v>
      </c>
      <c r="L7" s="22">
        <f t="shared" ca="1" si="4"/>
        <v>49</v>
      </c>
      <c r="M7" s="13" t="s">
        <v>6</v>
      </c>
      <c r="N7" s="33">
        <f t="shared" ca="1" si="5"/>
        <v>98</v>
      </c>
      <c r="O7" s="14">
        <f t="shared" ca="1" si="6"/>
        <v>4</v>
      </c>
      <c r="P7" s="25" t="s">
        <v>17</v>
      </c>
      <c r="Q7" s="13">
        <f t="shared" ca="1" si="7"/>
        <v>93</v>
      </c>
      <c r="R7" s="32" t="str">
        <f t="shared" ca="1" si="8"/>
        <v>÷</v>
      </c>
      <c r="S7" s="22">
        <f t="shared" ca="1" si="9"/>
        <v>31</v>
      </c>
      <c r="T7" s="13" t="s">
        <v>6</v>
      </c>
      <c r="U7" s="33">
        <f t="shared" ca="1" si="10"/>
        <v>3</v>
      </c>
      <c r="V7" s="14">
        <f t="shared" ca="1" si="11"/>
        <v>3</v>
      </c>
      <c r="W7" s="25" t="s">
        <v>18</v>
      </c>
      <c r="X7" s="13">
        <f t="shared" ca="1" si="12"/>
        <v>2</v>
      </c>
      <c r="Y7" s="32" t="str">
        <f t="shared" ca="1" si="13"/>
        <v>×</v>
      </c>
      <c r="Z7" s="22">
        <f t="shared" ca="1" si="14"/>
        <v>43</v>
      </c>
      <c r="AA7" s="13" t="s">
        <v>6</v>
      </c>
      <c r="AB7" s="33">
        <f t="shared" ca="1" si="15"/>
        <v>86</v>
      </c>
      <c r="AD7" s="86" t="s">
        <v>157</v>
      </c>
      <c r="AE7" s="86"/>
      <c r="AF7" s="86"/>
      <c r="AG7" s="86"/>
      <c r="AH7" s="86"/>
    </row>
    <row r="8" spans="1:34" ht="27.95" customHeight="1">
      <c r="A8" s="14">
        <f t="shared" ca="1" si="0"/>
        <v>4</v>
      </c>
      <c r="B8" s="25" t="s">
        <v>20</v>
      </c>
      <c r="C8" s="13">
        <f t="shared" ca="1" si="16"/>
        <v>51</v>
      </c>
      <c r="D8" s="32" t="str">
        <f t="shared" ca="1" si="17"/>
        <v>÷</v>
      </c>
      <c r="E8" s="22">
        <f t="shared" ca="1" si="18"/>
        <v>17</v>
      </c>
      <c r="F8" s="13" t="s">
        <v>6</v>
      </c>
      <c r="G8" s="33">
        <f t="shared" ca="1" si="19"/>
        <v>3</v>
      </c>
      <c r="H8" s="14">
        <f t="shared" ca="1" si="1"/>
        <v>4</v>
      </c>
      <c r="I8" s="25" t="s">
        <v>21</v>
      </c>
      <c r="J8" s="13">
        <f t="shared" ca="1" si="2"/>
        <v>70</v>
      </c>
      <c r="K8" s="32" t="str">
        <f t="shared" ca="1" si="3"/>
        <v>÷</v>
      </c>
      <c r="L8" s="22">
        <f t="shared" ca="1" si="4"/>
        <v>35</v>
      </c>
      <c r="M8" s="13" t="s">
        <v>6</v>
      </c>
      <c r="N8" s="33">
        <f t="shared" ca="1" si="5"/>
        <v>2</v>
      </c>
      <c r="O8" s="14">
        <f t="shared" ca="1" si="6"/>
        <v>1</v>
      </c>
      <c r="P8" s="25" t="s">
        <v>22</v>
      </c>
      <c r="Q8" s="13">
        <f t="shared" ca="1" si="7"/>
        <v>23</v>
      </c>
      <c r="R8" s="32" t="str">
        <f t="shared" ca="1" si="8"/>
        <v>+</v>
      </c>
      <c r="S8" s="22">
        <f t="shared" ca="1" si="9"/>
        <v>58</v>
      </c>
      <c r="T8" s="13" t="s">
        <v>6</v>
      </c>
      <c r="U8" s="33">
        <f t="shared" ca="1" si="10"/>
        <v>81</v>
      </c>
      <c r="V8" s="14">
        <f t="shared" ca="1" si="11"/>
        <v>1</v>
      </c>
      <c r="W8" s="25" t="s">
        <v>23</v>
      </c>
      <c r="X8" s="13">
        <f t="shared" ca="1" si="12"/>
        <v>88</v>
      </c>
      <c r="Y8" s="32" t="str">
        <f t="shared" ca="1" si="13"/>
        <v>+</v>
      </c>
      <c r="Z8" s="22">
        <f t="shared" ca="1" si="14"/>
        <v>10</v>
      </c>
      <c r="AA8" s="13" t="s">
        <v>6</v>
      </c>
      <c r="AB8" s="33">
        <f t="shared" ca="1" si="15"/>
        <v>98</v>
      </c>
      <c r="AD8" s="34"/>
      <c r="AE8" s="34"/>
      <c r="AF8" s="34"/>
      <c r="AG8" s="34"/>
      <c r="AH8" s="34"/>
    </row>
    <row r="9" spans="1:34" ht="27.95" customHeight="1">
      <c r="A9" s="14">
        <f t="shared" ca="1" si="0"/>
        <v>1</v>
      </c>
      <c r="B9" s="25" t="s">
        <v>24</v>
      </c>
      <c r="C9" s="13">
        <f t="shared" ca="1" si="16"/>
        <v>71</v>
      </c>
      <c r="D9" s="32" t="str">
        <f t="shared" ca="1" si="17"/>
        <v>+</v>
      </c>
      <c r="E9" s="22">
        <f t="shared" ca="1" si="18"/>
        <v>24</v>
      </c>
      <c r="F9" s="13" t="s">
        <v>6</v>
      </c>
      <c r="G9" s="33">
        <f t="shared" ca="1" si="19"/>
        <v>95</v>
      </c>
      <c r="H9" s="14">
        <f t="shared" ca="1" si="1"/>
        <v>4</v>
      </c>
      <c r="I9" s="25" t="s">
        <v>25</v>
      </c>
      <c r="J9" s="13">
        <f t="shared" ca="1" si="2"/>
        <v>74</v>
      </c>
      <c r="K9" s="32" t="str">
        <f t="shared" ca="1" si="3"/>
        <v>÷</v>
      </c>
      <c r="L9" s="22">
        <f t="shared" ca="1" si="4"/>
        <v>37</v>
      </c>
      <c r="M9" s="13" t="s">
        <v>6</v>
      </c>
      <c r="N9" s="33">
        <f t="shared" ca="1" si="5"/>
        <v>2</v>
      </c>
      <c r="O9" s="14">
        <f t="shared" ca="1" si="6"/>
        <v>3</v>
      </c>
      <c r="P9" s="25" t="s">
        <v>26</v>
      </c>
      <c r="Q9" s="13">
        <f t="shared" ca="1" si="7"/>
        <v>3</v>
      </c>
      <c r="R9" s="32" t="str">
        <f t="shared" ca="1" si="8"/>
        <v>×</v>
      </c>
      <c r="S9" s="22">
        <f t="shared" ca="1" si="9"/>
        <v>14</v>
      </c>
      <c r="T9" s="13" t="s">
        <v>6</v>
      </c>
      <c r="U9" s="33">
        <f t="shared" ca="1" si="10"/>
        <v>42</v>
      </c>
      <c r="V9" s="14">
        <f t="shared" ca="1" si="11"/>
        <v>2</v>
      </c>
      <c r="W9" s="25" t="s">
        <v>27</v>
      </c>
      <c r="X9" s="13">
        <f t="shared" ca="1" si="12"/>
        <v>82</v>
      </c>
      <c r="Y9" s="32" t="str">
        <f t="shared" ca="1" si="13"/>
        <v>-</v>
      </c>
      <c r="Z9" s="22">
        <f t="shared" ca="1" si="14"/>
        <v>52</v>
      </c>
      <c r="AA9" s="13" t="s">
        <v>6</v>
      </c>
      <c r="AB9" s="33">
        <f t="shared" ca="1" si="15"/>
        <v>30</v>
      </c>
      <c r="AD9" s="87" t="s">
        <v>158</v>
      </c>
      <c r="AE9" s="87"/>
      <c r="AF9" s="87"/>
      <c r="AG9" s="87"/>
      <c r="AH9" s="87"/>
    </row>
    <row r="10" spans="1:34" ht="27.95" customHeight="1">
      <c r="A10" s="14">
        <f t="shared" ca="1" si="0"/>
        <v>1</v>
      </c>
      <c r="B10" s="25" t="s">
        <v>29</v>
      </c>
      <c r="C10" s="13">
        <f t="shared" ca="1" si="16"/>
        <v>12</v>
      </c>
      <c r="D10" s="32" t="str">
        <f t="shared" ca="1" si="17"/>
        <v>+</v>
      </c>
      <c r="E10" s="22">
        <f t="shared" ca="1" si="18"/>
        <v>66</v>
      </c>
      <c r="F10" s="13" t="s">
        <v>6</v>
      </c>
      <c r="G10" s="33">
        <f t="shared" ca="1" si="19"/>
        <v>78</v>
      </c>
      <c r="H10" s="14">
        <f t="shared" ca="1" si="1"/>
        <v>1</v>
      </c>
      <c r="I10" s="25" t="s">
        <v>30</v>
      </c>
      <c r="J10" s="13">
        <f t="shared" ca="1" si="2"/>
        <v>17</v>
      </c>
      <c r="K10" s="32" t="str">
        <f t="shared" ca="1" si="3"/>
        <v>+</v>
      </c>
      <c r="L10" s="22">
        <f t="shared" ca="1" si="4"/>
        <v>54</v>
      </c>
      <c r="M10" s="13" t="s">
        <v>6</v>
      </c>
      <c r="N10" s="33">
        <f t="shared" ca="1" si="5"/>
        <v>71</v>
      </c>
      <c r="O10" s="14">
        <f t="shared" ca="1" si="6"/>
        <v>3</v>
      </c>
      <c r="P10" s="25" t="s">
        <v>31</v>
      </c>
      <c r="Q10" s="13">
        <f t="shared" ca="1" si="7"/>
        <v>3</v>
      </c>
      <c r="R10" s="32" t="str">
        <f t="shared" ca="1" si="8"/>
        <v>×</v>
      </c>
      <c r="S10" s="22">
        <f t="shared" ca="1" si="9"/>
        <v>27</v>
      </c>
      <c r="T10" s="13" t="s">
        <v>6</v>
      </c>
      <c r="U10" s="33">
        <f t="shared" ca="1" si="10"/>
        <v>81</v>
      </c>
      <c r="V10" s="14">
        <f t="shared" ca="1" si="11"/>
        <v>2</v>
      </c>
      <c r="W10" s="25" t="s">
        <v>32</v>
      </c>
      <c r="X10" s="13">
        <f t="shared" ca="1" si="12"/>
        <v>48</v>
      </c>
      <c r="Y10" s="32" t="str">
        <f t="shared" ca="1" si="13"/>
        <v>-</v>
      </c>
      <c r="Z10" s="22">
        <f t="shared" ca="1" si="14"/>
        <v>33</v>
      </c>
      <c r="AA10" s="13" t="s">
        <v>6</v>
      </c>
      <c r="AB10" s="33">
        <f t="shared" ca="1" si="15"/>
        <v>15</v>
      </c>
      <c r="AD10" s="87" t="s">
        <v>159</v>
      </c>
      <c r="AE10" s="87"/>
      <c r="AF10" s="87"/>
      <c r="AG10" s="87"/>
      <c r="AH10" s="87"/>
    </row>
    <row r="11" spans="1:34" ht="27.95" customHeight="1">
      <c r="A11" s="14">
        <f t="shared" ca="1" si="0"/>
        <v>1</v>
      </c>
      <c r="B11" s="25" t="s">
        <v>33</v>
      </c>
      <c r="C11" s="13">
        <f t="shared" ca="1" si="16"/>
        <v>27</v>
      </c>
      <c r="D11" s="32" t="str">
        <f t="shared" ca="1" si="17"/>
        <v>+</v>
      </c>
      <c r="E11" s="22">
        <f t="shared" ca="1" si="18"/>
        <v>11</v>
      </c>
      <c r="F11" s="13" t="s">
        <v>6</v>
      </c>
      <c r="G11" s="33">
        <f t="shared" ca="1" si="19"/>
        <v>38</v>
      </c>
      <c r="H11" s="14">
        <f t="shared" ca="1" si="1"/>
        <v>3</v>
      </c>
      <c r="I11" s="25" t="s">
        <v>34</v>
      </c>
      <c r="J11" s="13">
        <f t="shared" ca="1" si="2"/>
        <v>2</v>
      </c>
      <c r="K11" s="32" t="str">
        <f t="shared" ca="1" si="3"/>
        <v>×</v>
      </c>
      <c r="L11" s="22">
        <f t="shared" ca="1" si="4"/>
        <v>37</v>
      </c>
      <c r="M11" s="13" t="s">
        <v>6</v>
      </c>
      <c r="N11" s="33">
        <f t="shared" ca="1" si="5"/>
        <v>74</v>
      </c>
      <c r="O11" s="14">
        <f t="shared" ca="1" si="6"/>
        <v>1</v>
      </c>
      <c r="P11" s="25" t="s">
        <v>35</v>
      </c>
      <c r="Q11" s="13">
        <f t="shared" ca="1" si="7"/>
        <v>55</v>
      </c>
      <c r="R11" s="32" t="str">
        <f t="shared" ca="1" si="8"/>
        <v>+</v>
      </c>
      <c r="S11" s="22">
        <f t="shared" ca="1" si="9"/>
        <v>15</v>
      </c>
      <c r="T11" s="13" t="s">
        <v>6</v>
      </c>
      <c r="U11" s="33">
        <f t="shared" ca="1" si="10"/>
        <v>70</v>
      </c>
      <c r="V11" s="14">
        <f t="shared" ca="1" si="11"/>
        <v>2</v>
      </c>
      <c r="W11" s="25" t="s">
        <v>36</v>
      </c>
      <c r="X11" s="13">
        <f t="shared" ca="1" si="12"/>
        <v>66</v>
      </c>
      <c r="Y11" s="32" t="str">
        <f t="shared" ca="1" si="13"/>
        <v>-</v>
      </c>
      <c r="Z11" s="22">
        <f t="shared" ca="1" si="14"/>
        <v>21</v>
      </c>
      <c r="AA11" s="13" t="s">
        <v>6</v>
      </c>
      <c r="AB11" s="33">
        <f t="shared" ca="1" si="15"/>
        <v>45</v>
      </c>
      <c r="AD11" s="88" t="s">
        <v>160</v>
      </c>
      <c r="AE11" s="88"/>
      <c r="AF11" s="88"/>
      <c r="AG11" s="88"/>
      <c r="AH11" s="88"/>
    </row>
    <row r="12" spans="1:34" ht="27.95" customHeight="1">
      <c r="A12" s="14">
        <f t="shared" ca="1" si="0"/>
        <v>2</v>
      </c>
      <c r="B12" s="25" t="s">
        <v>38</v>
      </c>
      <c r="C12" s="13">
        <f t="shared" ca="1" si="16"/>
        <v>72</v>
      </c>
      <c r="D12" s="32" t="str">
        <f t="shared" ca="1" si="17"/>
        <v>-</v>
      </c>
      <c r="E12" s="22">
        <f t="shared" ca="1" si="18"/>
        <v>66</v>
      </c>
      <c r="F12" s="13" t="s">
        <v>6</v>
      </c>
      <c r="G12" s="33">
        <f t="shared" ca="1" si="19"/>
        <v>6</v>
      </c>
      <c r="H12" s="14">
        <f t="shared" ca="1" si="1"/>
        <v>4</v>
      </c>
      <c r="I12" s="25" t="s">
        <v>39</v>
      </c>
      <c r="J12" s="13">
        <f t="shared" ca="1" si="2"/>
        <v>60</v>
      </c>
      <c r="K12" s="32" t="str">
        <f t="shared" ca="1" si="3"/>
        <v>÷</v>
      </c>
      <c r="L12" s="22">
        <f t="shared" ca="1" si="4"/>
        <v>15</v>
      </c>
      <c r="M12" s="13" t="s">
        <v>6</v>
      </c>
      <c r="N12" s="33">
        <f t="shared" ca="1" si="5"/>
        <v>4</v>
      </c>
      <c r="O12" s="14">
        <f t="shared" ca="1" si="6"/>
        <v>4</v>
      </c>
      <c r="P12" s="25" t="s">
        <v>40</v>
      </c>
      <c r="Q12" s="13">
        <f t="shared" ca="1" si="7"/>
        <v>82</v>
      </c>
      <c r="R12" s="32" t="str">
        <f t="shared" ca="1" si="8"/>
        <v>÷</v>
      </c>
      <c r="S12" s="22">
        <f t="shared" ca="1" si="9"/>
        <v>41</v>
      </c>
      <c r="T12" s="13" t="s">
        <v>6</v>
      </c>
      <c r="U12" s="33">
        <f t="shared" ca="1" si="10"/>
        <v>2</v>
      </c>
      <c r="V12" s="14">
        <f t="shared" ca="1" si="11"/>
        <v>3</v>
      </c>
      <c r="W12" s="25" t="s">
        <v>41</v>
      </c>
      <c r="X12" s="13">
        <f t="shared" ca="1" si="12"/>
        <v>3</v>
      </c>
      <c r="Y12" s="32" t="str">
        <f t="shared" ca="1" si="13"/>
        <v>×</v>
      </c>
      <c r="Z12" s="22">
        <f t="shared" ca="1" si="14"/>
        <v>30</v>
      </c>
      <c r="AA12" s="13" t="s">
        <v>6</v>
      </c>
      <c r="AB12" s="33">
        <f t="shared" ca="1" si="15"/>
        <v>90</v>
      </c>
      <c r="AD12" s="88" t="s">
        <v>161</v>
      </c>
      <c r="AE12" s="88"/>
      <c r="AF12" s="88"/>
      <c r="AG12" s="88"/>
      <c r="AH12" s="88"/>
    </row>
    <row r="13" spans="1:34" ht="27.95" customHeight="1">
      <c r="A13" s="14">
        <f t="shared" ca="1" si="0"/>
        <v>1</v>
      </c>
      <c r="B13" s="25" t="s">
        <v>43</v>
      </c>
      <c r="C13" s="13">
        <f t="shared" ca="1" si="16"/>
        <v>16</v>
      </c>
      <c r="D13" s="32" t="str">
        <f t="shared" ca="1" si="17"/>
        <v>+</v>
      </c>
      <c r="E13" s="22">
        <f t="shared" ca="1" si="18"/>
        <v>45</v>
      </c>
      <c r="F13" s="13" t="s">
        <v>6</v>
      </c>
      <c r="G13" s="33">
        <f t="shared" ca="1" si="19"/>
        <v>61</v>
      </c>
      <c r="H13" s="14">
        <f t="shared" ca="1" si="1"/>
        <v>3</v>
      </c>
      <c r="I13" s="25" t="s">
        <v>44</v>
      </c>
      <c r="J13" s="13">
        <f t="shared" ca="1" si="2"/>
        <v>17</v>
      </c>
      <c r="K13" s="32" t="str">
        <f t="shared" ca="1" si="3"/>
        <v>×</v>
      </c>
      <c r="L13" s="22">
        <f t="shared" ca="1" si="4"/>
        <v>4</v>
      </c>
      <c r="M13" s="13" t="s">
        <v>6</v>
      </c>
      <c r="N13" s="33">
        <f t="shared" ca="1" si="5"/>
        <v>68</v>
      </c>
      <c r="O13" s="14">
        <f t="shared" ca="1" si="6"/>
        <v>3</v>
      </c>
      <c r="P13" s="25" t="s">
        <v>45</v>
      </c>
      <c r="Q13" s="13">
        <f t="shared" ca="1" si="7"/>
        <v>2</v>
      </c>
      <c r="R13" s="32" t="str">
        <f t="shared" ca="1" si="8"/>
        <v>×</v>
      </c>
      <c r="S13" s="22">
        <f t="shared" ca="1" si="9"/>
        <v>42</v>
      </c>
      <c r="T13" s="13" t="s">
        <v>6</v>
      </c>
      <c r="U13" s="33">
        <f t="shared" ca="1" si="10"/>
        <v>84</v>
      </c>
      <c r="V13" s="14">
        <f t="shared" ca="1" si="11"/>
        <v>4</v>
      </c>
      <c r="W13" s="25" t="s">
        <v>46</v>
      </c>
      <c r="X13" s="13">
        <f t="shared" ca="1" si="12"/>
        <v>52</v>
      </c>
      <c r="Y13" s="32" t="str">
        <f t="shared" ca="1" si="13"/>
        <v>÷</v>
      </c>
      <c r="Z13" s="22">
        <f t="shared" ca="1" si="14"/>
        <v>13</v>
      </c>
      <c r="AA13" s="13" t="s">
        <v>6</v>
      </c>
      <c r="AB13" s="33">
        <f t="shared" ca="1" si="15"/>
        <v>4</v>
      </c>
      <c r="AD13" s="85" t="s">
        <v>162</v>
      </c>
      <c r="AE13" s="85"/>
      <c r="AF13" s="85"/>
      <c r="AG13" s="85"/>
      <c r="AH13" s="85"/>
    </row>
    <row r="14" spans="1:34" ht="27.95" customHeight="1">
      <c r="A14" s="14">
        <f t="shared" ca="1" si="0"/>
        <v>4</v>
      </c>
      <c r="B14" s="25" t="s">
        <v>48</v>
      </c>
      <c r="C14" s="13">
        <f t="shared" ca="1" si="16"/>
        <v>87</v>
      </c>
      <c r="D14" s="32" t="str">
        <f t="shared" ca="1" si="17"/>
        <v>÷</v>
      </c>
      <c r="E14" s="22">
        <f t="shared" ca="1" si="18"/>
        <v>29</v>
      </c>
      <c r="F14" s="13" t="s">
        <v>6</v>
      </c>
      <c r="G14" s="33">
        <f t="shared" ca="1" si="19"/>
        <v>3</v>
      </c>
      <c r="H14" s="14">
        <f t="shared" ca="1" si="1"/>
        <v>2</v>
      </c>
      <c r="I14" s="25" t="s">
        <v>49</v>
      </c>
      <c r="J14" s="13">
        <f t="shared" ca="1" si="2"/>
        <v>11</v>
      </c>
      <c r="K14" s="32" t="str">
        <f t="shared" ca="1" si="3"/>
        <v>-</v>
      </c>
      <c r="L14" s="22">
        <f t="shared" ca="1" si="4"/>
        <v>10</v>
      </c>
      <c r="M14" s="13" t="s">
        <v>6</v>
      </c>
      <c r="N14" s="33">
        <f t="shared" ca="1" si="5"/>
        <v>1</v>
      </c>
      <c r="O14" s="14">
        <f t="shared" ca="1" si="6"/>
        <v>2</v>
      </c>
      <c r="P14" s="25" t="s">
        <v>50</v>
      </c>
      <c r="Q14" s="13">
        <f t="shared" ca="1" si="7"/>
        <v>94</v>
      </c>
      <c r="R14" s="32" t="str">
        <f t="shared" ca="1" si="8"/>
        <v>-</v>
      </c>
      <c r="S14" s="22">
        <f t="shared" ca="1" si="9"/>
        <v>83</v>
      </c>
      <c r="T14" s="13" t="s">
        <v>6</v>
      </c>
      <c r="U14" s="33">
        <f t="shared" ca="1" si="10"/>
        <v>11</v>
      </c>
      <c r="V14" s="14">
        <f t="shared" ca="1" si="11"/>
        <v>4</v>
      </c>
      <c r="W14" s="35" t="s">
        <v>51</v>
      </c>
      <c r="X14" s="13">
        <f t="shared" ca="1" si="12"/>
        <v>88</v>
      </c>
      <c r="Y14" s="32" t="str">
        <f t="shared" ca="1" si="13"/>
        <v>÷</v>
      </c>
      <c r="Z14" s="22">
        <f t="shared" ca="1" si="14"/>
        <v>22</v>
      </c>
      <c r="AA14" s="13" t="s">
        <v>6</v>
      </c>
      <c r="AB14" s="33">
        <f t="shared" ca="1" si="15"/>
        <v>4</v>
      </c>
      <c r="AD14" s="85"/>
      <c r="AE14" s="85"/>
      <c r="AF14" s="85"/>
      <c r="AG14" s="85"/>
      <c r="AH14" s="85"/>
    </row>
    <row r="15" spans="1:34" ht="27.95" customHeight="1">
      <c r="A15" s="14">
        <f t="shared" ca="1" si="0"/>
        <v>4</v>
      </c>
      <c r="B15" s="25" t="s">
        <v>52</v>
      </c>
      <c r="C15" s="13">
        <f t="shared" ca="1" si="16"/>
        <v>84</v>
      </c>
      <c r="D15" s="32" t="str">
        <f t="shared" ca="1" si="17"/>
        <v>÷</v>
      </c>
      <c r="E15" s="22">
        <f t="shared" ca="1" si="18"/>
        <v>21</v>
      </c>
      <c r="F15" s="13" t="s">
        <v>6</v>
      </c>
      <c r="G15" s="33">
        <f t="shared" ca="1" si="19"/>
        <v>4</v>
      </c>
      <c r="H15" s="14">
        <f t="shared" ca="1" si="1"/>
        <v>3</v>
      </c>
      <c r="I15" s="25" t="s">
        <v>53</v>
      </c>
      <c r="J15" s="13">
        <f t="shared" ca="1" si="2"/>
        <v>3</v>
      </c>
      <c r="K15" s="32" t="str">
        <f t="shared" ca="1" si="3"/>
        <v>×</v>
      </c>
      <c r="L15" s="22">
        <f t="shared" ca="1" si="4"/>
        <v>27</v>
      </c>
      <c r="M15" s="13" t="s">
        <v>6</v>
      </c>
      <c r="N15" s="33">
        <f t="shared" ca="1" si="5"/>
        <v>81</v>
      </c>
      <c r="O15" s="14">
        <f t="shared" ca="1" si="6"/>
        <v>4</v>
      </c>
      <c r="P15" s="25" t="s">
        <v>54</v>
      </c>
      <c r="Q15" s="13">
        <f t="shared" ca="1" si="7"/>
        <v>54</v>
      </c>
      <c r="R15" s="32" t="str">
        <f t="shared" ca="1" si="8"/>
        <v>÷</v>
      </c>
      <c r="S15" s="22">
        <f t="shared" ca="1" si="9"/>
        <v>9</v>
      </c>
      <c r="T15" s="13" t="s">
        <v>6</v>
      </c>
      <c r="U15" s="33">
        <f t="shared" ca="1" si="10"/>
        <v>6</v>
      </c>
      <c r="V15" s="14">
        <f t="shared" ca="1" si="11"/>
        <v>3</v>
      </c>
      <c r="W15" s="35" t="s">
        <v>55</v>
      </c>
      <c r="X15" s="13">
        <f t="shared" ca="1" si="12"/>
        <v>2</v>
      </c>
      <c r="Y15" s="32" t="str">
        <f t="shared" ca="1" si="13"/>
        <v>×</v>
      </c>
      <c r="Z15" s="22">
        <f t="shared" ca="1" si="14"/>
        <v>45</v>
      </c>
      <c r="AA15" s="13" t="s">
        <v>6</v>
      </c>
      <c r="AB15" s="33">
        <f t="shared" ca="1" si="15"/>
        <v>90</v>
      </c>
      <c r="AD15" s="85"/>
      <c r="AE15" s="85"/>
      <c r="AF15" s="85"/>
      <c r="AG15" s="85"/>
      <c r="AH15" s="85"/>
    </row>
    <row r="16" spans="1:34" ht="27.95" customHeight="1">
      <c r="A16" s="14">
        <f t="shared" ca="1" si="0"/>
        <v>3</v>
      </c>
      <c r="B16" s="25" t="s">
        <v>57</v>
      </c>
      <c r="C16" s="13">
        <f t="shared" ca="1" si="16"/>
        <v>2</v>
      </c>
      <c r="D16" s="32" t="str">
        <f t="shared" ca="1" si="17"/>
        <v>×</v>
      </c>
      <c r="E16" s="22">
        <f t="shared" ca="1" si="18"/>
        <v>45</v>
      </c>
      <c r="F16" s="13" t="s">
        <v>6</v>
      </c>
      <c r="G16" s="33">
        <f t="shared" ca="1" si="19"/>
        <v>90</v>
      </c>
      <c r="H16" s="14">
        <f t="shared" ca="1" si="1"/>
        <v>1</v>
      </c>
      <c r="I16" s="25" t="s">
        <v>58</v>
      </c>
      <c r="J16" s="13">
        <f t="shared" ca="1" si="2"/>
        <v>52</v>
      </c>
      <c r="K16" s="32" t="str">
        <f t="shared" ca="1" si="3"/>
        <v>+</v>
      </c>
      <c r="L16" s="22">
        <f t="shared" ca="1" si="4"/>
        <v>37</v>
      </c>
      <c r="M16" s="13" t="s">
        <v>6</v>
      </c>
      <c r="N16" s="33">
        <f t="shared" ca="1" si="5"/>
        <v>89</v>
      </c>
      <c r="O16" s="14">
        <f t="shared" ca="1" si="6"/>
        <v>2</v>
      </c>
      <c r="P16" s="25" t="s">
        <v>59</v>
      </c>
      <c r="Q16" s="13">
        <f t="shared" ca="1" si="7"/>
        <v>46</v>
      </c>
      <c r="R16" s="32" t="str">
        <f t="shared" ca="1" si="8"/>
        <v>-</v>
      </c>
      <c r="S16" s="22">
        <f t="shared" ca="1" si="9"/>
        <v>37</v>
      </c>
      <c r="T16" s="13" t="s">
        <v>6</v>
      </c>
      <c r="U16" s="33">
        <f t="shared" ca="1" si="10"/>
        <v>9</v>
      </c>
      <c r="V16" s="14">
        <f t="shared" ca="1" si="11"/>
        <v>1</v>
      </c>
      <c r="W16" s="35" t="s">
        <v>60</v>
      </c>
      <c r="X16" s="13">
        <f t="shared" ca="1" si="12"/>
        <v>86</v>
      </c>
      <c r="Y16" s="32" t="str">
        <f t="shared" ca="1" si="13"/>
        <v>+</v>
      </c>
      <c r="Z16" s="22">
        <f t="shared" ca="1" si="14"/>
        <v>12</v>
      </c>
      <c r="AA16" s="13" t="s">
        <v>6</v>
      </c>
      <c r="AB16" s="33">
        <f t="shared" ca="1" si="15"/>
        <v>98</v>
      </c>
      <c r="AD16" s="83"/>
      <c r="AE16" s="83"/>
      <c r="AF16" s="83"/>
      <c r="AG16" s="83"/>
      <c r="AH16" s="83"/>
    </row>
    <row r="17" spans="1:34" ht="27.95" customHeight="1">
      <c r="A17" s="14">
        <f t="shared" ca="1" si="0"/>
        <v>4</v>
      </c>
      <c r="B17" s="25" t="s">
        <v>61</v>
      </c>
      <c r="C17" s="13">
        <f t="shared" ca="1" si="16"/>
        <v>70</v>
      </c>
      <c r="D17" s="32" t="str">
        <f t="shared" ca="1" si="17"/>
        <v>÷</v>
      </c>
      <c r="E17" s="22">
        <f t="shared" ca="1" si="18"/>
        <v>35</v>
      </c>
      <c r="F17" s="13" t="s">
        <v>6</v>
      </c>
      <c r="G17" s="33">
        <f t="shared" ca="1" si="19"/>
        <v>2</v>
      </c>
      <c r="H17" s="14">
        <f t="shared" ca="1" si="1"/>
        <v>1</v>
      </c>
      <c r="I17" s="25" t="s">
        <v>62</v>
      </c>
      <c r="J17" s="13">
        <f t="shared" ca="1" si="2"/>
        <v>65</v>
      </c>
      <c r="K17" s="32" t="str">
        <f t="shared" ca="1" si="3"/>
        <v>+</v>
      </c>
      <c r="L17" s="22">
        <f t="shared" ca="1" si="4"/>
        <v>28</v>
      </c>
      <c r="M17" s="13" t="s">
        <v>6</v>
      </c>
      <c r="N17" s="33">
        <f t="shared" ca="1" si="5"/>
        <v>93</v>
      </c>
      <c r="O17" s="14">
        <f t="shared" ca="1" si="6"/>
        <v>1</v>
      </c>
      <c r="P17" s="25" t="s">
        <v>63</v>
      </c>
      <c r="Q17" s="13">
        <f t="shared" ca="1" si="7"/>
        <v>62</v>
      </c>
      <c r="R17" s="32" t="str">
        <f t="shared" ca="1" si="8"/>
        <v>+</v>
      </c>
      <c r="S17" s="22">
        <f t="shared" ca="1" si="9"/>
        <v>32</v>
      </c>
      <c r="T17" s="13" t="s">
        <v>6</v>
      </c>
      <c r="U17" s="33">
        <f t="shared" ca="1" si="10"/>
        <v>94</v>
      </c>
      <c r="V17" s="14">
        <f t="shared" ca="1" si="11"/>
        <v>3</v>
      </c>
      <c r="W17" s="35" t="s">
        <v>64</v>
      </c>
      <c r="X17" s="13">
        <f t="shared" ca="1" si="12"/>
        <v>8</v>
      </c>
      <c r="Y17" s="32" t="str">
        <f t="shared" ca="1" si="13"/>
        <v>×</v>
      </c>
      <c r="Z17" s="22">
        <f t="shared" ca="1" si="14"/>
        <v>9</v>
      </c>
      <c r="AA17" s="13" t="s">
        <v>6</v>
      </c>
      <c r="AB17" s="33">
        <f t="shared" ca="1" si="15"/>
        <v>72</v>
      </c>
      <c r="AD17" s="89" t="s">
        <v>151</v>
      </c>
      <c r="AE17" s="89"/>
      <c r="AF17" s="89"/>
      <c r="AG17" s="89"/>
      <c r="AH17" s="89"/>
    </row>
    <row r="18" spans="1:34" ht="27.95" customHeight="1">
      <c r="A18" s="14">
        <f t="shared" ca="1" si="0"/>
        <v>1</v>
      </c>
      <c r="B18" s="25" t="s">
        <v>66</v>
      </c>
      <c r="C18" s="13">
        <f t="shared" ca="1" si="16"/>
        <v>28</v>
      </c>
      <c r="D18" s="32" t="str">
        <f t="shared" ca="1" si="17"/>
        <v>+</v>
      </c>
      <c r="E18" s="22">
        <f t="shared" ca="1" si="18"/>
        <v>49</v>
      </c>
      <c r="F18" s="13" t="s">
        <v>6</v>
      </c>
      <c r="G18" s="33">
        <f t="shared" ca="1" si="19"/>
        <v>77</v>
      </c>
      <c r="H18" s="14">
        <f t="shared" ca="1" si="1"/>
        <v>2</v>
      </c>
      <c r="I18" s="25" t="s">
        <v>67</v>
      </c>
      <c r="J18" s="13">
        <f t="shared" ca="1" si="2"/>
        <v>63</v>
      </c>
      <c r="K18" s="32" t="str">
        <f t="shared" ca="1" si="3"/>
        <v>-</v>
      </c>
      <c r="L18" s="22">
        <f t="shared" ca="1" si="4"/>
        <v>57</v>
      </c>
      <c r="M18" s="13" t="s">
        <v>6</v>
      </c>
      <c r="N18" s="33">
        <f t="shared" ca="1" si="5"/>
        <v>6</v>
      </c>
      <c r="O18" s="14">
        <f t="shared" ca="1" si="6"/>
        <v>4</v>
      </c>
      <c r="P18" s="25" t="s">
        <v>68</v>
      </c>
      <c r="Q18" s="13">
        <f t="shared" ca="1" si="7"/>
        <v>48</v>
      </c>
      <c r="R18" s="32" t="str">
        <f t="shared" ca="1" si="8"/>
        <v>÷</v>
      </c>
      <c r="S18" s="22">
        <f t="shared" ca="1" si="9"/>
        <v>16</v>
      </c>
      <c r="T18" s="13" t="s">
        <v>6</v>
      </c>
      <c r="U18" s="33">
        <f t="shared" ca="1" si="10"/>
        <v>3</v>
      </c>
      <c r="V18" s="14">
        <f t="shared" ca="1" si="11"/>
        <v>4</v>
      </c>
      <c r="W18" s="35" t="s">
        <v>69</v>
      </c>
      <c r="X18" s="13">
        <f t="shared" ca="1" si="12"/>
        <v>65</v>
      </c>
      <c r="Y18" s="32" t="str">
        <f t="shared" ca="1" si="13"/>
        <v>÷</v>
      </c>
      <c r="Z18" s="22">
        <f t="shared" ca="1" si="14"/>
        <v>5</v>
      </c>
      <c r="AA18" s="13" t="s">
        <v>6</v>
      </c>
      <c r="AB18" s="33">
        <f t="shared" ca="1" si="15"/>
        <v>13</v>
      </c>
      <c r="AD18" s="81" t="s">
        <v>152</v>
      </c>
      <c r="AE18" s="81"/>
      <c r="AF18" s="81"/>
      <c r="AG18" s="81"/>
      <c r="AH18" s="81"/>
    </row>
    <row r="19" spans="1:34" ht="27.95" customHeight="1">
      <c r="A19" s="14">
        <f t="shared" ca="1" si="0"/>
        <v>1</v>
      </c>
      <c r="B19" s="25" t="s">
        <v>70</v>
      </c>
      <c r="C19" s="13">
        <f t="shared" ca="1" si="16"/>
        <v>32</v>
      </c>
      <c r="D19" s="32" t="str">
        <f t="shared" ca="1" si="17"/>
        <v>+</v>
      </c>
      <c r="E19" s="22">
        <f t="shared" ca="1" si="18"/>
        <v>41</v>
      </c>
      <c r="F19" s="13" t="s">
        <v>6</v>
      </c>
      <c r="G19" s="33">
        <f t="shared" ca="1" si="19"/>
        <v>73</v>
      </c>
      <c r="H19" s="14">
        <f t="shared" ca="1" si="1"/>
        <v>3</v>
      </c>
      <c r="I19" s="25" t="s">
        <v>71</v>
      </c>
      <c r="J19" s="13">
        <f t="shared" ca="1" si="2"/>
        <v>5</v>
      </c>
      <c r="K19" s="32" t="str">
        <f t="shared" ca="1" si="3"/>
        <v>×</v>
      </c>
      <c r="L19" s="22">
        <f t="shared" ca="1" si="4"/>
        <v>10</v>
      </c>
      <c r="M19" s="13" t="s">
        <v>6</v>
      </c>
      <c r="N19" s="33">
        <f t="shared" ca="1" si="5"/>
        <v>50</v>
      </c>
      <c r="O19" s="14">
        <f t="shared" ca="1" si="6"/>
        <v>4</v>
      </c>
      <c r="P19" s="25" t="s">
        <v>72</v>
      </c>
      <c r="Q19" s="13">
        <f t="shared" ca="1" si="7"/>
        <v>93</v>
      </c>
      <c r="R19" s="32" t="str">
        <f t="shared" ca="1" si="8"/>
        <v>÷</v>
      </c>
      <c r="S19" s="22">
        <f t="shared" ca="1" si="9"/>
        <v>31</v>
      </c>
      <c r="T19" s="13" t="s">
        <v>6</v>
      </c>
      <c r="U19" s="33">
        <f t="shared" ca="1" si="10"/>
        <v>3</v>
      </c>
      <c r="V19" s="14">
        <f t="shared" ca="1" si="11"/>
        <v>1</v>
      </c>
      <c r="W19" s="35" t="s">
        <v>73</v>
      </c>
      <c r="X19" s="13">
        <f t="shared" ca="1" si="12"/>
        <v>18</v>
      </c>
      <c r="Y19" s="32" t="str">
        <f t="shared" ca="1" si="13"/>
        <v>+</v>
      </c>
      <c r="Z19" s="22">
        <f t="shared" ca="1" si="14"/>
        <v>20</v>
      </c>
      <c r="AA19" s="13" t="s">
        <v>6</v>
      </c>
      <c r="AB19" s="33">
        <f t="shared" ca="1" si="15"/>
        <v>38</v>
      </c>
    </row>
    <row r="20" spans="1:34" ht="27.95" customHeight="1">
      <c r="A20" s="14">
        <f t="shared" ca="1" si="0"/>
        <v>4</v>
      </c>
      <c r="B20" s="25" t="s">
        <v>74</v>
      </c>
      <c r="C20" s="13">
        <f t="shared" ca="1" si="16"/>
        <v>66</v>
      </c>
      <c r="D20" s="32" t="str">
        <f t="shared" ca="1" si="17"/>
        <v>÷</v>
      </c>
      <c r="E20" s="22">
        <f t="shared" ca="1" si="18"/>
        <v>33</v>
      </c>
      <c r="F20" s="13" t="s">
        <v>6</v>
      </c>
      <c r="G20" s="33">
        <f t="shared" ca="1" si="19"/>
        <v>2</v>
      </c>
      <c r="H20" s="14">
        <f t="shared" ca="1" si="1"/>
        <v>2</v>
      </c>
      <c r="I20" s="25" t="s">
        <v>75</v>
      </c>
      <c r="J20" s="13">
        <f t="shared" ca="1" si="2"/>
        <v>17</v>
      </c>
      <c r="K20" s="32" t="str">
        <f t="shared" ca="1" si="3"/>
        <v>-</v>
      </c>
      <c r="L20" s="22">
        <f t="shared" ca="1" si="4"/>
        <v>12</v>
      </c>
      <c r="M20" s="13" t="s">
        <v>6</v>
      </c>
      <c r="N20" s="33">
        <f t="shared" ca="1" si="5"/>
        <v>5</v>
      </c>
      <c r="O20" s="14">
        <f t="shared" ca="1" si="6"/>
        <v>2</v>
      </c>
      <c r="P20" s="25" t="s">
        <v>76</v>
      </c>
      <c r="Q20" s="13">
        <f t="shared" ca="1" si="7"/>
        <v>46</v>
      </c>
      <c r="R20" s="32" t="str">
        <f t="shared" ca="1" si="8"/>
        <v>-</v>
      </c>
      <c r="S20" s="22">
        <f t="shared" ca="1" si="9"/>
        <v>31</v>
      </c>
      <c r="T20" s="13" t="s">
        <v>6</v>
      </c>
      <c r="U20" s="33">
        <f t="shared" ca="1" si="10"/>
        <v>15</v>
      </c>
      <c r="V20" s="14">
        <f t="shared" ca="1" si="11"/>
        <v>2</v>
      </c>
      <c r="W20" s="35" t="s">
        <v>77</v>
      </c>
      <c r="X20" s="13">
        <f t="shared" ca="1" si="12"/>
        <v>41</v>
      </c>
      <c r="Y20" s="32" t="str">
        <f t="shared" ca="1" si="13"/>
        <v>-</v>
      </c>
      <c r="Z20" s="22">
        <f t="shared" ca="1" si="14"/>
        <v>27</v>
      </c>
      <c r="AA20" s="13" t="s">
        <v>6</v>
      </c>
      <c r="AB20" s="33">
        <f t="shared" ca="1" si="15"/>
        <v>14</v>
      </c>
    </row>
    <row r="21" spans="1:34" ht="27.95" customHeight="1">
      <c r="A21" s="14">
        <f t="shared" ca="1" si="0"/>
        <v>4</v>
      </c>
      <c r="B21" s="25" t="s">
        <v>78</v>
      </c>
      <c r="C21" s="13">
        <f t="shared" ca="1" si="16"/>
        <v>78</v>
      </c>
      <c r="D21" s="32" t="str">
        <f t="shared" ca="1" si="17"/>
        <v>÷</v>
      </c>
      <c r="E21" s="22">
        <f t="shared" ca="1" si="18"/>
        <v>26</v>
      </c>
      <c r="F21" s="13" t="s">
        <v>6</v>
      </c>
      <c r="G21" s="33">
        <f t="shared" ca="1" si="19"/>
        <v>3</v>
      </c>
      <c r="H21" s="14">
        <f t="shared" ca="1" si="1"/>
        <v>1</v>
      </c>
      <c r="I21" s="25" t="s">
        <v>79</v>
      </c>
      <c r="J21" s="13">
        <f t="shared" ca="1" si="2"/>
        <v>68</v>
      </c>
      <c r="K21" s="32" t="str">
        <f t="shared" ca="1" si="3"/>
        <v>+</v>
      </c>
      <c r="L21" s="22">
        <f t="shared" ca="1" si="4"/>
        <v>32</v>
      </c>
      <c r="M21" s="13" t="s">
        <v>6</v>
      </c>
      <c r="N21" s="33">
        <f t="shared" ca="1" si="5"/>
        <v>100</v>
      </c>
      <c r="O21" s="14">
        <f t="shared" ca="1" si="6"/>
        <v>3</v>
      </c>
      <c r="P21" s="25" t="s">
        <v>80</v>
      </c>
      <c r="Q21" s="13">
        <f t="shared" ca="1" si="7"/>
        <v>4</v>
      </c>
      <c r="R21" s="32" t="str">
        <f t="shared" ca="1" si="8"/>
        <v>×</v>
      </c>
      <c r="S21" s="22">
        <f t="shared" ca="1" si="9"/>
        <v>25</v>
      </c>
      <c r="T21" s="13" t="s">
        <v>6</v>
      </c>
      <c r="U21" s="33">
        <f t="shared" ca="1" si="10"/>
        <v>100</v>
      </c>
      <c r="V21" s="14">
        <f t="shared" ca="1" si="11"/>
        <v>2</v>
      </c>
      <c r="W21" s="35" t="s">
        <v>81</v>
      </c>
      <c r="X21" s="13">
        <f t="shared" ca="1" si="12"/>
        <v>13</v>
      </c>
      <c r="Y21" s="32" t="str">
        <f t="shared" ca="1" si="13"/>
        <v>-</v>
      </c>
      <c r="Z21" s="22">
        <f t="shared" ca="1" si="14"/>
        <v>12</v>
      </c>
      <c r="AA21" s="13" t="s">
        <v>6</v>
      </c>
      <c r="AB21" s="33">
        <f t="shared" ca="1" si="15"/>
        <v>1</v>
      </c>
    </row>
    <row r="22" spans="1:34" ht="27.95" customHeight="1">
      <c r="A22" s="14">
        <f t="shared" ca="1" si="0"/>
        <v>1</v>
      </c>
      <c r="B22" s="25" t="s">
        <v>82</v>
      </c>
      <c r="C22" s="13">
        <f t="shared" ca="1" si="16"/>
        <v>53</v>
      </c>
      <c r="D22" s="32" t="str">
        <f t="shared" ca="1" si="17"/>
        <v>+</v>
      </c>
      <c r="E22" s="22">
        <f t="shared" ca="1" si="18"/>
        <v>32</v>
      </c>
      <c r="F22" s="13" t="s">
        <v>6</v>
      </c>
      <c r="G22" s="33">
        <f t="shared" ca="1" si="19"/>
        <v>85</v>
      </c>
      <c r="H22" s="14">
        <f t="shared" ca="1" si="1"/>
        <v>4</v>
      </c>
      <c r="I22" s="25" t="s">
        <v>83</v>
      </c>
      <c r="J22" s="13">
        <f t="shared" ca="1" si="2"/>
        <v>74</v>
      </c>
      <c r="K22" s="32" t="str">
        <f t="shared" ca="1" si="3"/>
        <v>÷</v>
      </c>
      <c r="L22" s="22">
        <f t="shared" ca="1" si="4"/>
        <v>37</v>
      </c>
      <c r="M22" s="13" t="s">
        <v>6</v>
      </c>
      <c r="N22" s="33">
        <f t="shared" ca="1" si="5"/>
        <v>2</v>
      </c>
      <c r="O22" s="14">
        <f t="shared" ca="1" si="6"/>
        <v>1</v>
      </c>
      <c r="P22" s="25" t="s">
        <v>84</v>
      </c>
      <c r="Q22" s="13">
        <f t="shared" ca="1" si="7"/>
        <v>52</v>
      </c>
      <c r="R22" s="32" t="str">
        <f t="shared" ca="1" si="8"/>
        <v>+</v>
      </c>
      <c r="S22" s="22">
        <f t="shared" ca="1" si="9"/>
        <v>39</v>
      </c>
      <c r="T22" s="13" t="s">
        <v>6</v>
      </c>
      <c r="U22" s="33">
        <f t="shared" ca="1" si="10"/>
        <v>91</v>
      </c>
      <c r="V22" s="14">
        <f t="shared" ca="1" si="11"/>
        <v>1</v>
      </c>
      <c r="W22" s="35" t="s">
        <v>85</v>
      </c>
      <c r="X22" s="13">
        <f t="shared" ca="1" si="12"/>
        <v>25</v>
      </c>
      <c r="Y22" s="32" t="str">
        <f t="shared" ca="1" si="13"/>
        <v>+</v>
      </c>
      <c r="Z22" s="22">
        <f t="shared" ca="1" si="14"/>
        <v>27</v>
      </c>
      <c r="AA22" s="13" t="s">
        <v>6</v>
      </c>
      <c r="AB22" s="33">
        <f t="shared" ca="1" si="15"/>
        <v>52</v>
      </c>
    </row>
    <row r="23" spans="1:34" ht="27.95" customHeight="1">
      <c r="A23" s="14">
        <f t="shared" ca="1" si="0"/>
        <v>3</v>
      </c>
      <c r="B23" s="25" t="s">
        <v>86</v>
      </c>
      <c r="C23" s="13">
        <f t="shared" ca="1" si="16"/>
        <v>3</v>
      </c>
      <c r="D23" s="32" t="str">
        <f t="shared" ca="1" si="17"/>
        <v>×</v>
      </c>
      <c r="E23" s="22">
        <f t="shared" ca="1" si="18"/>
        <v>31</v>
      </c>
      <c r="F23" s="13" t="s">
        <v>6</v>
      </c>
      <c r="G23" s="33">
        <f t="shared" ca="1" si="19"/>
        <v>93</v>
      </c>
      <c r="H23" s="14">
        <f t="shared" ca="1" si="1"/>
        <v>2</v>
      </c>
      <c r="I23" s="25" t="s">
        <v>87</v>
      </c>
      <c r="J23" s="13">
        <f t="shared" ca="1" si="2"/>
        <v>43</v>
      </c>
      <c r="K23" s="32" t="str">
        <f t="shared" ca="1" si="3"/>
        <v>-</v>
      </c>
      <c r="L23" s="22">
        <f t="shared" ca="1" si="4"/>
        <v>37</v>
      </c>
      <c r="M23" s="13" t="s">
        <v>6</v>
      </c>
      <c r="N23" s="33">
        <f t="shared" ca="1" si="5"/>
        <v>6</v>
      </c>
      <c r="O23" s="14">
        <f t="shared" ca="1" si="6"/>
        <v>1</v>
      </c>
      <c r="P23" s="25" t="s">
        <v>88</v>
      </c>
      <c r="Q23" s="13">
        <f t="shared" ca="1" si="7"/>
        <v>88</v>
      </c>
      <c r="R23" s="32" t="str">
        <f t="shared" ca="1" si="8"/>
        <v>+</v>
      </c>
      <c r="S23" s="22">
        <f t="shared" ca="1" si="9"/>
        <v>10</v>
      </c>
      <c r="T23" s="13" t="s">
        <v>6</v>
      </c>
      <c r="U23" s="33">
        <f t="shared" ca="1" si="10"/>
        <v>98</v>
      </c>
      <c r="V23" s="14">
        <f t="shared" ca="1" si="11"/>
        <v>1</v>
      </c>
      <c r="W23" s="35" t="s">
        <v>89</v>
      </c>
      <c r="X23" s="13">
        <f t="shared" ca="1" si="12"/>
        <v>39</v>
      </c>
      <c r="Y23" s="32" t="str">
        <f t="shared" ca="1" si="13"/>
        <v>+</v>
      </c>
      <c r="Z23" s="22">
        <f t="shared" ca="1" si="14"/>
        <v>44</v>
      </c>
      <c r="AA23" s="13" t="s">
        <v>6</v>
      </c>
      <c r="AB23" s="33">
        <f t="shared" ca="1" si="15"/>
        <v>83</v>
      </c>
    </row>
    <row r="24" spans="1:34" ht="27.95" customHeight="1">
      <c r="A24" s="14">
        <f t="shared" ca="1" si="0"/>
        <v>3</v>
      </c>
      <c r="B24" s="25" t="s">
        <v>90</v>
      </c>
      <c r="C24" s="13">
        <f t="shared" ca="1" si="16"/>
        <v>2</v>
      </c>
      <c r="D24" s="32" t="str">
        <f t="shared" ca="1" si="17"/>
        <v>×</v>
      </c>
      <c r="E24" s="22">
        <f t="shared" ca="1" si="18"/>
        <v>41</v>
      </c>
      <c r="F24" s="13" t="s">
        <v>6</v>
      </c>
      <c r="G24" s="33">
        <f t="shared" ca="1" si="19"/>
        <v>82</v>
      </c>
      <c r="H24" s="14">
        <f t="shared" ca="1" si="1"/>
        <v>2</v>
      </c>
      <c r="I24" s="25" t="s">
        <v>91</v>
      </c>
      <c r="J24" s="13">
        <f t="shared" ca="1" si="2"/>
        <v>35</v>
      </c>
      <c r="K24" s="32" t="str">
        <f t="shared" ca="1" si="3"/>
        <v>-</v>
      </c>
      <c r="L24" s="22">
        <f t="shared" ca="1" si="4"/>
        <v>28</v>
      </c>
      <c r="M24" s="13" t="s">
        <v>6</v>
      </c>
      <c r="N24" s="33">
        <f t="shared" ca="1" si="5"/>
        <v>7</v>
      </c>
      <c r="O24" s="14">
        <f t="shared" ca="1" si="6"/>
        <v>3</v>
      </c>
      <c r="P24" s="25" t="s">
        <v>92</v>
      </c>
      <c r="Q24" s="13">
        <f t="shared" ca="1" si="7"/>
        <v>3</v>
      </c>
      <c r="R24" s="32" t="str">
        <f t="shared" ca="1" si="8"/>
        <v>×</v>
      </c>
      <c r="S24" s="22">
        <f t="shared" ca="1" si="9"/>
        <v>26</v>
      </c>
      <c r="T24" s="13" t="s">
        <v>6</v>
      </c>
      <c r="U24" s="33">
        <f t="shared" ca="1" si="10"/>
        <v>78</v>
      </c>
      <c r="V24" s="14">
        <f t="shared" ca="1" si="11"/>
        <v>3</v>
      </c>
      <c r="W24" s="35" t="s">
        <v>93</v>
      </c>
      <c r="X24" s="13">
        <f t="shared" ca="1" si="12"/>
        <v>6</v>
      </c>
      <c r="Y24" s="32" t="str">
        <f t="shared" ca="1" si="13"/>
        <v>×</v>
      </c>
      <c r="Z24" s="22">
        <f t="shared" ca="1" si="14"/>
        <v>8</v>
      </c>
      <c r="AA24" s="13" t="s">
        <v>6</v>
      </c>
      <c r="AB24" s="33">
        <f t="shared" ca="1" si="15"/>
        <v>48</v>
      </c>
    </row>
    <row r="25" spans="1:34" ht="27.95" customHeight="1">
      <c r="A25" s="14">
        <f t="shared" ca="1" si="0"/>
        <v>1</v>
      </c>
      <c r="B25" s="25" t="s">
        <v>94</v>
      </c>
      <c r="C25" s="13">
        <f t="shared" ca="1" si="16"/>
        <v>34</v>
      </c>
      <c r="D25" s="32" t="str">
        <f t="shared" ca="1" si="17"/>
        <v>+</v>
      </c>
      <c r="E25" s="22">
        <f t="shared" ca="1" si="18"/>
        <v>55</v>
      </c>
      <c r="F25" s="13" t="s">
        <v>6</v>
      </c>
      <c r="G25" s="33">
        <f t="shared" ca="1" si="19"/>
        <v>89</v>
      </c>
      <c r="H25" s="14">
        <f t="shared" ca="1" si="1"/>
        <v>2</v>
      </c>
      <c r="I25" s="25" t="s">
        <v>95</v>
      </c>
      <c r="J25" s="13">
        <f t="shared" ca="1" si="2"/>
        <v>64</v>
      </c>
      <c r="K25" s="32" t="str">
        <f t="shared" ca="1" si="3"/>
        <v>-</v>
      </c>
      <c r="L25" s="22">
        <f t="shared" ca="1" si="4"/>
        <v>49</v>
      </c>
      <c r="M25" s="13" t="s">
        <v>6</v>
      </c>
      <c r="N25" s="33">
        <f t="shared" ca="1" si="5"/>
        <v>15</v>
      </c>
      <c r="O25" s="14">
        <f t="shared" ca="1" si="6"/>
        <v>2</v>
      </c>
      <c r="P25" s="25" t="s">
        <v>96</v>
      </c>
      <c r="Q25" s="13">
        <f t="shared" ca="1" si="7"/>
        <v>41</v>
      </c>
      <c r="R25" s="32" t="str">
        <f t="shared" ca="1" si="8"/>
        <v>-</v>
      </c>
      <c r="S25" s="22">
        <f t="shared" ca="1" si="9"/>
        <v>17</v>
      </c>
      <c r="T25" s="13" t="s">
        <v>6</v>
      </c>
      <c r="U25" s="33">
        <f t="shared" ca="1" si="10"/>
        <v>24</v>
      </c>
      <c r="V25" s="14">
        <f t="shared" ca="1" si="11"/>
        <v>2</v>
      </c>
      <c r="W25" s="35" t="s">
        <v>97</v>
      </c>
      <c r="X25" s="13">
        <f t="shared" ca="1" si="12"/>
        <v>24</v>
      </c>
      <c r="Y25" s="32" t="str">
        <f t="shared" ca="1" si="13"/>
        <v>-</v>
      </c>
      <c r="Z25" s="22">
        <f t="shared" ca="1" si="14"/>
        <v>19</v>
      </c>
      <c r="AA25" s="13" t="s">
        <v>6</v>
      </c>
      <c r="AB25" s="33">
        <f t="shared" ca="1" si="15"/>
        <v>5</v>
      </c>
    </row>
    <row r="26" spans="1:34" ht="27.95" customHeight="1">
      <c r="A26" s="14">
        <f t="shared" ca="1" si="0"/>
        <v>4</v>
      </c>
      <c r="B26" s="25" t="s">
        <v>98</v>
      </c>
      <c r="C26" s="13">
        <f t="shared" ca="1" si="16"/>
        <v>80</v>
      </c>
      <c r="D26" s="32" t="str">
        <f t="shared" ca="1" si="17"/>
        <v>÷</v>
      </c>
      <c r="E26" s="22">
        <f t="shared" ca="1" si="18"/>
        <v>20</v>
      </c>
      <c r="F26" s="13" t="s">
        <v>6</v>
      </c>
      <c r="G26" s="33">
        <f t="shared" ca="1" si="19"/>
        <v>4</v>
      </c>
      <c r="H26" s="14">
        <f t="shared" ca="1" si="1"/>
        <v>2</v>
      </c>
      <c r="I26" s="25" t="s">
        <v>99</v>
      </c>
      <c r="J26" s="13">
        <f t="shared" ca="1" si="2"/>
        <v>23</v>
      </c>
      <c r="K26" s="32" t="str">
        <f t="shared" ca="1" si="3"/>
        <v>-</v>
      </c>
      <c r="L26" s="22">
        <f t="shared" ca="1" si="4"/>
        <v>11</v>
      </c>
      <c r="M26" s="13" t="s">
        <v>6</v>
      </c>
      <c r="N26" s="33">
        <f t="shared" ca="1" si="5"/>
        <v>12</v>
      </c>
      <c r="O26" s="14">
        <f t="shared" ca="1" si="6"/>
        <v>1</v>
      </c>
      <c r="P26" s="25" t="s">
        <v>100</v>
      </c>
      <c r="Q26" s="13">
        <f t="shared" ca="1" si="7"/>
        <v>79</v>
      </c>
      <c r="R26" s="32" t="str">
        <f t="shared" ca="1" si="8"/>
        <v>+</v>
      </c>
      <c r="S26" s="22">
        <f t="shared" ca="1" si="9"/>
        <v>17</v>
      </c>
      <c r="T26" s="13" t="s">
        <v>6</v>
      </c>
      <c r="U26" s="33">
        <f t="shared" ca="1" si="10"/>
        <v>96</v>
      </c>
      <c r="V26" s="14">
        <f t="shared" ca="1" si="11"/>
        <v>1</v>
      </c>
      <c r="W26" s="35" t="s">
        <v>101</v>
      </c>
      <c r="X26" s="13">
        <f t="shared" ca="1" si="12"/>
        <v>44</v>
      </c>
      <c r="Y26" s="32" t="str">
        <f t="shared" ca="1" si="13"/>
        <v>+</v>
      </c>
      <c r="Z26" s="22">
        <f t="shared" ca="1" si="14"/>
        <v>45</v>
      </c>
      <c r="AA26" s="13" t="s">
        <v>6</v>
      </c>
      <c r="AB26" s="33">
        <f t="shared" ca="1" si="15"/>
        <v>89</v>
      </c>
    </row>
    <row r="27" spans="1:34" ht="27.95" customHeight="1">
      <c r="A27" s="14">
        <f t="shared" ca="1" si="0"/>
        <v>2</v>
      </c>
      <c r="B27" s="25" t="s">
        <v>102</v>
      </c>
      <c r="C27" s="13">
        <f t="shared" ca="1" si="16"/>
        <v>24</v>
      </c>
      <c r="D27" s="32" t="str">
        <f t="shared" ca="1" si="17"/>
        <v>-</v>
      </c>
      <c r="E27" s="22">
        <f t="shared" ca="1" si="18"/>
        <v>22</v>
      </c>
      <c r="F27" s="13" t="s">
        <v>6</v>
      </c>
      <c r="G27" s="33">
        <f t="shared" ca="1" si="19"/>
        <v>2</v>
      </c>
      <c r="H27" s="14">
        <f t="shared" ca="1" si="1"/>
        <v>4</v>
      </c>
      <c r="I27" s="25" t="s">
        <v>103</v>
      </c>
      <c r="J27" s="13">
        <f t="shared" ca="1" si="2"/>
        <v>90</v>
      </c>
      <c r="K27" s="32" t="str">
        <f t="shared" ca="1" si="3"/>
        <v>÷</v>
      </c>
      <c r="L27" s="22">
        <f t="shared" ca="1" si="4"/>
        <v>45</v>
      </c>
      <c r="M27" s="13" t="s">
        <v>6</v>
      </c>
      <c r="N27" s="33">
        <f t="shared" ca="1" si="5"/>
        <v>2</v>
      </c>
      <c r="O27" s="14">
        <f t="shared" ca="1" si="6"/>
        <v>2</v>
      </c>
      <c r="P27" s="25" t="s">
        <v>104</v>
      </c>
      <c r="Q27" s="13">
        <f t="shared" ca="1" si="7"/>
        <v>46</v>
      </c>
      <c r="R27" s="32" t="str">
        <f t="shared" ca="1" si="8"/>
        <v>-</v>
      </c>
      <c r="S27" s="22">
        <f t="shared" ca="1" si="9"/>
        <v>38</v>
      </c>
      <c r="T27" s="13" t="s">
        <v>6</v>
      </c>
      <c r="U27" s="33">
        <f t="shared" ca="1" si="10"/>
        <v>8</v>
      </c>
      <c r="V27" s="14">
        <f t="shared" ca="1" si="11"/>
        <v>4</v>
      </c>
      <c r="W27" s="35" t="s">
        <v>105</v>
      </c>
      <c r="X27" s="13">
        <f t="shared" ca="1" si="12"/>
        <v>76</v>
      </c>
      <c r="Y27" s="32" t="str">
        <f t="shared" ca="1" si="13"/>
        <v>÷</v>
      </c>
      <c r="Z27" s="22">
        <f t="shared" ca="1" si="14"/>
        <v>38</v>
      </c>
      <c r="AA27" s="13" t="s">
        <v>6</v>
      </c>
      <c r="AB27" s="33">
        <f t="shared" ca="1" si="15"/>
        <v>2</v>
      </c>
    </row>
    <row r="28" spans="1:34" ht="27.95" customHeight="1">
      <c r="A28" s="14">
        <f t="shared" ca="1" si="0"/>
        <v>1</v>
      </c>
      <c r="B28" s="25" t="s">
        <v>106</v>
      </c>
      <c r="C28" s="13">
        <f t="shared" ca="1" si="16"/>
        <v>40</v>
      </c>
      <c r="D28" s="32" t="str">
        <f t="shared" ca="1" si="17"/>
        <v>+</v>
      </c>
      <c r="E28" s="22">
        <f t="shared" ca="1" si="18"/>
        <v>60</v>
      </c>
      <c r="F28" s="13" t="s">
        <v>6</v>
      </c>
      <c r="G28" s="33">
        <f t="shared" ca="1" si="19"/>
        <v>100</v>
      </c>
      <c r="H28" s="14">
        <f t="shared" ca="1" si="1"/>
        <v>1</v>
      </c>
      <c r="I28" s="25" t="s">
        <v>107</v>
      </c>
      <c r="J28" s="13">
        <f t="shared" ca="1" si="2"/>
        <v>82</v>
      </c>
      <c r="K28" s="32" t="str">
        <f t="shared" ca="1" si="3"/>
        <v>+</v>
      </c>
      <c r="L28" s="22">
        <f t="shared" ca="1" si="4"/>
        <v>15</v>
      </c>
      <c r="M28" s="13" t="s">
        <v>6</v>
      </c>
      <c r="N28" s="33">
        <f t="shared" ca="1" si="5"/>
        <v>97</v>
      </c>
      <c r="O28" s="14">
        <f t="shared" ca="1" si="6"/>
        <v>3</v>
      </c>
      <c r="P28" s="25" t="s">
        <v>108</v>
      </c>
      <c r="Q28" s="13">
        <f t="shared" ca="1" si="7"/>
        <v>2</v>
      </c>
      <c r="R28" s="32" t="str">
        <f t="shared" ca="1" si="8"/>
        <v>×</v>
      </c>
      <c r="S28" s="22">
        <f t="shared" ca="1" si="9"/>
        <v>9</v>
      </c>
      <c r="T28" s="13" t="s">
        <v>6</v>
      </c>
      <c r="U28" s="33">
        <f t="shared" ca="1" si="10"/>
        <v>18</v>
      </c>
      <c r="V28" s="14">
        <f t="shared" ca="1" si="11"/>
        <v>2</v>
      </c>
      <c r="W28" s="35" t="s">
        <v>109</v>
      </c>
      <c r="X28" s="13">
        <f t="shared" ca="1" si="12"/>
        <v>98</v>
      </c>
      <c r="Y28" s="32" t="str">
        <f t="shared" ca="1" si="13"/>
        <v>-</v>
      </c>
      <c r="Z28" s="22">
        <f t="shared" ca="1" si="14"/>
        <v>19</v>
      </c>
      <c r="AA28" s="13" t="s">
        <v>6</v>
      </c>
      <c r="AB28" s="33">
        <f t="shared" ca="1" si="15"/>
        <v>79</v>
      </c>
    </row>
    <row r="29" spans="1:34" ht="27.95" customHeight="1">
      <c r="A29" s="14">
        <f t="shared" ca="1" si="0"/>
        <v>4</v>
      </c>
      <c r="B29" s="25" t="s">
        <v>110</v>
      </c>
      <c r="C29" s="13">
        <f t="shared" ca="1" si="16"/>
        <v>84</v>
      </c>
      <c r="D29" s="32" t="str">
        <f t="shared" ca="1" si="17"/>
        <v>÷</v>
      </c>
      <c r="E29" s="22">
        <f t="shared" ca="1" si="18"/>
        <v>28</v>
      </c>
      <c r="F29" s="13" t="s">
        <v>6</v>
      </c>
      <c r="G29" s="33">
        <f t="shared" ca="1" si="19"/>
        <v>3</v>
      </c>
      <c r="H29" s="14">
        <f t="shared" ca="1" si="1"/>
        <v>2</v>
      </c>
      <c r="I29" s="25" t="s">
        <v>111</v>
      </c>
      <c r="J29" s="13">
        <f t="shared" ca="1" si="2"/>
        <v>44</v>
      </c>
      <c r="K29" s="32" t="str">
        <f t="shared" ca="1" si="3"/>
        <v>-</v>
      </c>
      <c r="L29" s="22">
        <f t="shared" ca="1" si="4"/>
        <v>20</v>
      </c>
      <c r="M29" s="13" t="s">
        <v>6</v>
      </c>
      <c r="N29" s="33">
        <f t="shared" ca="1" si="5"/>
        <v>24</v>
      </c>
      <c r="O29" s="14">
        <f t="shared" ca="1" si="6"/>
        <v>2</v>
      </c>
      <c r="P29" s="25" t="s">
        <v>112</v>
      </c>
      <c r="Q29" s="13">
        <f t="shared" ca="1" si="7"/>
        <v>15</v>
      </c>
      <c r="R29" s="32" t="str">
        <f t="shared" ca="1" si="8"/>
        <v>-</v>
      </c>
      <c r="S29" s="22">
        <f t="shared" ca="1" si="9"/>
        <v>15</v>
      </c>
      <c r="T29" s="13" t="s">
        <v>6</v>
      </c>
      <c r="U29" s="33">
        <f t="shared" ca="1" si="10"/>
        <v>0</v>
      </c>
      <c r="V29" s="14">
        <f t="shared" ca="1" si="11"/>
        <v>3</v>
      </c>
      <c r="W29" s="35" t="s">
        <v>113</v>
      </c>
      <c r="X29" s="13">
        <f t="shared" ca="1" si="12"/>
        <v>3</v>
      </c>
      <c r="Y29" s="32" t="str">
        <f t="shared" ca="1" si="13"/>
        <v>×</v>
      </c>
      <c r="Z29" s="22">
        <f t="shared" ca="1" si="14"/>
        <v>30</v>
      </c>
      <c r="AA29" s="13" t="s">
        <v>6</v>
      </c>
      <c r="AB29" s="33">
        <f t="shared" ca="1" si="15"/>
        <v>90</v>
      </c>
    </row>
    <row r="30" spans="1:34" ht="24" customHeight="1">
      <c r="B30" s="25" t="s">
        <v>114</v>
      </c>
      <c r="C30" s="13">
        <f t="shared" ca="1" si="16"/>
        <v>100</v>
      </c>
      <c r="D30" s="32" t="str">
        <f t="shared" si="17"/>
        <v>÷</v>
      </c>
      <c r="E30" s="22">
        <f t="shared" ca="1" si="18"/>
        <v>25</v>
      </c>
      <c r="F30" s="13" t="s">
        <v>6</v>
      </c>
      <c r="G30" s="33">
        <f t="shared" ca="1" si="19"/>
        <v>4</v>
      </c>
      <c r="H30" s="14">
        <f t="shared" ca="1" si="1"/>
        <v>1</v>
      </c>
      <c r="I30" s="25" t="s">
        <v>115</v>
      </c>
      <c r="J30" s="13">
        <f t="shared" ca="1" si="2"/>
        <v>46</v>
      </c>
      <c r="K30" s="32" t="str">
        <f t="shared" ca="1" si="3"/>
        <v>+</v>
      </c>
      <c r="L30" s="22">
        <f t="shared" ca="1" si="4"/>
        <v>25</v>
      </c>
      <c r="M30" s="13" t="s">
        <v>6</v>
      </c>
      <c r="N30" s="33">
        <f t="shared" ca="1" si="5"/>
        <v>71</v>
      </c>
      <c r="O30" s="14">
        <f t="shared" ca="1" si="6"/>
        <v>4</v>
      </c>
      <c r="P30" s="25" t="s">
        <v>116</v>
      </c>
      <c r="Q30" s="13">
        <f t="shared" ca="1" si="7"/>
        <v>66</v>
      </c>
      <c r="R30" s="32" t="str">
        <f t="shared" ca="1" si="8"/>
        <v>÷</v>
      </c>
      <c r="S30" s="22">
        <f t="shared" ca="1" si="9"/>
        <v>2</v>
      </c>
      <c r="T30" s="13" t="s">
        <v>6</v>
      </c>
      <c r="U30" s="33">
        <f t="shared" ca="1" si="10"/>
        <v>33</v>
      </c>
      <c r="V30" s="14">
        <f t="shared" ca="1" si="11"/>
        <v>1</v>
      </c>
      <c r="W30" s="35" t="s">
        <v>117</v>
      </c>
      <c r="X30" s="13">
        <f t="shared" ca="1" si="12"/>
        <v>61</v>
      </c>
      <c r="Y30" s="32" t="str">
        <f t="shared" ca="1" si="13"/>
        <v>+</v>
      </c>
      <c r="Z30" s="22">
        <f t="shared" ca="1" si="14"/>
        <v>17</v>
      </c>
      <c r="AA30" s="13" t="s">
        <v>6</v>
      </c>
      <c r="AB30" s="33">
        <f t="shared" ca="1" si="15"/>
        <v>78</v>
      </c>
    </row>
    <row r="31" spans="1:34" ht="24" customHeight="1">
      <c r="B31" s="25" t="s">
        <v>118</v>
      </c>
      <c r="C31" s="13">
        <f t="shared" ca="1" si="16"/>
        <v>16</v>
      </c>
      <c r="D31" s="32" t="str">
        <f t="shared" si="17"/>
        <v>÷</v>
      </c>
      <c r="E31" s="22">
        <f t="shared" ca="1" si="18"/>
        <v>8</v>
      </c>
      <c r="F31" s="13" t="s">
        <v>6</v>
      </c>
      <c r="G31" s="33">
        <f t="shared" ca="1" si="19"/>
        <v>2</v>
      </c>
      <c r="H31" s="14">
        <f t="shared" ca="1" si="1"/>
        <v>4</v>
      </c>
      <c r="I31" s="25" t="s">
        <v>119</v>
      </c>
      <c r="J31" s="13">
        <f t="shared" ca="1" si="2"/>
        <v>100</v>
      </c>
      <c r="K31" s="32" t="str">
        <f t="shared" ca="1" si="3"/>
        <v>÷</v>
      </c>
      <c r="L31" s="22">
        <f t="shared" ca="1" si="4"/>
        <v>50</v>
      </c>
      <c r="M31" s="13" t="s">
        <v>6</v>
      </c>
      <c r="N31" s="33">
        <f t="shared" ca="1" si="5"/>
        <v>2</v>
      </c>
      <c r="O31" s="14">
        <f t="shared" ca="1" si="6"/>
        <v>1</v>
      </c>
      <c r="P31" s="25" t="s">
        <v>120</v>
      </c>
      <c r="Q31" s="13">
        <f t="shared" ca="1" si="7"/>
        <v>10</v>
      </c>
      <c r="R31" s="32" t="str">
        <f t="shared" ca="1" si="8"/>
        <v>+</v>
      </c>
      <c r="S31" s="22">
        <f t="shared" ca="1" si="9"/>
        <v>23</v>
      </c>
      <c r="T31" s="13" t="s">
        <v>6</v>
      </c>
      <c r="U31" s="33">
        <f t="shared" ca="1" si="10"/>
        <v>33</v>
      </c>
      <c r="V31" s="14">
        <f t="shared" ca="1" si="11"/>
        <v>1</v>
      </c>
      <c r="W31" s="35" t="s">
        <v>121</v>
      </c>
      <c r="X31" s="13">
        <f t="shared" ca="1" si="12"/>
        <v>47</v>
      </c>
      <c r="Y31" s="32" t="str">
        <f t="shared" ca="1" si="13"/>
        <v>+</v>
      </c>
      <c r="Z31" s="22">
        <f t="shared" ca="1" si="14"/>
        <v>32</v>
      </c>
      <c r="AA31" s="13" t="s">
        <v>6</v>
      </c>
      <c r="AB31" s="33">
        <f t="shared" ca="1" si="15"/>
        <v>79</v>
      </c>
    </row>
    <row r="32" spans="1:34" ht="24" customHeight="1">
      <c r="B32" s="25" t="s">
        <v>122</v>
      </c>
      <c r="C32" s="13">
        <f t="shared" ca="1" si="16"/>
        <v>76</v>
      </c>
      <c r="D32" s="32" t="str">
        <f t="shared" si="17"/>
        <v>÷</v>
      </c>
      <c r="E32" s="22">
        <f t="shared" ca="1" si="18"/>
        <v>38</v>
      </c>
      <c r="F32" s="13" t="s">
        <v>6</v>
      </c>
      <c r="G32" s="33">
        <f t="shared" ca="1" si="19"/>
        <v>2</v>
      </c>
      <c r="H32" s="14">
        <f t="shared" ca="1" si="1"/>
        <v>4</v>
      </c>
      <c r="I32" s="25" t="s">
        <v>123</v>
      </c>
      <c r="J32" s="13">
        <f t="shared" ca="1" si="2"/>
        <v>81</v>
      </c>
      <c r="K32" s="32" t="str">
        <f t="shared" ca="1" si="3"/>
        <v>÷</v>
      </c>
      <c r="L32" s="22">
        <f t="shared" ca="1" si="4"/>
        <v>27</v>
      </c>
      <c r="M32" s="13" t="s">
        <v>6</v>
      </c>
      <c r="N32" s="33">
        <f t="shared" ca="1" si="5"/>
        <v>3</v>
      </c>
      <c r="O32" s="14">
        <f t="shared" ca="1" si="6"/>
        <v>2</v>
      </c>
      <c r="P32" s="25" t="s">
        <v>124</v>
      </c>
      <c r="Q32" s="13">
        <f t="shared" ca="1" si="7"/>
        <v>75</v>
      </c>
      <c r="R32" s="32" t="str">
        <f t="shared" ca="1" si="8"/>
        <v>-</v>
      </c>
      <c r="S32" s="22">
        <f t="shared" ca="1" si="9"/>
        <v>56</v>
      </c>
      <c r="T32" s="13" t="s">
        <v>6</v>
      </c>
      <c r="U32" s="33">
        <f t="shared" ca="1" si="10"/>
        <v>19</v>
      </c>
      <c r="V32" s="14">
        <f t="shared" ca="1" si="11"/>
        <v>1</v>
      </c>
      <c r="W32" s="35" t="s">
        <v>125</v>
      </c>
      <c r="X32" s="13">
        <f t="shared" ca="1" si="12"/>
        <v>63</v>
      </c>
      <c r="Y32" s="32" t="str">
        <f t="shared" ca="1" si="13"/>
        <v>+</v>
      </c>
      <c r="Z32" s="22">
        <f t="shared" ca="1" si="14"/>
        <v>18</v>
      </c>
      <c r="AA32" s="13" t="s">
        <v>6</v>
      </c>
      <c r="AB32" s="33">
        <f t="shared" ca="1" si="15"/>
        <v>81</v>
      </c>
    </row>
    <row r="33" spans="2:28" ht="24" customHeight="1">
      <c r="B33" s="25" t="s">
        <v>126</v>
      </c>
      <c r="C33" s="13">
        <f t="shared" ca="1" si="16"/>
        <v>70</v>
      </c>
      <c r="D33" s="32" t="str">
        <f t="shared" si="17"/>
        <v>÷</v>
      </c>
      <c r="E33" s="22">
        <f t="shared" ca="1" si="18"/>
        <v>35</v>
      </c>
      <c r="F33" s="13" t="s">
        <v>6</v>
      </c>
      <c r="G33" s="33">
        <f t="shared" ca="1" si="19"/>
        <v>2</v>
      </c>
      <c r="H33" s="14">
        <f t="shared" ca="1" si="1"/>
        <v>3</v>
      </c>
      <c r="I33" s="25" t="s">
        <v>127</v>
      </c>
      <c r="J33" s="13">
        <f t="shared" ca="1" si="2"/>
        <v>2</v>
      </c>
      <c r="K33" s="32" t="str">
        <f t="shared" ca="1" si="3"/>
        <v>×</v>
      </c>
      <c r="L33" s="22">
        <f t="shared" ca="1" si="4"/>
        <v>16</v>
      </c>
      <c r="M33" s="13" t="s">
        <v>6</v>
      </c>
      <c r="N33" s="33">
        <f t="shared" ca="1" si="5"/>
        <v>32</v>
      </c>
      <c r="O33" s="14">
        <f t="shared" ca="1" si="6"/>
        <v>2</v>
      </c>
      <c r="P33" s="25" t="s">
        <v>128</v>
      </c>
      <c r="Q33" s="13">
        <f t="shared" ca="1" si="7"/>
        <v>80</v>
      </c>
      <c r="R33" s="32" t="str">
        <f t="shared" ca="1" si="8"/>
        <v>-</v>
      </c>
      <c r="S33" s="22">
        <f t="shared" ca="1" si="9"/>
        <v>38</v>
      </c>
      <c r="T33" s="13" t="s">
        <v>6</v>
      </c>
      <c r="U33" s="33">
        <f t="shared" ca="1" si="10"/>
        <v>42</v>
      </c>
      <c r="V33" s="14">
        <f t="shared" ca="1" si="11"/>
        <v>4</v>
      </c>
      <c r="W33" s="35" t="s">
        <v>129</v>
      </c>
      <c r="X33" s="13">
        <f t="shared" ca="1" si="12"/>
        <v>74</v>
      </c>
      <c r="Y33" s="32" t="str">
        <f t="shared" ca="1" si="13"/>
        <v>÷</v>
      </c>
      <c r="Z33" s="22">
        <f t="shared" ca="1" si="14"/>
        <v>37</v>
      </c>
      <c r="AA33" s="13" t="s">
        <v>6</v>
      </c>
      <c r="AB33" s="33">
        <f t="shared" ca="1" si="15"/>
        <v>2</v>
      </c>
    </row>
    <row r="34" spans="2:28" ht="24" customHeight="1">
      <c r="B34" s="25" t="s">
        <v>130</v>
      </c>
      <c r="C34" s="13">
        <f t="shared" ca="1" si="16"/>
        <v>44</v>
      </c>
      <c r="D34" s="32" t="str">
        <f t="shared" si="17"/>
        <v>÷</v>
      </c>
      <c r="E34" s="22">
        <f t="shared" ca="1" si="18"/>
        <v>11</v>
      </c>
      <c r="F34" s="13" t="s">
        <v>6</v>
      </c>
      <c r="G34" s="33">
        <f t="shared" ca="1" si="19"/>
        <v>4</v>
      </c>
      <c r="H34" s="14">
        <f t="shared" ca="1" si="1"/>
        <v>3</v>
      </c>
      <c r="I34" s="25" t="s">
        <v>131</v>
      </c>
      <c r="J34" s="13">
        <f t="shared" ca="1" si="2"/>
        <v>2</v>
      </c>
      <c r="K34" s="32" t="str">
        <f t="shared" ca="1" si="3"/>
        <v>×</v>
      </c>
      <c r="L34" s="22">
        <f t="shared" ca="1" si="4"/>
        <v>9</v>
      </c>
      <c r="M34" s="13" t="s">
        <v>6</v>
      </c>
      <c r="N34" s="33">
        <f t="shared" ca="1" si="5"/>
        <v>18</v>
      </c>
      <c r="O34" s="14">
        <f t="shared" ca="1" si="6"/>
        <v>1</v>
      </c>
      <c r="P34" s="25" t="s">
        <v>132</v>
      </c>
      <c r="Q34" s="13">
        <f t="shared" ca="1" si="7"/>
        <v>34</v>
      </c>
      <c r="R34" s="32" t="str">
        <f t="shared" ca="1" si="8"/>
        <v>+</v>
      </c>
      <c r="S34" s="22">
        <f t="shared" ca="1" si="9"/>
        <v>60</v>
      </c>
      <c r="T34" s="13" t="s">
        <v>6</v>
      </c>
      <c r="U34" s="33">
        <f t="shared" ca="1" si="10"/>
        <v>94</v>
      </c>
      <c r="V34" s="14">
        <f t="shared" ca="1" si="11"/>
        <v>4</v>
      </c>
      <c r="W34" s="35" t="s">
        <v>133</v>
      </c>
      <c r="X34" s="13">
        <f t="shared" ca="1" si="12"/>
        <v>90</v>
      </c>
      <c r="Y34" s="32" t="str">
        <f t="shared" ca="1" si="13"/>
        <v>÷</v>
      </c>
      <c r="Z34" s="22">
        <f t="shared" ca="1" si="14"/>
        <v>45</v>
      </c>
      <c r="AA34" s="13" t="s">
        <v>6</v>
      </c>
      <c r="AB34" s="33">
        <f t="shared" ca="1" si="15"/>
        <v>2</v>
      </c>
    </row>
  </sheetData>
  <mergeCells count="17">
    <mergeCell ref="A2:AB2"/>
    <mergeCell ref="A4:H4"/>
    <mergeCell ref="AD10:AH10"/>
    <mergeCell ref="P4:S4"/>
    <mergeCell ref="AD17:AH17"/>
    <mergeCell ref="AD18:AH18"/>
    <mergeCell ref="AD6:AH6"/>
    <mergeCell ref="AD16:AH16"/>
    <mergeCell ref="U4:Y4"/>
    <mergeCell ref="AD13:AH13"/>
    <mergeCell ref="AD4:AH4"/>
    <mergeCell ref="AD15:AH15"/>
    <mergeCell ref="AD14:AH14"/>
    <mergeCell ref="AD7:AH7"/>
    <mergeCell ref="AD9:AH9"/>
    <mergeCell ref="AD11:AH11"/>
    <mergeCell ref="AD12:AH12"/>
  </mergeCells>
  <phoneticPr fontId="14" type="noConversion"/>
  <conditionalFormatting sqref="G5:G34 N5:N34 U5:U34 AB5:AB34">
    <cfRule type="cellIs" dxfId="0" priority="1" stopIfTrue="1" operator="greaterThan">
      <formula>100</formula>
    </cfRule>
  </conditionalFormatting>
  <printOptions horizontalCentered="1" verticalCentered="1"/>
  <pageMargins left="0.31388888888888899" right="0.31388888888888899" top="0.39305555555555599" bottom="0.43263888888888902" header="0" footer="0"/>
  <pageSetup paperSize="9" scale="88" orientation="portrait" r:id="rId1"/>
  <headerFooter>
    <oddFooter>&amp;L免费分享，如有引用，不得用于任何商业目的&amp;Redit by Tanger's daddy
杭州滨文小学202班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2.0</vt:lpstr>
      <vt:lpstr>3.0</vt:lpstr>
      <vt:lpstr>4.0</vt:lpstr>
      <vt:lpstr>4.0定制版</vt:lpstr>
      <vt:lpstr>5.0</vt:lpstr>
      <vt:lpstr>'2.0'!Print_Area</vt:lpstr>
      <vt:lpstr>'3.0'!Print_Area</vt:lpstr>
      <vt:lpstr>'4.0'!Print_Area</vt:lpstr>
      <vt:lpstr>'4.0定制版'!Print_Area</vt:lpstr>
      <vt:lpstr>'5.0'!Print_Area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Luochuan (Ronaldo, Not a Brazilian)</cp:lastModifiedBy>
  <cp:lastPrinted>2021-06-01T12:18:28Z</cp:lastPrinted>
  <dcterms:created xsi:type="dcterms:W3CDTF">2017-09-10T22:17:00Z</dcterms:created>
  <dcterms:modified xsi:type="dcterms:W3CDTF">2021-06-01T12:18:31Z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  <property fmtid="{D5CDD505-2E9C-101B-9397-08002B2CF9AE}" pid="3" name="_2015_ms_pID_725343">
    <vt:lpwstr>(2)7umlpeKBqyPM+ggalD7zyQXcXcer6fOQpWOmlykYXBqidfkZCToZN/WOm/6jOSdSxeXaLhKe
YdC4hwHiNzatF9OgZggl+xegZXOFMRkfZMJKcnWT9klTZceRHqsTYLqXyCNVegMtkqyXKhk9
qHXm8Pyym0xPv0NwpN5WDs791cZkujce8XEQF5aPTZLmCkAc+RpvH77AoTTFaVWsYj5ceUnb
Qri0KPOF1122x/qzck</vt:lpwstr>
  </property>
  <property fmtid="{D5CDD505-2E9C-101B-9397-08002B2CF9AE}" pid="4" name="_2015_ms_pID_7253431">
    <vt:lpwstr>E6UpLYO9HCQPDzNrNrzC9hSYWpXrvwq4CMTmvaUA1UyhSQL7nI/rWz
ov5I6byT2gWzRcL1/fcEJiHzZfekfbhdqR5cBUm67opqt+3mp7kFWABPAo/r3uVlalwsPDAJ
/tNlFRBexYX7Jw4z92/dCVKgSqd0YTYcd/VLROG7v7CAwLXPBYUdqbF6XsQvtApjgSHp0iln
dfLBIy3ir79PA+O+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1622549729</vt:lpwstr>
  </property>
</Properties>
</file>