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225"/>
  </bookViews>
  <sheets>
    <sheet name="费用报销模块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/>
  <c r="D44"/>
  <c r="D83"/>
  <c r="F83"/>
  <c r="F81"/>
  <c r="D81"/>
  <c r="F78"/>
  <c r="D78"/>
  <c r="F71"/>
  <c r="D71"/>
  <c r="F64"/>
  <c r="D64"/>
  <c r="F57"/>
  <c r="D57"/>
  <c r="F52"/>
  <c r="D52"/>
  <c r="F47"/>
  <c r="D47"/>
  <c r="F46"/>
  <c r="D46"/>
  <c r="F41"/>
  <c r="D41"/>
  <c r="D45"/>
  <c r="F45"/>
  <c r="D43"/>
  <c r="F43"/>
  <c r="D39"/>
  <c r="F39"/>
  <c r="D40"/>
  <c r="F40"/>
  <c r="D42"/>
  <c r="F42"/>
  <c r="F38"/>
  <c r="D38"/>
  <c r="F6"/>
  <c r="D6"/>
  <c r="F36"/>
  <c r="D36"/>
  <c r="F32"/>
  <c r="D32"/>
  <c r="F28"/>
  <c r="D28"/>
  <c r="F24"/>
  <c r="D24"/>
  <c r="D26"/>
  <c r="F26"/>
  <c r="F20"/>
  <c r="D20"/>
  <c r="F16"/>
  <c r="D16"/>
  <c r="F35"/>
  <c r="D35"/>
  <c r="F34"/>
  <c r="D34"/>
  <c r="F31"/>
  <c r="D31"/>
  <c r="F30"/>
  <c r="D30"/>
  <c r="F27"/>
  <c r="D27"/>
  <c r="F23"/>
  <c r="D23"/>
  <c r="F22"/>
  <c r="D22"/>
  <c r="F19"/>
  <c r="D19"/>
  <c r="F18"/>
  <c r="D18"/>
  <c r="D15"/>
  <c r="F15"/>
  <c r="F14"/>
  <c r="D14"/>
  <c r="D12"/>
  <c r="F12"/>
  <c r="D11"/>
  <c r="F11"/>
  <c r="D10"/>
  <c r="F10"/>
  <c r="F9"/>
  <c r="D9"/>
  <c r="F4"/>
  <c r="D4"/>
  <c r="F2"/>
  <c r="D2"/>
  <c r="D73"/>
  <c r="F73"/>
  <c r="F82"/>
  <c r="D82"/>
  <c r="F80"/>
  <c r="D80"/>
  <c r="D50"/>
  <c r="F50"/>
  <c r="D60"/>
  <c r="F60"/>
  <c r="D54"/>
  <c r="F54"/>
  <c r="D55"/>
  <c r="F55"/>
  <c r="D66"/>
  <c r="F66"/>
  <c r="D67"/>
  <c r="F67"/>
  <c r="D61"/>
  <c r="F61"/>
  <c r="D62"/>
  <c r="F62"/>
  <c r="D74"/>
  <c r="F74"/>
  <c r="D68"/>
  <c r="F68"/>
  <c r="D69"/>
  <c r="F69"/>
  <c r="D75"/>
  <c r="F75"/>
  <c r="D76"/>
  <c r="F76"/>
  <c r="D59"/>
  <c r="F59"/>
  <c r="D48"/>
  <c r="F48"/>
  <c r="D49"/>
  <c r="F49"/>
  <c r="D8" l="1"/>
  <c r="F37" l="1"/>
  <c r="D37"/>
  <c r="F8"/>
</calcChain>
</file>

<file path=xl/sharedStrings.xml><?xml version="1.0" encoding="utf-8"?>
<sst xmlns="http://schemas.openxmlformats.org/spreadsheetml/2006/main" count="265" uniqueCount="97">
  <si>
    <t>工作
序号</t>
    <phoneticPr fontId="4"/>
  </si>
  <si>
    <t>工作描述
（计划外工作特殊说明）</t>
    <phoneticPr fontId="4"/>
  </si>
  <si>
    <t>开始日期</t>
    <phoneticPr fontId="4"/>
  </si>
  <si>
    <t>星期</t>
    <phoneticPr fontId="4"/>
  </si>
  <si>
    <t>结束日期</t>
    <phoneticPr fontId="4"/>
  </si>
  <si>
    <t>责任人</t>
    <rPh sb="0" eb="2">
      <t>ビコウ</t>
    </rPh>
    <phoneticPr fontId="4"/>
  </si>
  <si>
    <t>协助人</t>
    <phoneticPr fontId="4"/>
  </si>
  <si>
    <t>工作成果</t>
    <phoneticPr fontId="4"/>
  </si>
  <si>
    <t>备注</t>
    <phoneticPr fontId="4"/>
  </si>
  <si>
    <t>费用报销基础资料和单据界面开发</t>
    <phoneticPr fontId="7" type="noConversion"/>
  </si>
  <si>
    <t>潘国钦</t>
    <phoneticPr fontId="7" type="noConversion"/>
  </si>
  <si>
    <t>工作流（新方案）</t>
    <phoneticPr fontId="7" type="noConversion"/>
  </si>
  <si>
    <t>潘国钦、许杨</t>
    <phoneticPr fontId="7" type="noConversion"/>
  </si>
  <si>
    <t>郭毅超</t>
    <phoneticPr fontId="7" type="noConversion"/>
  </si>
  <si>
    <t>专项功能</t>
    <phoneticPr fontId="7" type="noConversion"/>
  </si>
  <si>
    <t>杨建伟</t>
    <phoneticPr fontId="3" type="noConversion"/>
  </si>
  <si>
    <t>杨建伟</t>
    <phoneticPr fontId="3" type="noConversion"/>
  </si>
  <si>
    <t>罗光堂</t>
    <phoneticPr fontId="3" type="noConversion"/>
  </si>
  <si>
    <t>罗光堂</t>
    <phoneticPr fontId="3" type="noConversion"/>
  </si>
  <si>
    <t xml:space="preserve">张斐 </t>
    <phoneticPr fontId="7" type="noConversion"/>
  </si>
  <si>
    <t>杨剑伟</t>
    <phoneticPr fontId="3" type="noConversion"/>
  </si>
  <si>
    <t>报表功能</t>
    <phoneticPr fontId="7" type="noConversion"/>
  </si>
  <si>
    <t>郭超毅</t>
    <phoneticPr fontId="7" type="noConversion"/>
  </si>
  <si>
    <t>张斐、郭毅超、罗光堂、杨剑伟</t>
    <phoneticPr fontId="3" type="noConversion"/>
  </si>
  <si>
    <t>潘国钦</t>
    <phoneticPr fontId="3" type="noConversion"/>
  </si>
  <si>
    <t>开发环境准备</t>
    <phoneticPr fontId="7" type="noConversion"/>
  </si>
  <si>
    <t>需求分析</t>
    <phoneticPr fontId="7" type="noConversion"/>
  </si>
  <si>
    <t>安装、测试开发环境</t>
    <phoneticPr fontId="7" type="noConversion"/>
  </si>
  <si>
    <t>基础资料字段以及web单据字段设计</t>
    <phoneticPr fontId="7" type="noConversion"/>
  </si>
  <si>
    <t>基础资料web实现</t>
    <phoneticPr fontId="7" type="noConversion"/>
  </si>
  <si>
    <t>基础资料部署测试</t>
    <phoneticPr fontId="7" type="noConversion"/>
  </si>
  <si>
    <t>沟通需求、确认需求</t>
    <phoneticPr fontId="7" type="noConversion"/>
  </si>
  <si>
    <t>张斐</t>
    <phoneticPr fontId="7" type="noConversion"/>
  </si>
  <si>
    <t>单据-开支付款单部署测试</t>
    <phoneticPr fontId="7" type="noConversion"/>
  </si>
  <si>
    <t>单据-出差申请单部署测试</t>
    <phoneticPr fontId="7" type="noConversion"/>
  </si>
  <si>
    <t>单据-差旅报销单部署测试</t>
    <phoneticPr fontId="7" type="noConversion"/>
  </si>
  <si>
    <t>单据-借款单部署测试</t>
    <phoneticPr fontId="7" type="noConversion"/>
  </si>
  <si>
    <t>单据-出差借款单部署测试</t>
    <phoneticPr fontId="7" type="noConversion"/>
  </si>
  <si>
    <t>单据-合同台账部署测试</t>
    <phoneticPr fontId="7" type="noConversion"/>
  </si>
  <si>
    <t>开发任务分配与进度规划</t>
    <phoneticPr fontId="7" type="noConversion"/>
  </si>
  <si>
    <t>单据-开支付款单web功能实现</t>
    <phoneticPr fontId="7" type="noConversion"/>
  </si>
  <si>
    <t>单据-出差申请单web功能实现</t>
    <phoneticPr fontId="7" type="noConversion"/>
  </si>
  <si>
    <t>单据-差旅报销单web功能实现</t>
    <phoneticPr fontId="7" type="noConversion"/>
  </si>
  <si>
    <t>单据-借款单web功能实现</t>
    <phoneticPr fontId="7" type="noConversion"/>
  </si>
  <si>
    <t>单据-出差借款单web功能实现</t>
    <phoneticPr fontId="7" type="noConversion"/>
  </si>
  <si>
    <t>单据-合同台账web功能实现</t>
    <phoneticPr fontId="7" type="noConversion"/>
  </si>
  <si>
    <t>单据信息、授权表web功能实现</t>
    <phoneticPr fontId="7" type="noConversion"/>
  </si>
  <si>
    <t>授权单web功能实现</t>
    <phoneticPr fontId="7" type="noConversion"/>
  </si>
  <si>
    <t>单据信息、授权表、授权单部署测试</t>
    <phoneticPr fontId="7" type="noConversion"/>
  </si>
  <si>
    <t>工作流函数脚本</t>
    <phoneticPr fontId="7" type="noConversion"/>
  </si>
  <si>
    <t>工作流函数脚本部署测试</t>
    <phoneticPr fontId="7" type="noConversion"/>
  </si>
  <si>
    <t>工作流新方案验证与测试</t>
    <phoneticPr fontId="7" type="noConversion"/>
  </si>
  <si>
    <t>审批环节字段</t>
    <phoneticPr fontId="7" type="noConversion"/>
  </si>
  <si>
    <t>支持对未处理任务输入备注信息</t>
    <phoneticPr fontId="7" type="noConversion"/>
  </si>
  <si>
    <t>审批时支持二次密码验证</t>
    <phoneticPr fontId="7" type="noConversion"/>
  </si>
  <si>
    <t>限制转交允许选择的人员</t>
    <phoneticPr fontId="7" type="noConversion"/>
  </si>
  <si>
    <t>账户信息控制</t>
    <phoneticPr fontId="7" type="noConversion"/>
  </si>
  <si>
    <t>支持任务委托</t>
    <phoneticPr fontId="7" type="noConversion"/>
  </si>
  <si>
    <t>附件查看控制</t>
    <phoneticPr fontId="7" type="noConversion"/>
  </si>
  <si>
    <t>附件新增控制</t>
    <phoneticPr fontId="7" type="noConversion"/>
  </si>
  <si>
    <t>费用报销单明细支持excel导入</t>
    <phoneticPr fontId="7" type="noConversion"/>
  </si>
  <si>
    <t>不同单据类型支持批量审批</t>
    <phoneticPr fontId="7" type="noConversion"/>
  </si>
  <si>
    <t>交通明细附件模板</t>
    <phoneticPr fontId="7" type="noConversion"/>
  </si>
  <si>
    <t>申请人打印控制</t>
    <phoneticPr fontId="7" type="noConversion"/>
  </si>
  <si>
    <t>批量审批支持导出到excel</t>
    <phoneticPr fontId="7" type="noConversion"/>
  </si>
  <si>
    <t>差旅报销标准</t>
    <phoneticPr fontId="7" type="noConversion"/>
  </si>
  <si>
    <t>财务打印控制</t>
    <phoneticPr fontId="7" type="noConversion"/>
  </si>
  <si>
    <t>支持批量打印</t>
    <phoneticPr fontId="7" type="noConversion"/>
  </si>
  <si>
    <t>专项功能42、43部署测试</t>
    <phoneticPr fontId="7" type="noConversion"/>
  </si>
  <si>
    <t>专项功能47、48部署测试</t>
    <phoneticPr fontId="7" type="noConversion"/>
  </si>
  <si>
    <t>专项功能52、53、54、55部署测试</t>
    <phoneticPr fontId="7" type="noConversion"/>
  </si>
  <si>
    <t>专项功能59、60、61、62部署测试</t>
    <phoneticPr fontId="7" type="noConversion"/>
  </si>
  <si>
    <t>专项功能66、67、68、69部署测试</t>
    <phoneticPr fontId="7" type="noConversion"/>
  </si>
  <si>
    <t>报表部署测试</t>
    <phoneticPr fontId="7" type="noConversion"/>
  </si>
  <si>
    <t>报表需求确认、界面设计</t>
    <phoneticPr fontId="7" type="noConversion"/>
  </si>
  <si>
    <t>报表web实现</t>
    <phoneticPr fontId="7" type="noConversion"/>
  </si>
  <si>
    <t>潘国钦</t>
  </si>
  <si>
    <t>单据-开支付款单界面、功能设计</t>
    <phoneticPr fontId="7" type="noConversion"/>
  </si>
  <si>
    <t>基础资料界面、功能设计</t>
    <phoneticPr fontId="7" type="noConversion"/>
  </si>
  <si>
    <t>单据-出差申请单界面、功能设计</t>
    <phoneticPr fontId="7" type="noConversion"/>
  </si>
  <si>
    <t>单据-差旅报销单界面、功能设计</t>
    <phoneticPr fontId="7" type="noConversion"/>
  </si>
  <si>
    <t>单据-借款单界面、功能设计</t>
    <phoneticPr fontId="7" type="noConversion"/>
  </si>
  <si>
    <t>单据-出差借款单界面、功能设计</t>
    <phoneticPr fontId="7" type="noConversion"/>
  </si>
  <si>
    <t>单据-合同台账界面、功能设计</t>
    <phoneticPr fontId="7" type="noConversion"/>
  </si>
  <si>
    <t>单据信息、授权表、授权单字段设计、功能设计</t>
    <phoneticPr fontId="7" type="noConversion"/>
  </si>
  <si>
    <t>单据信息、授权表界面、功能设计</t>
    <phoneticPr fontId="7" type="noConversion"/>
  </si>
  <si>
    <t>授权单界面、功能设计</t>
    <phoneticPr fontId="7" type="noConversion"/>
  </si>
  <si>
    <t>工作流函数功能设计</t>
    <phoneticPr fontId="7" type="noConversion"/>
  </si>
  <si>
    <t>张斐</t>
    <phoneticPr fontId="3" type="noConversion"/>
  </si>
  <si>
    <t>张斐、郭毅超</t>
    <phoneticPr fontId="7" type="noConversion"/>
  </si>
  <si>
    <t>张斐、郭毅超、潘国钦</t>
    <phoneticPr fontId="7" type="noConversion"/>
  </si>
  <si>
    <t>开发计划进度表文档</t>
    <phoneticPr fontId="7" type="noConversion"/>
  </si>
  <si>
    <t>字段设计文档</t>
    <phoneticPr fontId="7" type="noConversion"/>
  </si>
  <si>
    <t>界面展示</t>
    <phoneticPr fontId="7" type="noConversion"/>
  </si>
  <si>
    <t>可安排测试</t>
    <phoneticPr fontId="7" type="noConversion"/>
  </si>
  <si>
    <t>web页面展示</t>
    <phoneticPr fontId="7" type="noConversion"/>
  </si>
  <si>
    <t>展示</t>
    <phoneticPr fontId="7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</si>
</sst>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0"/>
      <name val="ＭＳ Ｐゴシック"/>
      <family val="2"/>
      <charset val="128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sz val="11"/>
      <name val="ＭＳ 明朝"/>
      <family val="3"/>
      <charset val="128"/>
    </font>
    <font>
      <sz val="12"/>
      <name val="宋体"/>
      <charset val="134"/>
    </font>
    <font>
      <b/>
      <sz val="10"/>
      <name val="宋体"/>
      <charset val="134"/>
      <scheme val="minor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0" borderId="0" xfId="2" applyBorder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vertical="center" wrapText="1"/>
    </xf>
    <xf numFmtId="14" fontId="8" fillId="0" borderId="1" xfId="3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14" fontId="9" fillId="0" borderId="1" xfId="3" applyNumberFormat="1" applyFont="1" applyFill="1" applyBorder="1" applyAlignment="1">
      <alignment vertical="center" wrapText="1"/>
    </xf>
    <xf numFmtId="0" fontId="2" fillId="0" borderId="1" xfId="2" applyFont="1" applyBorder="1" applyAlignment="1">
      <alignment horizontal="center" vertical="center" wrapText="1"/>
    </xf>
    <xf numFmtId="14" fontId="9" fillId="0" borderId="1" xfId="3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vertical="center" wrapText="1"/>
    </xf>
    <xf numFmtId="14" fontId="2" fillId="0" borderId="1" xfId="3" applyNumberFormat="1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5" fillId="0" borderId="1" xfId="2" applyBorder="1">
      <alignment vertical="center"/>
    </xf>
    <xf numFmtId="0" fontId="0" fillId="0" borderId="1" xfId="0" applyBorder="1">
      <alignment vertical="center"/>
    </xf>
    <xf numFmtId="14" fontId="9" fillId="3" borderId="1" xfId="1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9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_NC项目实施报价资料0328-wu" xfId="3"/>
    <cellStyle name="常规_PP0012 项目周报" xfId="2"/>
    <cellStyle name="常规_プロジェクト進捗レポート(様式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>
      <selection activeCell="I11" sqref="I11"/>
    </sheetView>
  </sheetViews>
  <sheetFormatPr defaultRowHeight="13.5"/>
  <cols>
    <col min="2" max="2" width="28.125" customWidth="1"/>
    <col min="3" max="3" width="10.5" bestFit="1" customWidth="1"/>
    <col min="5" max="5" width="10.5" bestFit="1" customWidth="1"/>
    <col min="6" max="6" width="13.375" customWidth="1"/>
    <col min="7" max="7" width="25.75" bestFit="1" customWidth="1"/>
    <col min="8" max="8" width="13.375" customWidth="1"/>
    <col min="9" max="9" width="16.875" style="22" customWidth="1"/>
  </cols>
  <sheetData>
    <row r="1" spans="1:11" s="2" customFormat="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/>
    </row>
    <row r="2" spans="1:11" s="2" customFormat="1" ht="14.25">
      <c r="A2" s="3">
        <v>1</v>
      </c>
      <c r="B2" s="4" t="s">
        <v>25</v>
      </c>
      <c r="C2" s="5">
        <v>42492</v>
      </c>
      <c r="D2" s="6" t="str">
        <f>TEXT(WEEKDAY(C2),"aaaa")</f>
        <v>星期一</v>
      </c>
      <c r="E2" s="5">
        <v>42493</v>
      </c>
      <c r="F2" s="6" t="str">
        <f t="shared" ref="F2" si="0">TEXT(WEEKDAY(E2),"aaaa")</f>
        <v>星期二</v>
      </c>
      <c r="G2" s="3"/>
      <c r="H2" s="3" t="s">
        <v>76</v>
      </c>
      <c r="I2" s="9"/>
      <c r="J2" s="8"/>
      <c r="K2" s="9"/>
    </row>
    <row r="3" spans="1:11" s="2" customFormat="1" ht="14.25">
      <c r="A3" s="3">
        <v>2</v>
      </c>
      <c r="B3" s="10" t="s">
        <v>27</v>
      </c>
      <c r="C3" s="10"/>
      <c r="D3" s="10"/>
      <c r="E3" s="10"/>
      <c r="F3" s="7"/>
      <c r="G3" s="3" t="s">
        <v>89</v>
      </c>
      <c r="H3" s="3" t="s">
        <v>76</v>
      </c>
      <c r="I3" s="9"/>
      <c r="J3" s="7"/>
      <c r="K3" s="7"/>
    </row>
    <row r="4" spans="1:11" s="2" customFormat="1" ht="14.25">
      <c r="A4" s="3">
        <v>3</v>
      </c>
      <c r="B4" s="4" t="s">
        <v>26</v>
      </c>
      <c r="C4" s="5">
        <v>42494</v>
      </c>
      <c r="D4" s="6" t="str">
        <f>TEXT(WEEKDAY(C4),"aaaa")</f>
        <v>星期三</v>
      </c>
      <c r="E4" s="5">
        <v>42494</v>
      </c>
      <c r="F4" s="6" t="str">
        <f t="shared" ref="F4" si="1">TEXT(WEEKDAY(E4),"aaaa")</f>
        <v>星期三</v>
      </c>
      <c r="G4" s="3"/>
      <c r="H4" s="3" t="s">
        <v>76</v>
      </c>
      <c r="I4" s="9"/>
      <c r="J4" s="8"/>
      <c r="K4" s="9"/>
    </row>
    <row r="5" spans="1:11" s="2" customFormat="1" ht="14.25">
      <c r="A5" s="3">
        <v>4</v>
      </c>
      <c r="B5" s="10" t="s">
        <v>31</v>
      </c>
      <c r="C5" s="10"/>
      <c r="D5" s="10"/>
      <c r="E5" s="10"/>
      <c r="F5" s="10"/>
      <c r="G5" s="3" t="s">
        <v>90</v>
      </c>
      <c r="H5" s="3" t="s">
        <v>10</v>
      </c>
      <c r="I5" s="20"/>
      <c r="J5" s="10"/>
      <c r="K5" s="10"/>
    </row>
    <row r="6" spans="1:11" s="2" customFormat="1" ht="14.25">
      <c r="A6" s="3">
        <v>5</v>
      </c>
      <c r="B6" s="4" t="s">
        <v>39</v>
      </c>
      <c r="C6" s="5">
        <v>42495</v>
      </c>
      <c r="D6" s="6" t="str">
        <f>TEXT(WEEKDAY(C6),"aaaa")</f>
        <v>星期四</v>
      </c>
      <c r="E6" s="5">
        <v>42495</v>
      </c>
      <c r="F6" s="6" t="str">
        <f t="shared" ref="F6" si="2">TEXT(WEEKDAY(E6),"aaaa")</f>
        <v>星期四</v>
      </c>
      <c r="G6" s="3"/>
      <c r="H6" s="3" t="s">
        <v>76</v>
      </c>
      <c r="I6" s="9"/>
      <c r="J6" s="8"/>
      <c r="K6" s="9"/>
    </row>
    <row r="7" spans="1:11" s="2" customFormat="1" ht="18.75" customHeight="1">
      <c r="A7" s="3">
        <v>6</v>
      </c>
      <c r="B7" s="10" t="s">
        <v>39</v>
      </c>
      <c r="C7" s="5"/>
      <c r="D7" s="6"/>
      <c r="E7" s="5"/>
      <c r="F7" s="6"/>
      <c r="G7" s="3" t="s">
        <v>90</v>
      </c>
      <c r="H7" s="3" t="s">
        <v>76</v>
      </c>
      <c r="I7" s="9" t="s">
        <v>91</v>
      </c>
      <c r="J7" s="8"/>
      <c r="K7" s="9"/>
    </row>
    <row r="8" spans="1:11" s="2" customFormat="1" ht="14.25">
      <c r="A8" s="3">
        <v>7</v>
      </c>
      <c r="B8" s="4" t="s">
        <v>9</v>
      </c>
      <c r="C8" s="5">
        <v>42496</v>
      </c>
      <c r="D8" s="6" t="str">
        <f>TEXT(WEEKDAY(C8),"aaaa")</f>
        <v>星期五</v>
      </c>
      <c r="E8" s="5">
        <v>42515</v>
      </c>
      <c r="F8" s="6" t="str">
        <f t="shared" ref="F8:F9" si="3">TEXT(WEEKDAY(E8),"aaaa")</f>
        <v>星期三</v>
      </c>
      <c r="G8" s="3"/>
      <c r="H8" s="3" t="s">
        <v>76</v>
      </c>
      <c r="I8" s="9"/>
      <c r="J8" s="8"/>
      <c r="K8" s="9"/>
    </row>
    <row r="9" spans="1:11" s="2" customFormat="1" ht="14.25">
      <c r="A9" s="3">
        <v>8</v>
      </c>
      <c r="B9" s="10" t="s">
        <v>28</v>
      </c>
      <c r="C9" s="11">
        <v>42496</v>
      </c>
      <c r="D9" s="12" t="str">
        <f>TEXT(WEEKDAY(C9),"aaaa")</f>
        <v>星期五</v>
      </c>
      <c r="E9" s="11">
        <v>42497</v>
      </c>
      <c r="F9" s="12" t="str">
        <f t="shared" si="3"/>
        <v>星期六</v>
      </c>
      <c r="G9" s="3" t="s">
        <v>13</v>
      </c>
      <c r="H9" s="3" t="s">
        <v>76</v>
      </c>
      <c r="I9" s="9" t="s">
        <v>92</v>
      </c>
      <c r="J9" s="8"/>
      <c r="K9" s="9"/>
    </row>
    <row r="10" spans="1:11" s="2" customFormat="1" ht="14.25">
      <c r="A10" s="3">
        <v>9</v>
      </c>
      <c r="B10" s="10" t="s">
        <v>78</v>
      </c>
      <c r="C10" s="11">
        <v>42498</v>
      </c>
      <c r="D10" s="12" t="str">
        <f>TEXT(WEEKDAY(C10),"aaaa")</f>
        <v>星期日</v>
      </c>
      <c r="E10" s="11">
        <v>42498</v>
      </c>
      <c r="F10" s="12" t="str">
        <f t="shared" ref="F10" si="4">TEXT(WEEKDAY(E10),"aaaa")</f>
        <v>星期日</v>
      </c>
      <c r="G10" s="3" t="s">
        <v>13</v>
      </c>
      <c r="H10" s="3" t="s">
        <v>76</v>
      </c>
      <c r="I10" s="9" t="s">
        <v>93</v>
      </c>
      <c r="J10" s="8"/>
      <c r="K10" s="9"/>
    </row>
    <row r="11" spans="1:11" s="2" customFormat="1" ht="14.25">
      <c r="A11" s="3">
        <v>10</v>
      </c>
      <c r="B11" s="10" t="s">
        <v>29</v>
      </c>
      <c r="C11" s="11">
        <v>42499</v>
      </c>
      <c r="D11" s="12" t="str">
        <f>TEXT(WEEKDAY(C11),"aaaa")</f>
        <v>星期一</v>
      </c>
      <c r="E11" s="11">
        <v>42499</v>
      </c>
      <c r="F11" s="12" t="str">
        <f t="shared" ref="F11" si="5">TEXT(WEEKDAY(E11),"aaaa")</f>
        <v>星期一</v>
      </c>
      <c r="G11" s="3" t="s">
        <v>13</v>
      </c>
      <c r="H11" s="3" t="s">
        <v>76</v>
      </c>
      <c r="I11" s="9" t="s">
        <v>95</v>
      </c>
      <c r="J11" s="8"/>
      <c r="K11" s="9"/>
    </row>
    <row r="12" spans="1:11" s="2" customFormat="1" ht="14.25">
      <c r="A12" s="3">
        <v>11</v>
      </c>
      <c r="B12" s="10" t="s">
        <v>30</v>
      </c>
      <c r="C12" s="11">
        <v>42500</v>
      </c>
      <c r="D12" s="12" t="str">
        <f>TEXT(WEEKDAY(C12),"aaaa")</f>
        <v>星期二</v>
      </c>
      <c r="E12" s="11">
        <v>42500</v>
      </c>
      <c r="F12" s="12" t="str">
        <f t="shared" ref="F12" si="6">TEXT(WEEKDAY(E12),"aaaa")</f>
        <v>星期二</v>
      </c>
      <c r="G12" s="3" t="s">
        <v>13</v>
      </c>
      <c r="H12" s="3" t="s">
        <v>76</v>
      </c>
      <c r="I12" s="9" t="s">
        <v>94</v>
      </c>
      <c r="J12" s="8"/>
      <c r="K12" s="9"/>
    </row>
    <row r="13" spans="1:11" s="2" customFormat="1" ht="14.25">
      <c r="A13" s="3">
        <v>12</v>
      </c>
      <c r="B13" s="10"/>
      <c r="C13" s="17"/>
      <c r="D13" s="10"/>
      <c r="E13" s="17"/>
      <c r="F13" s="10"/>
      <c r="G13" s="3"/>
      <c r="H13" s="3" t="s">
        <v>76</v>
      </c>
      <c r="I13" s="9"/>
      <c r="J13" s="8"/>
      <c r="K13" s="9"/>
    </row>
    <row r="14" spans="1:11" s="2" customFormat="1" ht="14.25">
      <c r="A14" s="3">
        <v>13</v>
      </c>
      <c r="B14" s="10" t="s">
        <v>77</v>
      </c>
      <c r="C14" s="11">
        <v>42500</v>
      </c>
      <c r="D14" s="12" t="str">
        <f>TEXT(WEEKDAY(C14),"aaaa")</f>
        <v>星期二</v>
      </c>
      <c r="E14" s="11">
        <v>42500</v>
      </c>
      <c r="F14" s="12" t="str">
        <f t="shared" ref="F14" si="7">TEXT(WEEKDAY(E14),"aaaa")</f>
        <v>星期二</v>
      </c>
      <c r="G14" s="3" t="s">
        <v>13</v>
      </c>
      <c r="H14" s="3" t="s">
        <v>76</v>
      </c>
      <c r="I14" s="9" t="s">
        <v>93</v>
      </c>
      <c r="J14" s="8"/>
      <c r="K14" s="9"/>
    </row>
    <row r="15" spans="1:11" s="2" customFormat="1" ht="14.25">
      <c r="A15" s="3">
        <v>14</v>
      </c>
      <c r="B15" s="10" t="s">
        <v>40</v>
      </c>
      <c r="C15" s="11">
        <v>42501</v>
      </c>
      <c r="D15" s="12" t="str">
        <f t="shared" ref="D15:D46" si="8">TEXT(WEEKDAY(C15),"aaaa")</f>
        <v>星期三</v>
      </c>
      <c r="E15" s="11">
        <v>42502</v>
      </c>
      <c r="F15" s="12" t="str">
        <f t="shared" ref="F15:F18" si="9">TEXT(WEEKDAY(E15),"aaaa")</f>
        <v>星期四</v>
      </c>
      <c r="G15" s="3" t="s">
        <v>13</v>
      </c>
      <c r="H15" s="3" t="s">
        <v>76</v>
      </c>
      <c r="I15" s="9" t="s">
        <v>95</v>
      </c>
      <c r="J15" s="8"/>
      <c r="K15" s="9"/>
    </row>
    <row r="16" spans="1:11" s="2" customFormat="1" ht="14.25">
      <c r="A16" s="3">
        <v>15</v>
      </c>
      <c r="B16" s="10" t="s">
        <v>33</v>
      </c>
      <c r="C16" s="11">
        <v>42503</v>
      </c>
      <c r="D16" s="12" t="str">
        <f>TEXT(WEEKDAY(C16),"aaaa")</f>
        <v>星期五</v>
      </c>
      <c r="E16" s="11">
        <v>42503</v>
      </c>
      <c r="F16" s="12" t="str">
        <f t="shared" ref="F16" si="10">TEXT(WEEKDAY(E16),"aaaa")</f>
        <v>星期五</v>
      </c>
      <c r="G16" s="3" t="s">
        <v>13</v>
      </c>
      <c r="H16" s="3" t="s">
        <v>76</v>
      </c>
      <c r="I16" s="9" t="s">
        <v>94</v>
      </c>
      <c r="J16" s="8"/>
      <c r="K16" s="9"/>
    </row>
    <row r="17" spans="1:11" s="2" customFormat="1" ht="14.25">
      <c r="A17" s="3"/>
      <c r="B17" s="10"/>
      <c r="C17" s="11"/>
      <c r="D17" s="12"/>
      <c r="E17" s="11"/>
      <c r="F17" s="12"/>
      <c r="G17" s="3"/>
      <c r="H17" s="3"/>
      <c r="I17" s="9"/>
      <c r="J17" s="8"/>
      <c r="K17" s="9"/>
    </row>
    <row r="18" spans="1:11" s="2" customFormat="1" ht="14.25">
      <c r="A18" s="3">
        <v>16</v>
      </c>
      <c r="B18" s="10" t="s">
        <v>79</v>
      </c>
      <c r="C18" s="11">
        <v>42503</v>
      </c>
      <c r="D18" s="12" t="str">
        <f>TEXT(WEEKDAY(C18),"aaaa")</f>
        <v>星期五</v>
      </c>
      <c r="E18" s="11">
        <v>42503</v>
      </c>
      <c r="F18" s="12" t="str">
        <f t="shared" si="9"/>
        <v>星期五</v>
      </c>
      <c r="G18" s="3" t="s">
        <v>13</v>
      </c>
      <c r="H18" s="3" t="s">
        <v>76</v>
      </c>
      <c r="I18" s="9" t="s">
        <v>93</v>
      </c>
      <c r="J18" s="8"/>
      <c r="K18" s="9"/>
    </row>
    <row r="19" spans="1:11" s="2" customFormat="1" ht="14.25">
      <c r="A19" s="3">
        <v>17</v>
      </c>
      <c r="B19" s="10" t="s">
        <v>41</v>
      </c>
      <c r="C19" s="11">
        <v>42504</v>
      </c>
      <c r="D19" s="12" t="str">
        <f t="shared" si="8"/>
        <v>星期六</v>
      </c>
      <c r="E19" s="11">
        <v>42505</v>
      </c>
      <c r="F19" s="12" t="str">
        <f t="shared" ref="F19:F31" si="11">TEXT(WEEKDAY(E19),"aaaa")</f>
        <v>星期日</v>
      </c>
      <c r="G19" s="3" t="s">
        <v>13</v>
      </c>
      <c r="H19" s="3" t="s">
        <v>76</v>
      </c>
      <c r="I19" s="9" t="s">
        <v>95</v>
      </c>
      <c r="J19" s="8"/>
      <c r="K19" s="9"/>
    </row>
    <row r="20" spans="1:11" s="2" customFormat="1" ht="14.25">
      <c r="A20" s="3">
        <v>18</v>
      </c>
      <c r="B20" s="10" t="s">
        <v>34</v>
      </c>
      <c r="C20" s="11">
        <v>42506</v>
      </c>
      <c r="D20" s="12" t="str">
        <f t="shared" si="8"/>
        <v>星期一</v>
      </c>
      <c r="E20" s="11">
        <v>42506</v>
      </c>
      <c r="F20" s="12" t="str">
        <f t="shared" ref="F20" si="12">TEXT(WEEKDAY(E20),"aaaa")</f>
        <v>星期一</v>
      </c>
      <c r="G20" s="3" t="s">
        <v>13</v>
      </c>
      <c r="H20" s="3" t="s">
        <v>76</v>
      </c>
      <c r="I20" s="9" t="s">
        <v>94</v>
      </c>
      <c r="J20" s="8"/>
      <c r="K20" s="9"/>
    </row>
    <row r="21" spans="1:11" s="2" customFormat="1" ht="14.25">
      <c r="A21" s="3"/>
      <c r="B21" s="10"/>
      <c r="C21" s="11"/>
      <c r="D21" s="12"/>
      <c r="E21" s="11"/>
      <c r="F21" s="12"/>
      <c r="G21" s="3"/>
      <c r="H21" s="3"/>
      <c r="I21" s="9"/>
      <c r="J21" s="8"/>
      <c r="K21" s="9"/>
    </row>
    <row r="22" spans="1:11" s="2" customFormat="1" ht="14.25">
      <c r="A22" s="3">
        <v>19</v>
      </c>
      <c r="B22" s="10" t="s">
        <v>80</v>
      </c>
      <c r="C22" s="11">
        <v>42506</v>
      </c>
      <c r="D22" s="12" t="str">
        <f>TEXT(WEEKDAY(C22),"aaaa")</f>
        <v>星期一</v>
      </c>
      <c r="E22" s="11">
        <v>42506</v>
      </c>
      <c r="F22" s="12" t="str">
        <f t="shared" si="11"/>
        <v>星期一</v>
      </c>
      <c r="G22" s="3" t="s">
        <v>13</v>
      </c>
      <c r="H22" s="3" t="s">
        <v>76</v>
      </c>
      <c r="I22" s="9" t="s">
        <v>93</v>
      </c>
      <c r="J22" s="8"/>
      <c r="K22" s="9"/>
    </row>
    <row r="23" spans="1:11" s="2" customFormat="1" ht="14.25">
      <c r="A23" s="3">
        <v>20</v>
      </c>
      <c r="B23" s="10" t="s">
        <v>42</v>
      </c>
      <c r="C23" s="11">
        <v>42507</v>
      </c>
      <c r="D23" s="12" t="str">
        <f t="shared" si="8"/>
        <v>星期二</v>
      </c>
      <c r="E23" s="11">
        <v>42508</v>
      </c>
      <c r="F23" s="12" t="str">
        <f t="shared" si="11"/>
        <v>星期三</v>
      </c>
      <c r="G23" s="3" t="s">
        <v>13</v>
      </c>
      <c r="H23" s="3" t="s">
        <v>76</v>
      </c>
      <c r="I23" s="9" t="s">
        <v>95</v>
      </c>
      <c r="J23" s="8"/>
      <c r="K23" s="9"/>
    </row>
    <row r="24" spans="1:11" s="2" customFormat="1" ht="14.25">
      <c r="A24" s="3">
        <v>21</v>
      </c>
      <c r="B24" s="10" t="s">
        <v>35</v>
      </c>
      <c r="C24" s="11">
        <v>42509</v>
      </c>
      <c r="D24" s="12" t="str">
        <f t="shared" si="8"/>
        <v>星期四</v>
      </c>
      <c r="E24" s="11">
        <v>42509</v>
      </c>
      <c r="F24" s="12" t="str">
        <f t="shared" ref="F24" si="13">TEXT(WEEKDAY(E24),"aaaa")</f>
        <v>星期四</v>
      </c>
      <c r="G24" s="3" t="s">
        <v>13</v>
      </c>
      <c r="H24" s="3" t="s">
        <v>76</v>
      </c>
      <c r="I24" s="9" t="s">
        <v>94</v>
      </c>
      <c r="J24" s="8"/>
      <c r="K24" s="9"/>
    </row>
    <row r="25" spans="1:11" s="2" customFormat="1" ht="14.25">
      <c r="A25" s="3"/>
      <c r="B25" s="10"/>
      <c r="C25" s="11"/>
      <c r="D25" s="12"/>
      <c r="E25" s="11"/>
      <c r="F25" s="12"/>
      <c r="G25" s="3"/>
      <c r="H25" s="3"/>
      <c r="I25" s="9"/>
      <c r="J25" s="8"/>
      <c r="K25" s="9"/>
    </row>
    <row r="26" spans="1:11" s="2" customFormat="1" ht="14.25">
      <c r="A26" s="3">
        <v>22</v>
      </c>
      <c r="B26" s="10" t="s">
        <v>81</v>
      </c>
      <c r="C26" s="11">
        <v>42509</v>
      </c>
      <c r="D26" s="12" t="str">
        <f>TEXT(WEEKDAY(C26),"aaaa")</f>
        <v>星期四</v>
      </c>
      <c r="E26" s="11">
        <v>42509</v>
      </c>
      <c r="F26" s="12" t="str">
        <f t="shared" si="11"/>
        <v>星期四</v>
      </c>
      <c r="G26" s="3" t="s">
        <v>13</v>
      </c>
      <c r="H26" s="3" t="s">
        <v>76</v>
      </c>
      <c r="I26" s="9" t="s">
        <v>93</v>
      </c>
      <c r="J26" s="8"/>
      <c r="K26" s="9"/>
    </row>
    <row r="27" spans="1:11" s="2" customFormat="1" ht="14.25">
      <c r="A27" s="3">
        <v>23</v>
      </c>
      <c r="B27" s="10" t="s">
        <v>43</v>
      </c>
      <c r="C27" s="11">
        <v>42510</v>
      </c>
      <c r="D27" s="12" t="str">
        <f t="shared" si="8"/>
        <v>星期五</v>
      </c>
      <c r="E27" s="11">
        <v>42511</v>
      </c>
      <c r="F27" s="12" t="str">
        <f t="shared" si="11"/>
        <v>星期六</v>
      </c>
      <c r="G27" s="3" t="s">
        <v>13</v>
      </c>
      <c r="H27" s="3" t="s">
        <v>76</v>
      </c>
      <c r="I27" s="9" t="s">
        <v>95</v>
      </c>
      <c r="J27" s="8"/>
      <c r="K27" s="9"/>
    </row>
    <row r="28" spans="1:11" s="2" customFormat="1" ht="14.25">
      <c r="A28" s="3">
        <v>24</v>
      </c>
      <c r="B28" s="10" t="s">
        <v>36</v>
      </c>
      <c r="C28" s="11">
        <v>42512</v>
      </c>
      <c r="D28" s="12" t="str">
        <f t="shared" si="8"/>
        <v>星期日</v>
      </c>
      <c r="E28" s="11">
        <v>42512</v>
      </c>
      <c r="F28" s="12" t="str">
        <f t="shared" ref="F28" si="14">TEXT(WEEKDAY(E28),"aaaa")</f>
        <v>星期日</v>
      </c>
      <c r="G28" s="3" t="s">
        <v>13</v>
      </c>
      <c r="H28" s="3" t="s">
        <v>76</v>
      </c>
      <c r="I28" s="9" t="s">
        <v>94</v>
      </c>
      <c r="J28" s="8"/>
      <c r="K28" s="9"/>
    </row>
    <row r="29" spans="1:11" s="2" customFormat="1" ht="14.25">
      <c r="A29" s="3"/>
      <c r="B29" s="10"/>
      <c r="C29" s="11"/>
      <c r="D29" s="12"/>
      <c r="E29" s="11"/>
      <c r="F29" s="12"/>
      <c r="G29" s="3"/>
      <c r="H29" s="3"/>
      <c r="I29" s="9"/>
      <c r="J29" s="8"/>
      <c r="K29" s="9"/>
    </row>
    <row r="30" spans="1:11" s="2" customFormat="1" ht="14.25">
      <c r="A30" s="3">
        <v>25</v>
      </c>
      <c r="B30" s="10" t="s">
        <v>82</v>
      </c>
      <c r="C30" s="11">
        <v>42512</v>
      </c>
      <c r="D30" s="12" t="str">
        <f>TEXT(WEEKDAY(C30),"aaaa")</f>
        <v>星期日</v>
      </c>
      <c r="E30" s="11">
        <v>42512</v>
      </c>
      <c r="F30" s="12" t="str">
        <f t="shared" si="11"/>
        <v>星期日</v>
      </c>
      <c r="G30" s="3" t="s">
        <v>13</v>
      </c>
      <c r="H30" s="3" t="s">
        <v>76</v>
      </c>
      <c r="I30" s="9" t="s">
        <v>93</v>
      </c>
      <c r="J30" s="8"/>
      <c r="K30" s="9"/>
    </row>
    <row r="31" spans="1:11" s="2" customFormat="1" ht="14.25">
      <c r="A31" s="3">
        <v>26</v>
      </c>
      <c r="B31" s="10" t="s">
        <v>44</v>
      </c>
      <c r="C31" s="11">
        <v>42513</v>
      </c>
      <c r="D31" s="12" t="str">
        <f t="shared" si="8"/>
        <v>星期一</v>
      </c>
      <c r="E31" s="11">
        <v>42515</v>
      </c>
      <c r="F31" s="12" t="str">
        <f t="shared" si="11"/>
        <v>星期三</v>
      </c>
      <c r="G31" s="3" t="s">
        <v>13</v>
      </c>
      <c r="H31" s="3" t="s">
        <v>76</v>
      </c>
      <c r="I31" s="9" t="s">
        <v>95</v>
      </c>
      <c r="J31" s="8"/>
      <c r="K31" s="9"/>
    </row>
    <row r="32" spans="1:11" s="2" customFormat="1" ht="14.25">
      <c r="A32" s="3">
        <v>27</v>
      </c>
      <c r="B32" s="10" t="s">
        <v>37</v>
      </c>
      <c r="C32" s="11">
        <v>42516</v>
      </c>
      <c r="D32" s="12" t="str">
        <f t="shared" si="8"/>
        <v>星期四</v>
      </c>
      <c r="E32" s="11">
        <v>42516</v>
      </c>
      <c r="F32" s="12" t="str">
        <f t="shared" ref="F32" si="15">TEXT(WEEKDAY(E32),"aaaa")</f>
        <v>星期四</v>
      </c>
      <c r="G32" s="3" t="s">
        <v>13</v>
      </c>
      <c r="H32" s="3" t="s">
        <v>76</v>
      </c>
      <c r="I32" s="9" t="s">
        <v>94</v>
      </c>
      <c r="J32" s="8"/>
      <c r="K32" s="9"/>
    </row>
    <row r="33" spans="1:11" s="2" customFormat="1" ht="14.25">
      <c r="A33" s="3"/>
      <c r="B33" s="10"/>
      <c r="C33" s="11"/>
      <c r="D33" s="12"/>
      <c r="E33" s="11"/>
      <c r="F33" s="12"/>
      <c r="G33" s="3"/>
      <c r="H33" s="3"/>
      <c r="I33" s="9"/>
      <c r="J33" s="8"/>
      <c r="K33" s="9"/>
    </row>
    <row r="34" spans="1:11" s="2" customFormat="1" ht="14.25">
      <c r="A34" s="3">
        <v>28</v>
      </c>
      <c r="B34" s="10" t="s">
        <v>83</v>
      </c>
      <c r="C34" s="11">
        <v>42509</v>
      </c>
      <c r="D34" s="12" t="str">
        <f>TEXT(WEEKDAY(C34),"aaaa")</f>
        <v>星期四</v>
      </c>
      <c r="E34" s="11">
        <v>42509</v>
      </c>
      <c r="F34" s="12" t="str">
        <f t="shared" ref="F34:F35" si="16">TEXT(WEEKDAY(E34),"aaaa")</f>
        <v>星期四</v>
      </c>
      <c r="G34" s="3" t="s">
        <v>32</v>
      </c>
      <c r="H34" s="3" t="s">
        <v>76</v>
      </c>
      <c r="I34" s="9" t="s">
        <v>93</v>
      </c>
      <c r="J34" s="8"/>
      <c r="K34" s="9"/>
    </row>
    <row r="35" spans="1:11" s="2" customFormat="1" ht="14.25">
      <c r="A35" s="3">
        <v>29</v>
      </c>
      <c r="B35" s="10" t="s">
        <v>45</v>
      </c>
      <c r="C35" s="11">
        <v>42510</v>
      </c>
      <c r="D35" s="12" t="str">
        <f t="shared" si="8"/>
        <v>星期五</v>
      </c>
      <c r="E35" s="11">
        <v>42511</v>
      </c>
      <c r="F35" s="12" t="str">
        <f t="shared" si="16"/>
        <v>星期六</v>
      </c>
      <c r="G35" s="3" t="s">
        <v>32</v>
      </c>
      <c r="H35" s="3" t="s">
        <v>76</v>
      </c>
      <c r="I35" s="9" t="s">
        <v>95</v>
      </c>
      <c r="J35" s="8"/>
      <c r="K35" s="9"/>
    </row>
    <row r="36" spans="1:11" s="2" customFormat="1" ht="14.25">
      <c r="A36" s="3">
        <v>30</v>
      </c>
      <c r="B36" s="10" t="s">
        <v>38</v>
      </c>
      <c r="C36" s="11">
        <v>42513</v>
      </c>
      <c r="D36" s="12" t="str">
        <f t="shared" si="8"/>
        <v>星期一</v>
      </c>
      <c r="E36" s="11">
        <v>42513</v>
      </c>
      <c r="F36" s="12" t="str">
        <f t="shared" ref="F36" si="17">TEXT(WEEKDAY(E36),"aaaa")</f>
        <v>星期一</v>
      </c>
      <c r="G36" s="3" t="s">
        <v>32</v>
      </c>
      <c r="H36" s="3" t="s">
        <v>76</v>
      </c>
      <c r="I36" s="9" t="s">
        <v>94</v>
      </c>
      <c r="J36" s="8"/>
      <c r="K36" s="9"/>
    </row>
    <row r="37" spans="1:11" s="2" customFormat="1" ht="14.25">
      <c r="A37" s="3">
        <v>31</v>
      </c>
      <c r="B37" s="14" t="s">
        <v>11</v>
      </c>
      <c r="C37" s="5">
        <v>42496</v>
      </c>
      <c r="D37" s="6" t="str">
        <f>TEXT(WEEKDAY(C37),"aaaa")</f>
        <v>星期五</v>
      </c>
      <c r="E37" s="5">
        <v>42520</v>
      </c>
      <c r="F37" s="6" t="str">
        <f>TEXT(WEEKDAY(E37),"aaaa")</f>
        <v>星期一</v>
      </c>
      <c r="G37" s="15"/>
      <c r="H37" s="3" t="s">
        <v>76</v>
      </c>
      <c r="I37" s="9"/>
      <c r="J37" s="8"/>
      <c r="K37" s="13"/>
    </row>
    <row r="38" spans="1:11" s="2" customFormat="1" ht="24">
      <c r="A38" s="3">
        <v>32</v>
      </c>
      <c r="B38" s="10" t="s">
        <v>84</v>
      </c>
      <c r="C38" s="11">
        <v>42496</v>
      </c>
      <c r="D38" s="12" t="str">
        <f t="shared" si="8"/>
        <v>星期五</v>
      </c>
      <c r="E38" s="11">
        <v>42496</v>
      </c>
      <c r="F38" s="12" t="str">
        <f t="shared" ref="F38" si="18">TEXT(WEEKDAY(E38),"aaaa")</f>
        <v>星期五</v>
      </c>
      <c r="G38" s="3" t="s">
        <v>32</v>
      </c>
      <c r="H38" s="3" t="s">
        <v>76</v>
      </c>
      <c r="I38" s="9" t="s">
        <v>92</v>
      </c>
      <c r="J38" s="8"/>
      <c r="K38" s="13"/>
    </row>
    <row r="39" spans="1:11" s="2" customFormat="1" ht="14.25">
      <c r="A39" s="3">
        <v>33</v>
      </c>
      <c r="B39" s="10" t="s">
        <v>85</v>
      </c>
      <c r="C39" s="11">
        <v>42497</v>
      </c>
      <c r="D39" s="12" t="str">
        <f t="shared" si="8"/>
        <v>星期六</v>
      </c>
      <c r="E39" s="11">
        <v>42497</v>
      </c>
      <c r="F39" s="12" t="str">
        <f t="shared" ref="F39:F42" si="19">TEXT(WEEKDAY(E39),"aaaa")</f>
        <v>星期六</v>
      </c>
      <c r="G39" s="3" t="s">
        <v>32</v>
      </c>
      <c r="H39" s="3" t="s">
        <v>76</v>
      </c>
      <c r="I39" s="9" t="s">
        <v>93</v>
      </c>
      <c r="J39" s="8"/>
      <c r="K39" s="13"/>
    </row>
    <row r="40" spans="1:11" s="2" customFormat="1" ht="14.25">
      <c r="A40" s="3">
        <v>34</v>
      </c>
      <c r="B40" s="10" t="s">
        <v>46</v>
      </c>
      <c r="C40" s="11">
        <v>42498</v>
      </c>
      <c r="D40" s="12" t="str">
        <f t="shared" si="8"/>
        <v>星期日</v>
      </c>
      <c r="E40" s="11">
        <v>42499</v>
      </c>
      <c r="F40" s="12" t="str">
        <f t="shared" si="19"/>
        <v>星期一</v>
      </c>
      <c r="G40" s="3" t="s">
        <v>32</v>
      </c>
      <c r="H40" s="3" t="s">
        <v>76</v>
      </c>
      <c r="I40" s="9" t="s">
        <v>95</v>
      </c>
      <c r="J40" s="8"/>
      <c r="K40" s="13"/>
    </row>
    <row r="41" spans="1:11" s="2" customFormat="1" ht="14.25">
      <c r="A41" s="3">
        <v>35</v>
      </c>
      <c r="B41" s="10" t="s">
        <v>86</v>
      </c>
      <c r="C41" s="11">
        <v>42501</v>
      </c>
      <c r="D41" s="12" t="str">
        <f t="shared" si="8"/>
        <v>星期三</v>
      </c>
      <c r="E41" s="11">
        <v>42501</v>
      </c>
      <c r="F41" s="12" t="str">
        <f t="shared" ref="F41" si="20">TEXT(WEEKDAY(E41),"aaaa")</f>
        <v>星期三</v>
      </c>
      <c r="G41" s="3" t="s">
        <v>32</v>
      </c>
      <c r="H41" s="3" t="s">
        <v>76</v>
      </c>
      <c r="I41" s="9" t="s">
        <v>93</v>
      </c>
      <c r="J41" s="8"/>
      <c r="K41" s="13"/>
    </row>
    <row r="42" spans="1:11" s="2" customFormat="1" ht="14.25">
      <c r="A42" s="3">
        <v>36</v>
      </c>
      <c r="B42" s="10" t="s">
        <v>47</v>
      </c>
      <c r="C42" s="11">
        <v>42502</v>
      </c>
      <c r="D42" s="12" t="str">
        <f t="shared" si="8"/>
        <v>星期四</v>
      </c>
      <c r="E42" s="11">
        <v>42503</v>
      </c>
      <c r="F42" s="12" t="str">
        <f t="shared" si="19"/>
        <v>星期五</v>
      </c>
      <c r="G42" s="3" t="s">
        <v>32</v>
      </c>
      <c r="H42" s="3" t="s">
        <v>76</v>
      </c>
      <c r="I42" s="9" t="s">
        <v>95</v>
      </c>
      <c r="J42" s="8"/>
      <c r="K42" s="13"/>
    </row>
    <row r="43" spans="1:11" s="2" customFormat="1" ht="14.25">
      <c r="A43" s="3">
        <v>37</v>
      </c>
      <c r="B43" s="10" t="s">
        <v>48</v>
      </c>
      <c r="C43" s="11">
        <v>42504</v>
      </c>
      <c r="D43" s="12" t="str">
        <f t="shared" si="8"/>
        <v>星期六</v>
      </c>
      <c r="E43" s="11">
        <v>42504</v>
      </c>
      <c r="F43" s="12" t="str">
        <f t="shared" ref="F43:F44" si="21">TEXT(WEEKDAY(E43),"aaaa")</f>
        <v>星期六</v>
      </c>
      <c r="G43" s="3" t="s">
        <v>32</v>
      </c>
      <c r="H43" s="3" t="s">
        <v>76</v>
      </c>
      <c r="I43" s="9" t="s">
        <v>94</v>
      </c>
      <c r="J43" s="8"/>
      <c r="K43" s="13"/>
    </row>
    <row r="44" spans="1:11" s="2" customFormat="1" ht="14.25">
      <c r="A44" s="3"/>
      <c r="B44" s="10" t="s">
        <v>87</v>
      </c>
      <c r="C44" s="11">
        <v>42504</v>
      </c>
      <c r="D44" s="12" t="str">
        <f t="shared" si="8"/>
        <v>星期六</v>
      </c>
      <c r="E44" s="11">
        <v>42504</v>
      </c>
      <c r="F44" s="12" t="str">
        <f t="shared" si="21"/>
        <v>星期六</v>
      </c>
      <c r="G44" s="3" t="s">
        <v>32</v>
      </c>
      <c r="H44" s="3" t="s">
        <v>76</v>
      </c>
      <c r="I44" s="9"/>
      <c r="J44" s="8"/>
      <c r="K44" s="13"/>
    </row>
    <row r="45" spans="1:11" s="2" customFormat="1" ht="14.25">
      <c r="A45" s="3">
        <v>38</v>
      </c>
      <c r="B45" s="10" t="s">
        <v>49</v>
      </c>
      <c r="C45" s="11">
        <v>42505</v>
      </c>
      <c r="D45" s="12" t="str">
        <f t="shared" si="8"/>
        <v>星期日</v>
      </c>
      <c r="E45" s="11">
        <v>42508</v>
      </c>
      <c r="F45" s="12" t="str">
        <f t="shared" ref="F45" si="22">TEXT(WEEKDAY(E45),"aaaa")</f>
        <v>星期三</v>
      </c>
      <c r="G45" s="3" t="s">
        <v>32</v>
      </c>
      <c r="H45" s="3" t="s">
        <v>76</v>
      </c>
      <c r="I45" s="9"/>
      <c r="J45" s="8"/>
      <c r="K45" s="13"/>
    </row>
    <row r="46" spans="1:11" s="2" customFormat="1" ht="14.25">
      <c r="A46" s="3">
        <v>39</v>
      </c>
      <c r="B46" s="10" t="s">
        <v>50</v>
      </c>
      <c r="C46" s="11">
        <v>42509</v>
      </c>
      <c r="D46" s="12" t="str">
        <f t="shared" si="8"/>
        <v>星期四</v>
      </c>
      <c r="E46" s="11">
        <v>42509</v>
      </c>
      <c r="F46" s="12" t="str">
        <f t="shared" ref="F46" si="23">TEXT(WEEKDAY(E46),"aaaa")</f>
        <v>星期四</v>
      </c>
      <c r="G46" s="3" t="s">
        <v>32</v>
      </c>
      <c r="H46" s="3" t="s">
        <v>76</v>
      </c>
      <c r="I46" s="9" t="s">
        <v>94</v>
      </c>
      <c r="J46" s="8"/>
      <c r="K46" s="13"/>
    </row>
    <row r="47" spans="1:11" s="2" customFormat="1" ht="14.25">
      <c r="A47" s="3">
        <v>40</v>
      </c>
      <c r="B47" s="18" t="s">
        <v>51</v>
      </c>
      <c r="C47" s="11">
        <v>42513</v>
      </c>
      <c r="D47" s="12" t="str">
        <f>TEXT(WEEKDAY(C47),"aaaa")</f>
        <v>星期一</v>
      </c>
      <c r="E47" s="11">
        <v>42521</v>
      </c>
      <c r="F47" s="12" t="str">
        <f>TEXT(WEEKDAY(E47),"aaaa")</f>
        <v>星期二</v>
      </c>
      <c r="G47" s="3" t="s">
        <v>12</v>
      </c>
      <c r="H47" s="3" t="s">
        <v>12</v>
      </c>
      <c r="I47" s="9"/>
      <c r="J47" s="8"/>
      <c r="K47" s="13"/>
    </row>
    <row r="48" spans="1:11" s="2" customFormat="1" ht="14.25">
      <c r="A48" s="3">
        <v>41</v>
      </c>
      <c r="B48" s="14" t="s">
        <v>14</v>
      </c>
      <c r="C48" s="11">
        <v>42497</v>
      </c>
      <c r="D48" s="12" t="str">
        <f t="shared" ref="D48:D82" si="24">TEXT(WEEKDAY(C48),"aaaa")</f>
        <v>星期六</v>
      </c>
      <c r="E48" s="11">
        <v>42531</v>
      </c>
      <c r="F48" s="12" t="str">
        <f t="shared" ref="F48:F80" si="25">TEXT(WEEKDAY(E48),"aaaa")</f>
        <v>星期五</v>
      </c>
      <c r="G48" s="15"/>
      <c r="H48" s="3" t="s">
        <v>10</v>
      </c>
      <c r="I48" s="9"/>
      <c r="J48" s="8"/>
      <c r="K48" s="13"/>
    </row>
    <row r="49" spans="1:11">
      <c r="A49" s="3">
        <v>42</v>
      </c>
      <c r="B49" s="18" t="s">
        <v>52</v>
      </c>
      <c r="C49" s="11">
        <v>42497</v>
      </c>
      <c r="D49" s="12" t="str">
        <f t="shared" si="24"/>
        <v>星期六</v>
      </c>
      <c r="E49" s="11">
        <v>42534</v>
      </c>
      <c r="F49" s="12" t="str">
        <f t="shared" si="25"/>
        <v>星期一</v>
      </c>
      <c r="G49" s="3" t="s">
        <v>16</v>
      </c>
      <c r="H49" s="3" t="s">
        <v>24</v>
      </c>
      <c r="I49" s="9" t="s">
        <v>95</v>
      </c>
      <c r="J49" s="16"/>
      <c r="K49" s="16"/>
    </row>
    <row r="50" spans="1:11">
      <c r="A50" s="3">
        <v>43</v>
      </c>
      <c r="B50" s="18" t="s">
        <v>53</v>
      </c>
      <c r="C50" s="11">
        <v>42497</v>
      </c>
      <c r="D50" s="12" t="str">
        <f>TEXT(WEEKDAY(C50),"aaaa")</f>
        <v>星期六</v>
      </c>
      <c r="E50" s="11">
        <v>42503</v>
      </c>
      <c r="F50" s="12" t="str">
        <f>TEXT(WEEKDAY(E50),"aaaa")</f>
        <v>星期五</v>
      </c>
      <c r="G50" s="3" t="s">
        <v>18</v>
      </c>
      <c r="H50" s="3" t="s">
        <v>24</v>
      </c>
      <c r="I50" s="9" t="s">
        <v>95</v>
      </c>
      <c r="J50" s="16"/>
      <c r="K50" s="16"/>
    </row>
    <row r="51" spans="1:11">
      <c r="A51" s="3">
        <v>44</v>
      </c>
      <c r="B51" s="18"/>
      <c r="C51" s="11"/>
      <c r="D51" s="12"/>
      <c r="E51" s="11"/>
      <c r="F51" s="12"/>
      <c r="G51" s="3"/>
      <c r="H51" s="3" t="s">
        <v>24</v>
      </c>
      <c r="I51" s="21"/>
      <c r="J51" s="16"/>
      <c r="K51" s="16"/>
    </row>
    <row r="52" spans="1:11">
      <c r="A52" s="3">
        <v>45</v>
      </c>
      <c r="B52" s="18" t="s">
        <v>68</v>
      </c>
      <c r="C52" s="11">
        <v>42506</v>
      </c>
      <c r="D52" s="12" t="str">
        <f>TEXT(WEEKDAY(C52),"aaaa")</f>
        <v>星期一</v>
      </c>
      <c r="E52" s="11">
        <v>42506</v>
      </c>
      <c r="F52" s="12" t="str">
        <f>TEXT(WEEKDAY(E52),"aaaa")</f>
        <v>星期一</v>
      </c>
      <c r="G52" s="3" t="s">
        <v>32</v>
      </c>
      <c r="H52" s="3" t="s">
        <v>24</v>
      </c>
      <c r="I52" s="9" t="s">
        <v>94</v>
      </c>
      <c r="J52" s="16"/>
      <c r="K52" s="16"/>
    </row>
    <row r="53" spans="1:11">
      <c r="A53" s="3">
        <v>46</v>
      </c>
      <c r="B53" s="18"/>
      <c r="C53" s="11"/>
      <c r="D53" s="12"/>
      <c r="E53" s="11"/>
      <c r="F53" s="12"/>
      <c r="G53" s="3"/>
      <c r="H53" s="3" t="s">
        <v>24</v>
      </c>
      <c r="I53" s="21"/>
      <c r="J53" s="16"/>
      <c r="K53" s="16"/>
    </row>
    <row r="54" spans="1:11">
      <c r="A54" s="3">
        <v>47</v>
      </c>
      <c r="B54" s="18" t="s">
        <v>54</v>
      </c>
      <c r="C54" s="11">
        <v>42504</v>
      </c>
      <c r="D54" s="12" t="str">
        <f>TEXT(WEEKDAY(C54),"aaaa")</f>
        <v>星期六</v>
      </c>
      <c r="E54" s="11">
        <v>42510</v>
      </c>
      <c r="F54" s="12" t="str">
        <f>TEXT(WEEKDAY(E54),"aaaa")</f>
        <v>星期五</v>
      </c>
      <c r="G54" s="3" t="s">
        <v>16</v>
      </c>
      <c r="H54" s="3" t="s">
        <v>24</v>
      </c>
      <c r="I54" s="9" t="s">
        <v>95</v>
      </c>
      <c r="J54" s="16"/>
      <c r="K54" s="16"/>
    </row>
    <row r="55" spans="1:11">
      <c r="A55" s="3">
        <v>48</v>
      </c>
      <c r="B55" s="18" t="s">
        <v>55</v>
      </c>
      <c r="C55" s="11">
        <v>42504</v>
      </c>
      <c r="D55" s="12" t="str">
        <f>TEXT(WEEKDAY(C55),"aaaa")</f>
        <v>星期六</v>
      </c>
      <c r="E55" s="11">
        <v>42510</v>
      </c>
      <c r="F55" s="12" t="str">
        <f>TEXT(WEEKDAY(E55),"aaaa")</f>
        <v>星期五</v>
      </c>
      <c r="G55" s="3" t="s">
        <v>18</v>
      </c>
      <c r="H55" s="3" t="s">
        <v>24</v>
      </c>
      <c r="I55" s="9" t="s">
        <v>95</v>
      </c>
      <c r="J55" s="16"/>
      <c r="K55" s="16"/>
    </row>
    <row r="56" spans="1:11">
      <c r="A56" s="3">
        <v>49</v>
      </c>
      <c r="B56" s="18"/>
      <c r="C56" s="11"/>
      <c r="D56" s="12"/>
      <c r="E56" s="11"/>
      <c r="F56" s="12"/>
      <c r="G56" s="3"/>
      <c r="H56" s="3" t="s">
        <v>24</v>
      </c>
      <c r="I56" s="21"/>
      <c r="J56" s="16"/>
      <c r="K56" s="16"/>
    </row>
    <row r="57" spans="1:11">
      <c r="A57" s="3">
        <v>50</v>
      </c>
      <c r="B57" s="18" t="s">
        <v>69</v>
      </c>
      <c r="C57" s="11">
        <v>42513</v>
      </c>
      <c r="D57" s="12" t="str">
        <f>TEXT(WEEKDAY(C57),"aaaa")</f>
        <v>星期一</v>
      </c>
      <c r="E57" s="11">
        <v>42513</v>
      </c>
      <c r="F57" s="12" t="str">
        <f>TEXT(WEEKDAY(E57),"aaaa")</f>
        <v>星期一</v>
      </c>
      <c r="G57" s="3" t="s">
        <v>32</v>
      </c>
      <c r="H57" s="3" t="s">
        <v>24</v>
      </c>
      <c r="I57" s="9" t="s">
        <v>94</v>
      </c>
      <c r="J57" s="16"/>
      <c r="K57" s="16"/>
    </row>
    <row r="58" spans="1:11">
      <c r="A58" s="3">
        <v>51</v>
      </c>
      <c r="B58" s="18"/>
      <c r="C58" s="11"/>
      <c r="D58" s="12"/>
      <c r="E58" s="11"/>
      <c r="F58" s="12"/>
      <c r="G58" s="3"/>
      <c r="H58" s="3" t="s">
        <v>24</v>
      </c>
      <c r="I58" s="21"/>
      <c r="J58" s="16"/>
      <c r="K58" s="16"/>
    </row>
    <row r="59" spans="1:11">
      <c r="A59" s="3">
        <v>52</v>
      </c>
      <c r="B59" s="18" t="s">
        <v>56</v>
      </c>
      <c r="C59" s="11">
        <v>42516</v>
      </c>
      <c r="D59" s="12" t="str">
        <f t="shared" si="24"/>
        <v>星期四</v>
      </c>
      <c r="E59" s="11">
        <v>42517</v>
      </c>
      <c r="F59" s="12" t="str">
        <f t="shared" si="25"/>
        <v>星期五</v>
      </c>
      <c r="G59" s="3" t="s">
        <v>13</v>
      </c>
      <c r="H59" s="3" t="s">
        <v>24</v>
      </c>
      <c r="I59" s="9" t="s">
        <v>95</v>
      </c>
      <c r="J59" s="16"/>
      <c r="K59" s="16"/>
    </row>
    <row r="60" spans="1:11">
      <c r="A60" s="3">
        <v>53</v>
      </c>
      <c r="B60" s="18" t="s">
        <v>57</v>
      </c>
      <c r="C60" s="11">
        <v>42514</v>
      </c>
      <c r="D60" s="12" t="str">
        <f t="shared" si="24"/>
        <v>星期二</v>
      </c>
      <c r="E60" s="11">
        <v>42517</v>
      </c>
      <c r="F60" s="12" t="str">
        <f t="shared" si="25"/>
        <v>星期五</v>
      </c>
      <c r="G60" s="3" t="s">
        <v>19</v>
      </c>
      <c r="H60" s="3" t="s">
        <v>24</v>
      </c>
      <c r="I60" s="9" t="s">
        <v>95</v>
      </c>
      <c r="J60" s="16"/>
      <c r="K60" s="16"/>
    </row>
    <row r="61" spans="1:11">
      <c r="A61" s="3">
        <v>54</v>
      </c>
      <c r="B61" s="18" t="s">
        <v>58</v>
      </c>
      <c r="C61" s="11">
        <v>42511</v>
      </c>
      <c r="D61" s="12" t="str">
        <f>TEXT(WEEKDAY(C61),"aaaa")</f>
        <v>星期六</v>
      </c>
      <c r="E61" s="11">
        <v>42517</v>
      </c>
      <c r="F61" s="12" t="str">
        <f>TEXT(WEEKDAY(E61),"aaaa")</f>
        <v>星期五</v>
      </c>
      <c r="G61" s="3" t="s">
        <v>20</v>
      </c>
      <c r="H61" s="3" t="s">
        <v>24</v>
      </c>
      <c r="I61" s="9" t="s">
        <v>95</v>
      </c>
      <c r="J61" s="16"/>
      <c r="K61" s="16"/>
    </row>
    <row r="62" spans="1:11">
      <c r="A62" s="3">
        <v>55</v>
      </c>
      <c r="B62" s="18" t="s">
        <v>59</v>
      </c>
      <c r="C62" s="11">
        <v>42511</v>
      </c>
      <c r="D62" s="12" t="str">
        <f>TEXT(WEEKDAY(C62),"aaaa")</f>
        <v>星期六</v>
      </c>
      <c r="E62" s="11">
        <v>42517</v>
      </c>
      <c r="F62" s="12" t="str">
        <f>TEXT(WEEKDAY(E62),"aaaa")</f>
        <v>星期五</v>
      </c>
      <c r="G62" s="3" t="s">
        <v>18</v>
      </c>
      <c r="H62" s="3" t="s">
        <v>24</v>
      </c>
      <c r="I62" s="9" t="s">
        <v>95</v>
      </c>
      <c r="J62" s="16"/>
      <c r="K62" s="16"/>
    </row>
    <row r="63" spans="1:11">
      <c r="A63" s="3">
        <v>56</v>
      </c>
      <c r="B63" s="18"/>
      <c r="C63" s="11"/>
      <c r="D63" s="12"/>
      <c r="E63" s="11"/>
      <c r="F63" s="12"/>
      <c r="G63" s="3"/>
      <c r="H63" s="3" t="s">
        <v>24</v>
      </c>
      <c r="I63" s="21"/>
      <c r="J63" s="16"/>
      <c r="K63" s="16"/>
    </row>
    <row r="64" spans="1:11">
      <c r="A64" s="3">
        <v>57</v>
      </c>
      <c r="B64" s="18" t="s">
        <v>70</v>
      </c>
      <c r="C64" s="11">
        <v>42520</v>
      </c>
      <c r="D64" s="12" t="str">
        <f>TEXT(WEEKDAY(C64),"aaaa")</f>
        <v>星期一</v>
      </c>
      <c r="E64" s="11">
        <v>42520</v>
      </c>
      <c r="F64" s="12" t="str">
        <f>TEXT(WEEKDAY(E64),"aaaa")</f>
        <v>星期一</v>
      </c>
      <c r="G64" s="3" t="s">
        <v>32</v>
      </c>
      <c r="H64" s="3" t="s">
        <v>24</v>
      </c>
      <c r="I64" s="9" t="s">
        <v>94</v>
      </c>
      <c r="J64" s="16"/>
      <c r="K64" s="16"/>
    </row>
    <row r="65" spans="1:11">
      <c r="A65" s="3">
        <v>58</v>
      </c>
      <c r="B65" s="18"/>
      <c r="C65" s="11"/>
      <c r="D65" s="12"/>
      <c r="E65" s="11"/>
      <c r="F65" s="12"/>
      <c r="G65" s="3"/>
      <c r="H65" s="3" t="s">
        <v>24</v>
      </c>
      <c r="I65" s="21"/>
      <c r="J65" s="16"/>
      <c r="K65" s="16"/>
    </row>
    <row r="66" spans="1:11">
      <c r="A66" s="3">
        <v>59</v>
      </c>
      <c r="B66" s="18" t="s">
        <v>60</v>
      </c>
      <c r="C66" s="11">
        <v>42518</v>
      </c>
      <c r="D66" s="12" t="str">
        <f t="shared" si="24"/>
        <v>星期六</v>
      </c>
      <c r="E66" s="11">
        <v>42524</v>
      </c>
      <c r="F66" s="12" t="str">
        <f t="shared" si="25"/>
        <v>星期五</v>
      </c>
      <c r="G66" s="3" t="s">
        <v>13</v>
      </c>
      <c r="H66" s="3" t="s">
        <v>24</v>
      </c>
      <c r="I66" s="9" t="s">
        <v>95</v>
      </c>
      <c r="J66" s="16"/>
      <c r="K66" s="16"/>
    </row>
    <row r="67" spans="1:11">
      <c r="A67" s="3">
        <v>60</v>
      </c>
      <c r="B67" s="18" t="s">
        <v>61</v>
      </c>
      <c r="C67" s="11">
        <v>42518</v>
      </c>
      <c r="D67" s="12" t="str">
        <f>TEXT(WEEKDAY(C67),"aaaa")</f>
        <v>星期六</v>
      </c>
      <c r="E67" s="11">
        <v>42524</v>
      </c>
      <c r="F67" s="12" t="str">
        <f>TEXT(WEEKDAY(E67),"aaaa")</f>
        <v>星期五</v>
      </c>
      <c r="G67" s="3" t="s">
        <v>19</v>
      </c>
      <c r="H67" s="3" t="s">
        <v>24</v>
      </c>
      <c r="I67" s="9" t="s">
        <v>95</v>
      </c>
      <c r="J67" s="16"/>
      <c r="K67" s="16"/>
    </row>
    <row r="68" spans="1:11">
      <c r="A68" s="3">
        <v>61</v>
      </c>
      <c r="B68" s="18" t="s">
        <v>62</v>
      </c>
      <c r="C68" s="11">
        <v>42518</v>
      </c>
      <c r="D68" s="12" t="str">
        <f>TEXT(WEEKDAY(C68),"aaaa")</f>
        <v>星期六</v>
      </c>
      <c r="E68" s="11">
        <v>42524</v>
      </c>
      <c r="F68" s="12" t="str">
        <f>TEXT(WEEKDAY(E68),"aaaa")</f>
        <v>星期五</v>
      </c>
      <c r="G68" s="3" t="s">
        <v>20</v>
      </c>
      <c r="H68" s="3" t="s">
        <v>24</v>
      </c>
      <c r="I68" s="9" t="s">
        <v>95</v>
      </c>
      <c r="J68" s="16"/>
      <c r="K68" s="16"/>
    </row>
    <row r="69" spans="1:11">
      <c r="A69" s="3">
        <v>62</v>
      </c>
      <c r="B69" s="18" t="s">
        <v>63</v>
      </c>
      <c r="C69" s="11">
        <v>42518</v>
      </c>
      <c r="D69" s="12" t="str">
        <f>TEXT(WEEKDAY(C69),"aaaa")</f>
        <v>星期六</v>
      </c>
      <c r="E69" s="11">
        <v>42524</v>
      </c>
      <c r="F69" s="12" t="str">
        <f>TEXT(WEEKDAY(E69),"aaaa")</f>
        <v>星期五</v>
      </c>
      <c r="G69" s="3" t="s">
        <v>17</v>
      </c>
      <c r="H69" s="3" t="s">
        <v>24</v>
      </c>
      <c r="I69" s="9" t="s">
        <v>95</v>
      </c>
      <c r="J69" s="16"/>
      <c r="K69" s="16"/>
    </row>
    <row r="70" spans="1:11">
      <c r="A70" s="3">
        <v>63</v>
      </c>
      <c r="B70" s="18"/>
      <c r="C70" s="11"/>
      <c r="D70" s="12"/>
      <c r="E70" s="11"/>
      <c r="F70" s="12"/>
      <c r="G70" s="3"/>
      <c r="H70" s="3" t="s">
        <v>24</v>
      </c>
      <c r="I70" s="21"/>
      <c r="J70" s="16"/>
      <c r="K70" s="16"/>
    </row>
    <row r="71" spans="1:11">
      <c r="A71" s="3">
        <v>64</v>
      </c>
      <c r="B71" s="18" t="s">
        <v>71</v>
      </c>
      <c r="C71" s="11">
        <v>42527</v>
      </c>
      <c r="D71" s="12" t="str">
        <f>TEXT(WEEKDAY(C71),"aaaa")</f>
        <v>星期一</v>
      </c>
      <c r="E71" s="11">
        <v>42527</v>
      </c>
      <c r="F71" s="12" t="str">
        <f>TEXT(WEEKDAY(E71),"aaaa")</f>
        <v>星期一</v>
      </c>
      <c r="G71" s="3" t="s">
        <v>32</v>
      </c>
      <c r="H71" s="3" t="s">
        <v>24</v>
      </c>
      <c r="I71" s="9" t="s">
        <v>94</v>
      </c>
      <c r="J71" s="16"/>
      <c r="K71" s="16"/>
    </row>
    <row r="72" spans="1:11">
      <c r="A72" s="3">
        <v>65</v>
      </c>
      <c r="B72" s="18"/>
      <c r="C72" s="11"/>
      <c r="D72" s="12"/>
      <c r="E72" s="11"/>
      <c r="F72" s="12"/>
      <c r="G72" s="3"/>
      <c r="H72" s="3" t="s">
        <v>24</v>
      </c>
      <c r="I72" s="21"/>
      <c r="J72" s="16"/>
      <c r="K72" s="16"/>
    </row>
    <row r="73" spans="1:11">
      <c r="A73" s="3">
        <v>66</v>
      </c>
      <c r="B73" s="18" t="s">
        <v>64</v>
      </c>
      <c r="C73" s="11">
        <v>42525</v>
      </c>
      <c r="D73" s="12" t="str">
        <f>TEXT(WEEKDAY(C73),"aaaa")</f>
        <v>星期六</v>
      </c>
      <c r="E73" s="11">
        <v>42531</v>
      </c>
      <c r="F73" s="12" t="str">
        <f>TEXT(WEEKDAY(E73),"aaaa")</f>
        <v>星期五</v>
      </c>
      <c r="G73" s="3" t="s">
        <v>15</v>
      </c>
      <c r="H73" s="3" t="s">
        <v>24</v>
      </c>
      <c r="I73" s="9" t="s">
        <v>95</v>
      </c>
      <c r="J73" s="16"/>
      <c r="K73" s="16"/>
    </row>
    <row r="74" spans="1:11">
      <c r="A74" s="3">
        <v>67</v>
      </c>
      <c r="B74" s="18" t="s">
        <v>65</v>
      </c>
      <c r="C74" s="11">
        <v>42525</v>
      </c>
      <c r="D74" s="12" t="str">
        <f t="shared" si="24"/>
        <v>星期六</v>
      </c>
      <c r="E74" s="11">
        <v>42531</v>
      </c>
      <c r="F74" s="12" t="str">
        <f t="shared" si="25"/>
        <v>星期五</v>
      </c>
      <c r="G74" s="3" t="s">
        <v>17</v>
      </c>
      <c r="H74" s="3" t="s">
        <v>24</v>
      </c>
      <c r="I74" s="9" t="s">
        <v>95</v>
      </c>
      <c r="J74" s="16"/>
      <c r="K74" s="16"/>
    </row>
    <row r="75" spans="1:11">
      <c r="A75" s="3">
        <v>68</v>
      </c>
      <c r="B75" s="18" t="s">
        <v>66</v>
      </c>
      <c r="C75" s="11">
        <v>42525</v>
      </c>
      <c r="D75" s="12" t="str">
        <f t="shared" si="24"/>
        <v>星期六</v>
      </c>
      <c r="E75" s="11">
        <v>42531</v>
      </c>
      <c r="F75" s="12" t="str">
        <f t="shared" si="25"/>
        <v>星期五</v>
      </c>
      <c r="G75" s="3" t="s">
        <v>22</v>
      </c>
      <c r="H75" s="3" t="s">
        <v>24</v>
      </c>
      <c r="I75" s="9" t="s">
        <v>96</v>
      </c>
      <c r="J75" s="16"/>
      <c r="K75" s="16"/>
    </row>
    <row r="76" spans="1:11">
      <c r="A76" s="3">
        <v>69</v>
      </c>
      <c r="B76" s="18" t="s">
        <v>67</v>
      </c>
      <c r="C76" s="11">
        <v>42525</v>
      </c>
      <c r="D76" s="12" t="str">
        <f t="shared" si="24"/>
        <v>星期六</v>
      </c>
      <c r="E76" s="11">
        <v>42531</v>
      </c>
      <c r="F76" s="12" t="str">
        <f t="shared" si="25"/>
        <v>星期五</v>
      </c>
      <c r="G76" s="3" t="s">
        <v>19</v>
      </c>
      <c r="H76" s="3" t="s">
        <v>24</v>
      </c>
      <c r="I76" s="9" t="s">
        <v>96</v>
      </c>
      <c r="J76" s="16"/>
      <c r="K76" s="16"/>
    </row>
    <row r="77" spans="1:11">
      <c r="A77" s="3">
        <v>70</v>
      </c>
      <c r="B77" s="18"/>
      <c r="C77" s="11"/>
      <c r="D77" s="12"/>
      <c r="E77" s="11"/>
      <c r="F77" s="12"/>
      <c r="G77" s="3"/>
      <c r="H77" s="3" t="s">
        <v>24</v>
      </c>
      <c r="I77" s="21"/>
      <c r="J77" s="16"/>
      <c r="K77" s="16"/>
    </row>
    <row r="78" spans="1:11">
      <c r="A78" s="3">
        <v>71</v>
      </c>
      <c r="B78" s="18" t="s">
        <v>72</v>
      </c>
      <c r="C78" s="11">
        <v>42534</v>
      </c>
      <c r="D78" s="12" t="str">
        <f>TEXT(WEEKDAY(C78),"aaaa")</f>
        <v>星期一</v>
      </c>
      <c r="E78" s="11">
        <v>42534</v>
      </c>
      <c r="F78" s="12" t="str">
        <f>TEXT(WEEKDAY(E78),"aaaa")</f>
        <v>星期一</v>
      </c>
      <c r="G78" s="3" t="s">
        <v>32</v>
      </c>
      <c r="H78" s="3" t="s">
        <v>24</v>
      </c>
      <c r="I78" s="9" t="s">
        <v>94</v>
      </c>
      <c r="J78" s="16"/>
      <c r="K78" s="16"/>
    </row>
    <row r="79" spans="1:11">
      <c r="A79" s="3">
        <v>72</v>
      </c>
      <c r="B79" s="18"/>
      <c r="C79" s="11"/>
      <c r="D79" s="12"/>
      <c r="E79" s="11"/>
      <c r="F79" s="12"/>
      <c r="G79" s="3"/>
      <c r="H79" s="3" t="s">
        <v>24</v>
      </c>
      <c r="I79" s="21"/>
      <c r="J79" s="16"/>
      <c r="K79" s="16"/>
    </row>
    <row r="80" spans="1:11" ht="14.25">
      <c r="A80" s="3">
        <v>73</v>
      </c>
      <c r="B80" s="14" t="s">
        <v>21</v>
      </c>
      <c r="C80" s="11">
        <v>42532</v>
      </c>
      <c r="D80" s="12" t="str">
        <f t="shared" si="24"/>
        <v>星期六</v>
      </c>
      <c r="E80" s="11">
        <v>42536</v>
      </c>
      <c r="F80" s="12" t="str">
        <f t="shared" si="25"/>
        <v>星期三</v>
      </c>
      <c r="G80" s="15"/>
      <c r="H80" s="3" t="s">
        <v>24</v>
      </c>
      <c r="I80" s="21"/>
      <c r="J80" s="16"/>
      <c r="K80" s="16"/>
    </row>
    <row r="81" spans="1:11">
      <c r="A81" s="3">
        <v>74</v>
      </c>
      <c r="B81" s="18" t="s">
        <v>74</v>
      </c>
      <c r="C81" s="11">
        <v>42532</v>
      </c>
      <c r="D81" s="12" t="str">
        <f t="shared" ref="D81" si="26">TEXT(WEEKDAY(C81),"aaaa")</f>
        <v>星期六</v>
      </c>
      <c r="E81" s="11">
        <v>42532</v>
      </c>
      <c r="F81" s="12" t="str">
        <f>TEXT(WEEKDAY(E81),"aaaa")</f>
        <v>星期六</v>
      </c>
      <c r="G81" s="3" t="s">
        <v>23</v>
      </c>
      <c r="H81" s="3" t="s">
        <v>24</v>
      </c>
      <c r="I81" s="21"/>
      <c r="J81" s="16"/>
      <c r="K81" s="16"/>
    </row>
    <row r="82" spans="1:11">
      <c r="A82" s="3">
        <v>75</v>
      </c>
      <c r="B82" s="18" t="s">
        <v>75</v>
      </c>
      <c r="C82" s="11">
        <v>42533</v>
      </c>
      <c r="D82" s="12" t="str">
        <f t="shared" si="24"/>
        <v>星期日</v>
      </c>
      <c r="E82" s="11">
        <v>42536</v>
      </c>
      <c r="F82" s="12" t="str">
        <f>TEXT(WEEKDAY(E82),"aaaa")</f>
        <v>星期三</v>
      </c>
      <c r="G82" s="3" t="s">
        <v>23</v>
      </c>
      <c r="H82" s="3" t="s">
        <v>24</v>
      </c>
      <c r="I82" s="9" t="s">
        <v>95</v>
      </c>
      <c r="J82" s="16"/>
      <c r="K82" s="16"/>
    </row>
    <row r="83" spans="1:11">
      <c r="A83" s="3">
        <v>76</v>
      </c>
      <c r="B83" s="19" t="s">
        <v>73</v>
      </c>
      <c r="C83" s="11">
        <v>42537</v>
      </c>
      <c r="D83" s="12" t="str">
        <f t="shared" ref="D83" si="27">TEXT(WEEKDAY(C83),"aaaa")</f>
        <v>星期四</v>
      </c>
      <c r="E83" s="11">
        <v>42537</v>
      </c>
      <c r="F83" s="12" t="str">
        <f>TEXT(WEEKDAY(E83),"aaaa")</f>
        <v>星期四</v>
      </c>
      <c r="G83" s="3" t="s">
        <v>88</v>
      </c>
      <c r="H83" s="3" t="s">
        <v>24</v>
      </c>
      <c r="I83" s="9" t="s">
        <v>94</v>
      </c>
      <c r="J83" s="16"/>
      <c r="K83" s="16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费用报销模块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协同管理员</dc:creator>
  <cp:lastModifiedBy>Windows 用户</cp:lastModifiedBy>
  <dcterms:created xsi:type="dcterms:W3CDTF">2016-04-29T02:24:32Z</dcterms:created>
  <dcterms:modified xsi:type="dcterms:W3CDTF">2016-05-05T09:25:16Z</dcterms:modified>
</cp:coreProperties>
</file>